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1CF65C22-F9B5-46FA-A8BC-9EC9959D70A2}" xr6:coauthVersionLast="47" xr6:coauthVersionMax="47" xr10:uidLastSave="{00000000-0000-0000-0000-000000000000}"/>
  <bookViews>
    <workbookView xWindow="1155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<sst xmlns="http://schemas.openxmlformats.org/spreadsheetml/2006/main" count="1248" uniqueCount="699">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</sst>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6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8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" fontId="5" fillId="3" borderId="0" xfId="0" applyNumberFormat="1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0.25633663397825812</c:v>
                </c:pt>
                <c:pt idx="1">
                  <c:v>0.45138507764011093</c:v>
                </c:pt>
                <c:pt idx="2">
                  <c:v>0.62259696887574034</c:v>
                </c:pt>
                <c:pt idx="3">
                  <c:v>0.76014706283221112</c:v>
                </c:pt>
                <c:pt idx="4">
                  <c:v>0.87376004820567166</c:v>
                </c:pt>
                <c:pt idx="5">
                  <c:v>0.96823501587880556</c:v>
                </c:pt>
                <c:pt idx="6">
                  <c:v>1.0400988026397544</c:v>
                </c:pt>
                <c:pt idx="7">
                  <c:v>1.1040365770115637</c:v>
                </c:pt>
                <c:pt idx="8">
                  <c:v>1.1598767395685723</c:v>
                </c:pt>
                <c:pt idx="9">
                  <c:v>1.1974825403217833</c:v>
                </c:pt>
                <c:pt idx="10">
                  <c:v>1.2102130903684332</c:v>
                </c:pt>
                <c:pt idx="11">
                  <c:v>1.2186889176338562</c:v>
                </c:pt>
                <c:pt idx="12">
                  <c:v>1.2227285139906499</c:v>
                </c:pt>
                <c:pt idx="13">
                  <c:v>1.2223341509815333</c:v>
                </c:pt>
                <c:pt idx="14">
                  <c:v>1.2159489735724121</c:v>
                </c:pt>
                <c:pt idx="15">
                  <c:v>1.20138437398816</c:v>
                </c:pt>
                <c:pt idx="16">
                  <c:v>1.1936385322901839</c:v>
                </c:pt>
                <c:pt idx="17">
                  <c:v>1.1894164931377949</c:v>
                </c:pt>
                <c:pt idx="18">
                  <c:v>1.1878501126621572</c:v>
                </c:pt>
                <c:pt idx="19">
                  <c:v>1.1731225872830329</c:v>
                </c:pt>
                <c:pt idx="20">
                  <c:v>1.1571558512891809</c:v>
                </c:pt>
                <c:pt idx="21">
                  <c:v>1.1467219291284463</c:v>
                </c:pt>
                <c:pt idx="22">
                  <c:v>1.1420690770563922</c:v>
                </c:pt>
                <c:pt idx="23">
                  <c:v>1.1482970513423965</c:v>
                </c:pt>
                <c:pt idx="24">
                  <c:v>1.1568905096435205</c:v>
                </c:pt>
                <c:pt idx="25">
                  <c:v>1.1656662007418901</c:v>
                </c:pt>
                <c:pt idx="26">
                  <c:v>1.1741400976697136</c:v>
                </c:pt>
                <c:pt idx="27">
                  <c:v>1.182219772975013</c:v>
                </c:pt>
                <c:pt idx="28">
                  <c:v>1.189945719603229</c:v>
                </c:pt>
                <c:pt idx="29">
                  <c:v>1.1972610822105478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1.1187824969203608</c:v>
                </c:pt>
                <c:pt idx="1">
                  <c:v>1.1609679632233678</c:v>
                </c:pt>
                <c:pt idx="2">
                  <c:v>1.2088602307167313</c:v>
                </c:pt>
                <c:pt idx="3">
                  <c:v>1.2461156499318995</c:v>
                </c:pt>
                <c:pt idx="4">
                  <c:v>1.3079138036068165</c:v>
                </c:pt>
                <c:pt idx="5">
                  <c:v>1.3460826381501427</c:v>
                </c:pt>
                <c:pt idx="6">
                  <c:v>1.3242558197087915</c:v>
                </c:pt>
                <c:pt idx="7">
                  <c:v>1.3800509347526284</c:v>
                </c:pt>
                <c:pt idx="8">
                  <c:v>1.4009404070783988</c:v>
                </c:pt>
                <c:pt idx="9">
                  <c:v>1.3431779696732353</c:v>
                </c:pt>
                <c:pt idx="10">
                  <c:v>1.2327208421167604</c:v>
                </c:pt>
                <c:pt idx="11">
                  <c:v>1.2432957531472995</c:v>
                </c:pt>
                <c:pt idx="12">
                  <c:v>1.2136499196668238</c:v>
                </c:pt>
                <c:pt idx="13">
                  <c:v>1.1852200744638715</c:v>
                </c:pt>
                <c:pt idx="14">
                  <c:v>1.1397962325117581</c:v>
                </c:pt>
                <c:pt idx="15">
                  <c:v>1.0762795350790653</c:v>
                </c:pt>
                <c:pt idx="16">
                  <c:v>1.1114490993749098</c:v>
                </c:pt>
                <c:pt idx="17">
                  <c:v>1.1083398848179258</c:v>
                </c:pt>
                <c:pt idx="18">
                  <c:v>1.1142128315188917</c:v>
                </c:pt>
                <c:pt idx="19">
                  <c:v>1.0147230028395782</c:v>
                </c:pt>
                <c:pt idx="20">
                  <c:v>1.0060385877835951</c:v>
                </c:pt>
                <c:pt idx="21">
                  <c:v>1.0194774361791552</c:v>
                </c:pt>
                <c:pt idx="22">
                  <c:v>1.0317598333192251</c:v>
                </c:pt>
                <c:pt idx="23">
                  <c:v>1.0967627780743479</c:v>
                </c:pt>
                <c:pt idx="24">
                  <c:v>1.1015216340155978</c:v>
                </c:pt>
                <c:pt idx="25">
                  <c:v>1.1122392558040954</c:v>
                </c:pt>
                <c:pt idx="26">
                  <c:v>1.1210529455875402</c:v>
                </c:pt>
                <c:pt idx="27">
                  <c:v>1.1282413922666585</c:v>
                </c:pt>
                <c:pt idx="28">
                  <c:v>1.1343612098767377</c:v>
                </c:pt>
                <c:pt idx="29">
                  <c:v>1.1388548341118472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6.819884799260835E-2</c:v>
                </c:pt>
                <c:pt idx="1">
                  <c:v>2.5777714287930669E-2</c:v>
                </c:pt>
                <c:pt idx="2">
                  <c:v>5.4089799066122267E-3</c:v>
                </c:pt>
                <c:pt idx="3">
                  <c:v>-9.1469366800937309E-3</c:v>
                </c:pt>
                <c:pt idx="4">
                  <c:v>-2.6788578612352155E-2</c:v>
                </c:pt>
                <c:pt idx="5">
                  <c:v>-4.1626285513794568E-2</c:v>
                </c:pt>
                <c:pt idx="6">
                  <c:v>-4.4059748232445808E-2</c:v>
                </c:pt>
                <c:pt idx="7">
                  <c:v>-5.5254032164018183E-2</c:v>
                </c:pt>
                <c:pt idx="8">
                  <c:v>-6.1183217832103072E-2</c:v>
                </c:pt>
                <c:pt idx="9">
                  <c:v>-4.8911909777428854E-2</c:v>
                </c:pt>
                <c:pt idx="10">
                  <c:v>-1.7892596838763725E-2</c:v>
                </c:pt>
                <c:pt idx="11">
                  <c:v>6.5451308525556987E-4</c:v>
                </c:pt>
                <c:pt idx="12">
                  <c:v>2.657754110217847E-2</c:v>
                </c:pt>
                <c:pt idx="13">
                  <c:v>5.7162380069913983E-2</c:v>
                </c:pt>
                <c:pt idx="14">
                  <c:v>9.5135342139692533E-2</c:v>
                </c:pt>
                <c:pt idx="15">
                  <c:v>0.14085761923853465</c:v>
                </c:pt>
                <c:pt idx="16">
                  <c:v>0.17352553715674304</c:v>
                </c:pt>
                <c:pt idx="17">
                  <c:v>0.20996969259944631</c:v>
                </c:pt>
                <c:pt idx="18">
                  <c:v>0.24593146351692494</c:v>
                </c:pt>
                <c:pt idx="19">
                  <c:v>0.30099737833263346</c:v>
                </c:pt>
                <c:pt idx="20">
                  <c:v>0.34666575928518256</c:v>
                </c:pt>
                <c:pt idx="21">
                  <c:v>0.38628593332041089</c:v>
                </c:pt>
                <c:pt idx="22">
                  <c:v>0.42338219049085157</c:v>
                </c:pt>
                <c:pt idx="23">
                  <c:v>0.44797253610352444</c:v>
                </c:pt>
                <c:pt idx="24">
                  <c:v>0.47826194758550689</c:v>
                </c:pt>
                <c:pt idx="25">
                  <c:v>0.50707401683228637</c:v>
                </c:pt>
                <c:pt idx="26">
                  <c:v>0.53440210740807692</c:v>
                </c:pt>
                <c:pt idx="27">
                  <c:v>0.56012501389396208</c:v>
                </c:pt>
                <c:pt idx="28">
                  <c:v>0.58420029639828774</c:v>
                </c:pt>
                <c:pt idx="29">
                  <c:v>0.60683113509980602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177176"/>
        <c:axId val="182417944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1.4433180085192454</c:v>
                </c:pt>
                <c:pt idx="1">
                  <c:v>1.6381307970071868</c:v>
                </c:pt>
                <c:pt idx="2">
                  <c:v>1.8368662164983229</c:v>
                </c:pt>
                <c:pt idx="3">
                  <c:v>1.9971157799892669</c:v>
                </c:pt>
                <c:pt idx="4">
                  <c:v>2.1548852088164594</c:v>
                </c:pt>
                <c:pt idx="5">
                  <c:v>2.272691376446434</c:v>
                </c:pt>
                <c:pt idx="6">
                  <c:v>2.3202949250183735</c:v>
                </c:pt>
                <c:pt idx="7">
                  <c:v>2.4288334951422685</c:v>
                </c:pt>
                <c:pt idx="8">
                  <c:v>2.4996339171712956</c:v>
                </c:pt>
                <c:pt idx="9">
                  <c:v>2.4917486039269132</c:v>
                </c:pt>
                <c:pt idx="10">
                  <c:v>2.4250413320244579</c:v>
                </c:pt>
                <c:pt idx="11">
                  <c:v>2.4626391840208095</c:v>
                </c:pt>
                <c:pt idx="12">
                  <c:v>2.4629559676184076</c:v>
                </c:pt>
                <c:pt idx="13">
                  <c:v>2.4647166056121161</c:v>
                </c:pt>
                <c:pt idx="14">
                  <c:v>2.4508805377436937</c:v>
                </c:pt>
                <c:pt idx="15">
                  <c:v>2.4185215141464544</c:v>
                </c:pt>
                <c:pt idx="16">
                  <c:v>2.4786131585974536</c:v>
                </c:pt>
                <c:pt idx="17">
                  <c:v>2.5077260943047186</c:v>
                </c:pt>
                <c:pt idx="18">
                  <c:v>2.5479944414567246</c:v>
                </c:pt>
                <c:pt idx="19">
                  <c:v>2.4888429884776242</c:v>
                </c:pt>
                <c:pt idx="20">
                  <c:v>2.5098601884806948</c:v>
                </c:pt>
                <c:pt idx="21">
                  <c:v>2.552485279057648</c:v>
                </c:pt>
                <c:pt idx="22">
                  <c:v>2.5972111105210027</c:v>
                </c:pt>
                <c:pt idx="23">
                  <c:v>2.6930323878264772</c:v>
                </c:pt>
                <c:pt idx="24">
                  <c:v>2.7366740881085594</c:v>
                </c:pt>
                <c:pt idx="25">
                  <c:v>2.7849794515578452</c:v>
                </c:pt>
                <c:pt idx="26">
                  <c:v>2.8295951414192499</c:v>
                </c:pt>
                <c:pt idx="27">
                  <c:v>2.8705861974352542</c:v>
                </c:pt>
                <c:pt idx="28">
                  <c:v>2.9085072499932085</c:v>
                </c:pt>
                <c:pt idx="29">
                  <c:v>2.9429470394777058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177176"/>
        <c:axId val="1824179448"/>
      </c:lineChart>
      <c:catAx>
        <c:axId val="18241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179448"/>
        <c:crosses val="autoZero"/>
        <c:auto val="1"/>
        <c:lblAlgn val="ctr"/>
        <c:lblOffset val="100"/>
        <c:noMultiLvlLbl val="0"/>
      </c:catAx>
      <c:valAx>
        <c:axId val="18241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1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19.971565100000007</c:v>
                </c:pt>
                <c:pt idx="1">
                  <c:v>31.696898899999994</c:v>
                </c:pt>
                <c:pt idx="2">
                  <c:v>37.41248259999999</c:v>
                </c:pt>
                <c:pt idx="3">
                  <c:v>39.550093000000004</c:v>
                </c:pt>
                <c:pt idx="4">
                  <c:v>41.642464599999997</c:v>
                </c:pt>
                <c:pt idx="5">
                  <c:v>42.515369599999985</c:v>
                </c:pt>
                <c:pt idx="6">
                  <c:v>42.42911380000001</c:v>
                </c:pt>
                <c:pt idx="7">
                  <c:v>41.992204600000008</c:v>
                </c:pt>
                <c:pt idx="8">
                  <c:v>41.518157300000013</c:v>
                </c:pt>
                <c:pt idx="9">
                  <c:v>37.600727600000013</c:v>
                </c:pt>
                <c:pt idx="10">
                  <c:v>32.155133400000011</c:v>
                </c:pt>
                <c:pt idx="11">
                  <c:v>29.574821500000013</c:v>
                </c:pt>
                <c:pt idx="12">
                  <c:v>28.617844899999994</c:v>
                </c:pt>
                <c:pt idx="13">
                  <c:v>28.523306099999985</c:v>
                </c:pt>
                <c:pt idx="14">
                  <c:v>24.249900499999995</c:v>
                </c:pt>
                <c:pt idx="15">
                  <c:v>20.203905700000007</c:v>
                </c:pt>
                <c:pt idx="16">
                  <c:v>18.602677299999996</c:v>
                </c:pt>
                <c:pt idx="17">
                  <c:v>18.281449800000004</c:v>
                </c:pt>
                <c:pt idx="18">
                  <c:v>18.556799300000009</c:v>
                </c:pt>
                <c:pt idx="19">
                  <c:v>13.817581799999999</c:v>
                </c:pt>
                <c:pt idx="20">
                  <c:v>9.9324692999999797</c:v>
                </c:pt>
                <c:pt idx="21">
                  <c:v>8.325625500000001</c:v>
                </c:pt>
                <c:pt idx="22">
                  <c:v>7.8939431999999954</c:v>
                </c:pt>
                <c:pt idx="23">
                  <c:v>8.01397750000001</c:v>
                </c:pt>
                <c:pt idx="24">
                  <c:v>8.3362491000000034</c:v>
                </c:pt>
                <c:pt idx="25">
                  <c:v>8.6869951999999842</c:v>
                </c:pt>
                <c:pt idx="26">
                  <c:v>8.988856200000015</c:v>
                </c:pt>
                <c:pt idx="27">
                  <c:v>9.2175305000000094</c:v>
                </c:pt>
                <c:pt idx="28">
                  <c:v>9.3729160000000036</c:v>
                </c:pt>
                <c:pt idx="29">
                  <c:v>9.4653664000000219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4.71770069</c:v>
                </c:pt>
                <c:pt idx="1">
                  <c:v>8.9813605390000006</c:v>
                </c:pt>
                <c:pt idx="2">
                  <c:v>11.540473945999999</c:v>
                </c:pt>
                <c:pt idx="3">
                  <c:v>12.561803227000002</c:v>
                </c:pt>
                <c:pt idx="4">
                  <c:v>12.669361740999999</c:v>
                </c:pt>
                <c:pt idx="5">
                  <c:v>12.3662616</c:v>
                </c:pt>
                <c:pt idx="6">
                  <c:v>11.450083368</c:v>
                </c:pt>
                <c:pt idx="7">
                  <c:v>10.798927737</c:v>
                </c:pt>
                <c:pt idx="8">
                  <c:v>9.3374730300000017</c:v>
                </c:pt>
                <c:pt idx="9">
                  <c:v>8.5489842859999996</c:v>
                </c:pt>
                <c:pt idx="10">
                  <c:v>4.6196496100000006</c:v>
                </c:pt>
                <c:pt idx="11">
                  <c:v>1.8225969500000003</c:v>
                </c:pt>
                <c:pt idx="12">
                  <c:v>0.77996128599999981</c:v>
                </c:pt>
                <c:pt idx="13">
                  <c:v>0.39899114099999977</c:v>
                </c:pt>
                <c:pt idx="14">
                  <c:v>0.29872595299999993</c:v>
                </c:pt>
                <c:pt idx="15">
                  <c:v>0.31963824099999982</c:v>
                </c:pt>
                <c:pt idx="16">
                  <c:v>0.91986217399999948</c:v>
                </c:pt>
                <c:pt idx="17">
                  <c:v>1.3088549790000004</c:v>
                </c:pt>
                <c:pt idx="18">
                  <c:v>1.5330045810000001</c:v>
                </c:pt>
                <c:pt idx="19">
                  <c:v>1.6480337999999994</c:v>
                </c:pt>
                <c:pt idx="20">
                  <c:v>1.6979883220000005</c:v>
                </c:pt>
                <c:pt idx="21">
                  <c:v>2.2881435220000004</c:v>
                </c:pt>
                <c:pt idx="22">
                  <c:v>2.602737748</c:v>
                </c:pt>
                <c:pt idx="23">
                  <c:v>2.7356615070000005</c:v>
                </c:pt>
                <c:pt idx="24">
                  <c:v>2.7671435210000004</c:v>
                </c:pt>
                <c:pt idx="25">
                  <c:v>2.7490088090000002</c:v>
                </c:pt>
                <c:pt idx="26">
                  <c:v>2.7101876689999997</c:v>
                </c:pt>
                <c:pt idx="27">
                  <c:v>2.6656834680000001</c:v>
                </c:pt>
                <c:pt idx="28">
                  <c:v>2.6225628109999999</c:v>
                </c:pt>
                <c:pt idx="29">
                  <c:v>2.5829666949999996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5.9684511000000384E-2</c:v>
                </c:pt>
                <c:pt idx="1">
                  <c:v>9.503859999999964E-2</c:v>
                </c:pt>
                <c:pt idx="2">
                  <c:v>0.11684637900000006</c:v>
                </c:pt>
                <c:pt idx="3">
                  <c:v>0.12879151000000011</c:v>
                </c:pt>
                <c:pt idx="4">
                  <c:v>0.13476263999999993</c:v>
                </c:pt>
                <c:pt idx="5">
                  <c:v>0.13749340900000018</c:v>
                </c:pt>
                <c:pt idx="6">
                  <c:v>0.13775288200000091</c:v>
                </c:pt>
                <c:pt idx="7">
                  <c:v>0.13772925600000008</c:v>
                </c:pt>
                <c:pt idx="8">
                  <c:v>0.1381749629999991</c:v>
                </c:pt>
                <c:pt idx="9">
                  <c:v>0.13798051200000039</c:v>
                </c:pt>
                <c:pt idx="10">
                  <c:v>0.13669363099999998</c:v>
                </c:pt>
                <c:pt idx="11">
                  <c:v>0.13564420199999994</c:v>
                </c:pt>
                <c:pt idx="12">
                  <c:v>0.13492492499999997</c:v>
                </c:pt>
                <c:pt idx="13">
                  <c:v>0.13437648599999896</c:v>
                </c:pt>
                <c:pt idx="14">
                  <c:v>0.13407933799999938</c:v>
                </c:pt>
                <c:pt idx="15">
                  <c:v>0.13341234900000032</c:v>
                </c:pt>
                <c:pt idx="16">
                  <c:v>0.13367978099999966</c:v>
                </c:pt>
                <c:pt idx="17">
                  <c:v>0.13458079699999992</c:v>
                </c:pt>
                <c:pt idx="18">
                  <c:v>0.13603236900000049</c:v>
                </c:pt>
                <c:pt idx="19">
                  <c:v>0.13668670499999891</c:v>
                </c:pt>
                <c:pt idx="20">
                  <c:v>0.13698473900000074</c:v>
                </c:pt>
                <c:pt idx="21">
                  <c:v>0.13769647900000059</c:v>
                </c:pt>
                <c:pt idx="22">
                  <c:v>0.13899989199999929</c:v>
                </c:pt>
                <c:pt idx="23">
                  <c:v>0.14142778799999967</c:v>
                </c:pt>
                <c:pt idx="24">
                  <c:v>0.14394438799999953</c:v>
                </c:pt>
                <c:pt idx="25">
                  <c:v>0.14626587000000058</c:v>
                </c:pt>
                <c:pt idx="26">
                  <c:v>0.14832044300000113</c:v>
                </c:pt>
                <c:pt idx="27">
                  <c:v>0.14971585300000001</c:v>
                </c:pt>
                <c:pt idx="28">
                  <c:v>0.15075115199999978</c:v>
                </c:pt>
                <c:pt idx="29">
                  <c:v>0.15142392400000126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4.8517223479999991</c:v>
                </c:pt>
                <c:pt idx="1">
                  <c:v>8.5870184569999992</c:v>
                </c:pt>
                <c:pt idx="2">
                  <c:v>10.621668501</c:v>
                </c:pt>
                <c:pt idx="3">
                  <c:v>11.353355756999999</c:v>
                </c:pt>
                <c:pt idx="4">
                  <c:v>11.754171695</c:v>
                </c:pt>
                <c:pt idx="5">
                  <c:v>11.622449345999998</c:v>
                </c:pt>
                <c:pt idx="6">
                  <c:v>11.217058342</c:v>
                </c:pt>
                <c:pt idx="7">
                  <c:v>10.752679859999999</c:v>
                </c:pt>
                <c:pt idx="8">
                  <c:v>10.228423034999999</c:v>
                </c:pt>
                <c:pt idx="9">
                  <c:v>9.2422907360000011</c:v>
                </c:pt>
                <c:pt idx="10">
                  <c:v>8.0519739139999995</c:v>
                </c:pt>
                <c:pt idx="11">
                  <c:v>7.2170594539999993</c:v>
                </c:pt>
                <c:pt idx="12">
                  <c:v>6.6581329389999997</c:v>
                </c:pt>
                <c:pt idx="13">
                  <c:v>6.2387585320000003</c:v>
                </c:pt>
                <c:pt idx="14">
                  <c:v>5.1671227489999989</c:v>
                </c:pt>
                <c:pt idx="15">
                  <c:v>4.4994449140000006</c:v>
                </c:pt>
                <c:pt idx="16">
                  <c:v>4.0991557909999994</c:v>
                </c:pt>
                <c:pt idx="17">
                  <c:v>3.7971762949999999</c:v>
                </c:pt>
                <c:pt idx="18">
                  <c:v>3.5513378169999994</c:v>
                </c:pt>
                <c:pt idx="19">
                  <c:v>2.7823920640000006</c:v>
                </c:pt>
                <c:pt idx="20">
                  <c:v>2.3259725220000007</c:v>
                </c:pt>
                <c:pt idx="21">
                  <c:v>2.095219235000001</c:v>
                </c:pt>
                <c:pt idx="22">
                  <c:v>1.9449625580000003</c:v>
                </c:pt>
                <c:pt idx="23">
                  <c:v>1.841161059</c:v>
                </c:pt>
                <c:pt idx="24">
                  <c:v>1.7648776949999991</c:v>
                </c:pt>
                <c:pt idx="25">
                  <c:v>1.7055467659999994</c:v>
                </c:pt>
                <c:pt idx="26">
                  <c:v>1.6577587649999996</c:v>
                </c:pt>
                <c:pt idx="27">
                  <c:v>1.6176929830000004</c:v>
                </c:pt>
                <c:pt idx="28">
                  <c:v>1.5835326130000009</c:v>
                </c:pt>
                <c:pt idx="29">
                  <c:v>1.553878666000001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15.769241850000004</c:v>
                </c:pt>
                <c:pt idx="1">
                  <c:v>27.016407519999998</c:v>
                </c:pt>
                <c:pt idx="2">
                  <c:v>32.919626839999999</c:v>
                </c:pt>
                <c:pt idx="3">
                  <c:v>34.972178260000007</c:v>
                </c:pt>
                <c:pt idx="4">
                  <c:v>35.732916080000003</c:v>
                </c:pt>
                <c:pt idx="5">
                  <c:v>35.025376530000003</c:v>
                </c:pt>
                <c:pt idx="6">
                  <c:v>33.624167070000006</c:v>
                </c:pt>
                <c:pt idx="7">
                  <c:v>32.097491660000003</c:v>
                </c:pt>
                <c:pt idx="8">
                  <c:v>30.025020019999999</c:v>
                </c:pt>
                <c:pt idx="9">
                  <c:v>29.08540657</c:v>
                </c:pt>
                <c:pt idx="10">
                  <c:v>25.732027349999999</c:v>
                </c:pt>
                <c:pt idx="11">
                  <c:v>22.929152699999999</c:v>
                </c:pt>
                <c:pt idx="12">
                  <c:v>20.434337309999997</c:v>
                </c:pt>
                <c:pt idx="13">
                  <c:v>18.091674009999998</c:v>
                </c:pt>
                <c:pt idx="14">
                  <c:v>16.223598080000002</c:v>
                </c:pt>
                <c:pt idx="15">
                  <c:v>14.237619809999998</c:v>
                </c:pt>
                <c:pt idx="16">
                  <c:v>12.243636070000001</c:v>
                </c:pt>
                <c:pt idx="17">
                  <c:v>10.19336148</c:v>
                </c:pt>
                <c:pt idx="18">
                  <c:v>8.3600420900000003</c:v>
                </c:pt>
                <c:pt idx="19">
                  <c:v>7.4522861299999974</c:v>
                </c:pt>
                <c:pt idx="20">
                  <c:v>6.4216795000000033</c:v>
                </c:pt>
                <c:pt idx="21">
                  <c:v>5.4123578600000002</c:v>
                </c:pt>
                <c:pt idx="22">
                  <c:v>4.5044122099999981</c:v>
                </c:pt>
                <c:pt idx="23">
                  <c:v>3.7324530500000037</c:v>
                </c:pt>
                <c:pt idx="24">
                  <c:v>3.2154774099999983</c:v>
                </c:pt>
                <c:pt idx="25">
                  <c:v>2.3763305499999987</c:v>
                </c:pt>
                <c:pt idx="26">
                  <c:v>1.7926069600000005</c:v>
                </c:pt>
                <c:pt idx="27">
                  <c:v>1.3871149900000006</c:v>
                </c:pt>
                <c:pt idx="28">
                  <c:v>1.101512299999996</c:v>
                </c:pt>
                <c:pt idx="29">
                  <c:v>0.89553356000000406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2.6427669800000011</c:v>
                </c:pt>
                <c:pt idx="1">
                  <c:v>4.0430720499999993</c:v>
                </c:pt>
                <c:pt idx="2">
                  <c:v>4.5978631699999966</c:v>
                </c:pt>
                <c:pt idx="3">
                  <c:v>4.71128079</c:v>
                </c:pt>
                <c:pt idx="4">
                  <c:v>5.23866035</c:v>
                </c:pt>
                <c:pt idx="5">
                  <c:v>5.3664252800000014</c:v>
                </c:pt>
                <c:pt idx="6">
                  <c:v>5.14412278</c:v>
                </c:pt>
                <c:pt idx="7">
                  <c:v>4.8347639200000039</c:v>
                </c:pt>
                <c:pt idx="8">
                  <c:v>4.4775443400000015</c:v>
                </c:pt>
                <c:pt idx="9">
                  <c:v>4.792518059999999</c:v>
                </c:pt>
                <c:pt idx="10">
                  <c:v>5.088092979999999</c:v>
                </c:pt>
                <c:pt idx="11">
                  <c:v>4.8236000399999952</c:v>
                </c:pt>
                <c:pt idx="12">
                  <c:v>4.6014147699999981</c:v>
                </c:pt>
                <c:pt idx="13">
                  <c:v>4.4170373099999978</c:v>
                </c:pt>
                <c:pt idx="14">
                  <c:v>6.524624799999998</c:v>
                </c:pt>
                <c:pt idx="15">
                  <c:v>7.6002940999999993</c:v>
                </c:pt>
                <c:pt idx="16">
                  <c:v>8.2040199299999941</c:v>
                </c:pt>
                <c:pt idx="17">
                  <c:v>8.3656187699999975</c:v>
                </c:pt>
                <c:pt idx="18">
                  <c:v>8.3008189200000047</c:v>
                </c:pt>
                <c:pt idx="19">
                  <c:v>4.9784774000000027</c:v>
                </c:pt>
                <c:pt idx="20">
                  <c:v>3.2579879199999979</c:v>
                </c:pt>
                <c:pt idx="21">
                  <c:v>2.5936275099999975</c:v>
                </c:pt>
                <c:pt idx="22">
                  <c:v>2.2966853100000009</c:v>
                </c:pt>
                <c:pt idx="23">
                  <c:v>3.2361571500000039</c:v>
                </c:pt>
                <c:pt idx="24">
                  <c:v>3.7527450999999985</c:v>
                </c:pt>
                <c:pt idx="25">
                  <c:v>3.9892114900000024</c:v>
                </c:pt>
                <c:pt idx="26">
                  <c:v>4.0597094199999972</c:v>
                </c:pt>
                <c:pt idx="27">
                  <c:v>4.0386957999999993</c:v>
                </c:pt>
                <c:pt idx="28">
                  <c:v>3.970134680000001</c:v>
                </c:pt>
                <c:pt idx="29">
                  <c:v>3.8797342999999955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30.450492052000001</c:v>
                </c:pt>
                <c:pt idx="1">
                  <c:v>49.918011885999988</c:v>
                </c:pt>
                <c:pt idx="2">
                  <c:v>60.905202576000001</c:v>
                </c:pt>
                <c:pt idx="3">
                  <c:v>66.203732752000008</c:v>
                </c:pt>
                <c:pt idx="4">
                  <c:v>68.230831465000009</c:v>
                </c:pt>
                <c:pt idx="5">
                  <c:v>69.352321163000013</c:v>
                </c:pt>
                <c:pt idx="6">
                  <c:v>65.319392951000012</c:v>
                </c:pt>
                <c:pt idx="7">
                  <c:v>66.392083031000013</c:v>
                </c:pt>
                <c:pt idx="8">
                  <c:v>68.482656789000004</c:v>
                </c:pt>
                <c:pt idx="9">
                  <c:v>64.578416009999984</c:v>
                </c:pt>
                <c:pt idx="10">
                  <c:v>60.555252616000004</c:v>
                </c:pt>
                <c:pt idx="11">
                  <c:v>60.158976341999988</c:v>
                </c:pt>
                <c:pt idx="12">
                  <c:v>55.198044685999982</c:v>
                </c:pt>
                <c:pt idx="13">
                  <c:v>47.966312462000005</c:v>
                </c:pt>
                <c:pt idx="14">
                  <c:v>41.532793281999993</c:v>
                </c:pt>
                <c:pt idx="15">
                  <c:v>32.632984973000006</c:v>
                </c:pt>
                <c:pt idx="16">
                  <c:v>29.825011076000003</c:v>
                </c:pt>
                <c:pt idx="17">
                  <c:v>27.040116933000004</c:v>
                </c:pt>
                <c:pt idx="18">
                  <c:v>25.01840158000001</c:v>
                </c:pt>
                <c:pt idx="19">
                  <c:v>20.916625284999995</c:v>
                </c:pt>
                <c:pt idx="20">
                  <c:v>18.714275618000002</c:v>
                </c:pt>
                <c:pt idx="21">
                  <c:v>16.948471869000009</c:v>
                </c:pt>
                <c:pt idx="22">
                  <c:v>16.206522759000002</c:v>
                </c:pt>
                <c:pt idx="23">
                  <c:v>17.777789380999995</c:v>
                </c:pt>
                <c:pt idx="24">
                  <c:v>17.802589596999997</c:v>
                </c:pt>
                <c:pt idx="25">
                  <c:v>17.908313548000002</c:v>
                </c:pt>
                <c:pt idx="26">
                  <c:v>17.941302443999994</c:v>
                </c:pt>
                <c:pt idx="27">
                  <c:v>17.907968450000002</c:v>
                </c:pt>
                <c:pt idx="28">
                  <c:v>17.85464001099999</c:v>
                </c:pt>
                <c:pt idx="29">
                  <c:v>17.754635276999991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383000"/>
        <c:axId val="18247178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78.46317353100001</c:v>
                </c:pt>
                <c:pt idx="1">
                  <c:v>130.33780795199999</c:v>
                </c:pt>
                <c:pt idx="2">
                  <c:v>158.11416401199997</c:v>
                </c:pt>
                <c:pt idx="3">
                  <c:v>169.48123529599999</c:v>
                </c:pt>
                <c:pt idx="4">
                  <c:v>175.40316857100004</c:v>
                </c:pt>
                <c:pt idx="5">
                  <c:v>176.38569692799999</c:v>
                </c:pt>
                <c:pt idx="6">
                  <c:v>169.32169119300002</c:v>
                </c:pt>
                <c:pt idx="7">
                  <c:v>167.005880064</c:v>
                </c:pt>
                <c:pt idx="8">
                  <c:v>164.20744947700001</c:v>
                </c:pt>
                <c:pt idx="9">
                  <c:v>153.986323774</c:v>
                </c:pt>
                <c:pt idx="10">
                  <c:v>136.33882350100001</c:v>
                </c:pt>
                <c:pt idx="11">
                  <c:v>126.661851188</c:v>
                </c:pt>
                <c:pt idx="12">
                  <c:v>116.42466081599999</c:v>
                </c:pt>
                <c:pt idx="13">
                  <c:v>105.77045604099997</c:v>
                </c:pt>
                <c:pt idx="14">
                  <c:v>94.13084470199999</c:v>
                </c:pt>
                <c:pt idx="15">
                  <c:v>79.627300087000009</c:v>
                </c:pt>
                <c:pt idx="16">
                  <c:v>74.028042121999988</c:v>
                </c:pt>
                <c:pt idx="17">
                  <c:v>69.121159054000003</c:v>
                </c:pt>
                <c:pt idx="18">
                  <c:v>65.456436657000026</c:v>
                </c:pt>
                <c:pt idx="19">
                  <c:v>51.73208318399999</c:v>
                </c:pt>
                <c:pt idx="20">
                  <c:v>42.487357920999976</c:v>
                </c:pt>
                <c:pt idx="21">
                  <c:v>37.801141975000007</c:v>
                </c:pt>
                <c:pt idx="22">
                  <c:v>35.588263676999993</c:v>
                </c:pt>
                <c:pt idx="23">
                  <c:v>37.478627435000007</c:v>
                </c:pt>
                <c:pt idx="24">
                  <c:v>37.783026810999999</c:v>
                </c:pt>
                <c:pt idx="25">
                  <c:v>37.561672232999989</c:v>
                </c:pt>
                <c:pt idx="26">
                  <c:v>37.298741901000007</c:v>
                </c:pt>
                <c:pt idx="27">
                  <c:v>36.984402044000014</c:v>
                </c:pt>
                <c:pt idx="28">
                  <c:v>36.65604956699999</c:v>
                </c:pt>
                <c:pt idx="29">
                  <c:v>36.283538822000018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383000"/>
        <c:axId val="1824717800"/>
      </c:lineChart>
      <c:catAx>
        <c:axId val="18253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717800"/>
        <c:crosses val="autoZero"/>
        <c:auto val="1"/>
        <c:lblAlgn val="ctr"/>
        <c:lblOffset val="100"/>
        <c:tickLblSkip val="1"/>
        <c:noMultiLvlLbl val="0"/>
      </c:catAx>
      <c:valAx>
        <c:axId val="18247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38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34.054700839999995</c:v>
                </c:pt>
                <c:pt idx="1">
                  <c:v>41.21111458</c:v>
                </c:pt>
                <c:pt idx="2">
                  <c:v>28.624201280000001</c:v>
                </c:pt>
                <c:pt idx="3">
                  <c:v>17.892482780000002</c:v>
                </c:pt>
                <c:pt idx="4">
                  <c:v>8.5004529199999972</c:v>
                </c:pt>
                <c:pt idx="5">
                  <c:v>9.1463328600000064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10.0941400286</c:v>
                </c:pt>
                <c:pt idx="1">
                  <c:v>10.500346004199999</c:v>
                </c:pt>
                <c:pt idx="2">
                  <c:v>1.5839849880000001</c:v>
                </c:pt>
                <c:pt idx="3">
                  <c:v>1.1458787549999998</c:v>
                </c:pt>
                <c:pt idx="4">
                  <c:v>2.4183349240000007</c:v>
                </c:pt>
                <c:pt idx="5">
                  <c:v>2.6660818904000001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0.10702472800000003</c:v>
                </c:pt>
                <c:pt idx="1">
                  <c:v>0.13782620440000012</c:v>
                </c:pt>
                <c:pt idx="2">
                  <c:v>0.13514371639999964</c:v>
                </c:pt>
                <c:pt idx="3">
                  <c:v>0.13487840019999986</c:v>
                </c:pt>
                <c:pt idx="4">
                  <c:v>0.13981065719999997</c:v>
                </c:pt>
                <c:pt idx="5">
                  <c:v>0.14929544840000056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9.4335873515999999</c:v>
                </c:pt>
                <c:pt idx="1">
                  <c:v>10.6125802638</c:v>
                </c:pt>
                <c:pt idx="2">
                  <c:v>6.6666095175999995</c:v>
                </c:pt>
                <c:pt idx="3">
                  <c:v>3.7459013762</c:v>
                </c:pt>
                <c:pt idx="4">
                  <c:v>1.9944386138000003</c:v>
                </c:pt>
                <c:pt idx="5">
                  <c:v>1.6236819586000002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29.282074110000003</c:v>
                </c:pt>
                <c:pt idx="1">
                  <c:v>31.971492370000004</c:v>
                </c:pt>
                <c:pt idx="2">
                  <c:v>20.682157889999999</c:v>
                </c:pt>
                <c:pt idx="3">
                  <c:v>10.497389115999999</c:v>
                </c:pt>
                <c:pt idx="4">
                  <c:v>4.6572760060000009</c:v>
                </c:pt>
                <c:pt idx="5">
                  <c:v>1.510619672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4.2467286679999994</c:v>
                </c:pt>
                <c:pt idx="1">
                  <c:v>4.9230748760000012</c:v>
                </c:pt>
                <c:pt idx="2">
                  <c:v>5.0909539799999974</c:v>
                </c:pt>
                <c:pt idx="3">
                  <c:v>7.4898458239999997</c:v>
                </c:pt>
                <c:pt idx="4">
                  <c:v>3.0274405979999996</c:v>
                </c:pt>
                <c:pt idx="5">
                  <c:v>3.9874971379999993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55.141654146200004</c:v>
                </c:pt>
                <c:pt idx="1">
                  <c:v>66.824973988799997</c:v>
                </c:pt>
                <c:pt idx="2">
                  <c:v>53.082275877599997</c:v>
                </c:pt>
                <c:pt idx="3">
                  <c:v>27.086627969400002</c:v>
                </c:pt>
                <c:pt idx="4">
                  <c:v>17.489929844799999</c:v>
                </c:pt>
                <c:pt idx="5">
                  <c:v>17.873371945999995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150616"/>
        <c:axId val="1824154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142.35990987240001</c:v>
                </c:pt>
                <c:pt idx="1">
                  <c:v>166.18140828719999</c:v>
                </c:pt>
                <c:pt idx="2">
                  <c:v>115.86532724959997</c:v>
                </c:pt>
                <c:pt idx="3">
                  <c:v>67.993004220800003</c:v>
                </c:pt>
                <c:pt idx="4">
                  <c:v>38.227683563799999</c:v>
                </c:pt>
                <c:pt idx="5">
                  <c:v>36.956880913400006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150616"/>
        <c:axId val="1824154072"/>
      </c:lineChart>
      <c:catAx>
        <c:axId val="182415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154072"/>
        <c:crosses val="autoZero"/>
        <c:auto val="1"/>
        <c:lblAlgn val="ctr"/>
        <c:lblOffset val="100"/>
        <c:noMultiLvlLbl val="0"/>
      </c:catAx>
      <c:valAx>
        <c:axId val="182415407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1506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1620441148471503"/>
          <c:w val="1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37.632907709999998</c:v>
                </c:pt>
                <c:pt idx="1">
                  <c:v>23.258342030000001</c:v>
                </c:pt>
                <c:pt idx="2">
                  <c:v>8.8233928900000009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10.2972430164</c:v>
                </c:pt>
                <c:pt idx="1">
                  <c:v>1.3649318715000001</c:v>
                </c:pt>
                <c:pt idx="2">
                  <c:v>2.5422084072000004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0.12242546620000008</c:v>
                </c:pt>
                <c:pt idx="1">
                  <c:v>0.13501105829999976</c:v>
                </c:pt>
                <c:pt idx="2">
                  <c:v>0.14455305280000025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10.023083807700001</c:v>
                </c:pt>
                <c:pt idx="1">
                  <c:v>5.2062554469000002</c:v>
                </c:pt>
                <c:pt idx="2">
                  <c:v>1.8090602862000003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30.626783240000002</c:v>
                </c:pt>
                <c:pt idx="1">
                  <c:v>15.589773503</c:v>
                </c:pt>
                <c:pt idx="2">
                  <c:v>3.0839478390000004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4.5849017720000003</c:v>
                </c:pt>
                <c:pt idx="1">
                  <c:v>6.290399901999999</c:v>
                </c:pt>
                <c:pt idx="2">
                  <c:v>3.5074688679999992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60.983314067500004</c:v>
                </c:pt>
                <c:pt idx="1">
                  <c:v>40.084451923499998</c:v>
                </c:pt>
                <c:pt idx="2">
                  <c:v>17.681650895399997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3441144"/>
        <c:axId val="-2054140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154.2706590798</c:v>
                </c:pt>
                <c:pt idx="1">
                  <c:v>91.929165735199987</c:v>
                </c:pt>
                <c:pt idx="2">
                  <c:v>37.592282238600006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41144"/>
        <c:axId val="-2054140232"/>
      </c:lineChart>
      <c:catAx>
        <c:axId val="-20534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4140232"/>
        <c:crosses val="autoZero"/>
        <c:auto val="1"/>
        <c:lblAlgn val="ctr"/>
        <c:lblOffset val="100"/>
        <c:noMultiLvlLbl val="0"/>
      </c:catAx>
      <c:valAx>
        <c:axId val="-20541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34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24116.721950000003</c:v>
                </c:pt>
                <c:pt idx="1">
                  <c:v>24429.161205800003</c:v>
                </c:pt>
                <c:pt idx="2">
                  <c:v>24795.875382399998</c:v>
                </c:pt>
                <c:pt idx="3">
                  <c:v>25105.929166299997</c:v>
                </c:pt>
                <c:pt idx="4">
                  <c:v>26156.502056400004</c:v>
                </c:pt>
                <c:pt idx="5">
                  <c:v>26664.378638999999</c:v>
                </c:pt>
                <c:pt idx="6">
                  <c:v>25635.105608000002</c:v>
                </c:pt>
                <c:pt idx="7">
                  <c:v>26593.579727500004</c:v>
                </c:pt>
                <c:pt idx="8">
                  <c:v>26609.6645967</c:v>
                </c:pt>
                <c:pt idx="9">
                  <c:v>24485.611869700002</c:v>
                </c:pt>
                <c:pt idx="10">
                  <c:v>20904.775651099997</c:v>
                </c:pt>
                <c:pt idx="11">
                  <c:v>20609.653732000002</c:v>
                </c:pt>
                <c:pt idx="12">
                  <c:v>19169.529249399999</c:v>
                </c:pt>
                <c:pt idx="13">
                  <c:v>17719.335124199999</c:v>
                </c:pt>
                <c:pt idx="14">
                  <c:v>15751.689945200005</c:v>
                </c:pt>
                <c:pt idx="15">
                  <c:v>13260.496846099997</c:v>
                </c:pt>
                <c:pt idx="16">
                  <c:v>13622.5284722</c:v>
                </c:pt>
                <c:pt idx="17">
                  <c:v>12864.505287299997</c:v>
                </c:pt>
                <c:pt idx="18">
                  <c:v>12380.081446399998</c:v>
                </c:pt>
                <c:pt idx="19">
                  <c:v>8744.8664597000025</c:v>
                </c:pt>
                <c:pt idx="20">
                  <c:v>7907.1922717999969</c:v>
                </c:pt>
                <c:pt idx="21">
                  <c:v>7784.6909354999989</c:v>
                </c:pt>
                <c:pt idx="22">
                  <c:v>7642.5584321999977</c:v>
                </c:pt>
                <c:pt idx="23">
                  <c:v>9214.4017205999953</c:v>
                </c:pt>
                <c:pt idx="24">
                  <c:v>8893.9769504999986</c:v>
                </c:pt>
                <c:pt idx="25">
                  <c:v>8824.076915200003</c:v>
                </c:pt>
                <c:pt idx="26">
                  <c:v>8759.9551556000006</c:v>
                </c:pt>
                <c:pt idx="27">
                  <c:v>8704.3810647999981</c:v>
                </c:pt>
                <c:pt idx="28">
                  <c:v>8668.6956036999982</c:v>
                </c:pt>
                <c:pt idx="29">
                  <c:v>8628.0399806999958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17722.35770000027</c:v>
                </c:pt>
                <c:pt idx="1">
                  <c:v>24710.373200000002</c:v>
                </c:pt>
                <c:pt idx="2">
                  <c:v>29416.487500000076</c:v>
                </c:pt>
                <c:pt idx="3">
                  <c:v>32787.763799999666</c:v>
                </c:pt>
                <c:pt idx="4">
                  <c:v>35619.932700000238</c:v>
                </c:pt>
                <c:pt idx="5">
                  <c:v>37828.687500000029</c:v>
                </c:pt>
                <c:pt idx="6">
                  <c:v>39016.880500000028</c:v>
                </c:pt>
                <c:pt idx="7">
                  <c:v>40656.511000000319</c:v>
                </c:pt>
                <c:pt idx="8">
                  <c:v>42037.399100000155</c:v>
                </c:pt>
                <c:pt idx="9">
                  <c:v>42363.422100000142</c:v>
                </c:pt>
                <c:pt idx="10">
                  <c:v>41598.53839999999</c:v>
                </c:pt>
                <c:pt idx="11">
                  <c:v>41911.398400000035</c:v>
                </c:pt>
                <c:pt idx="12">
                  <c:v>42128.759900000121</c:v>
                </c:pt>
                <c:pt idx="13">
                  <c:v>42375.254800000286</c:v>
                </c:pt>
                <c:pt idx="14">
                  <c:v>42431.278699999879</c:v>
                </c:pt>
                <c:pt idx="15">
                  <c:v>42236.592499999999</c:v>
                </c:pt>
                <c:pt idx="16">
                  <c:v>43247.126000000077</c:v>
                </c:pt>
                <c:pt idx="17">
                  <c:v>44272.556499999831</c:v>
                </c:pt>
                <c:pt idx="18">
                  <c:v>45488.333499999921</c:v>
                </c:pt>
                <c:pt idx="19">
                  <c:v>45367.248500000132</c:v>
                </c:pt>
                <c:pt idx="20">
                  <c:v>45961.561699999904</c:v>
                </c:pt>
                <c:pt idx="21">
                  <c:v>47117.952299999917</c:v>
                </c:pt>
                <c:pt idx="22">
                  <c:v>48526.785400000139</c:v>
                </c:pt>
                <c:pt idx="23">
                  <c:v>50875.312900000135</c:v>
                </c:pt>
                <c:pt idx="24">
                  <c:v>52698.238800000225</c:v>
                </c:pt>
                <c:pt idx="25">
                  <c:v>54432.380699999863</c:v>
                </c:pt>
                <c:pt idx="26">
                  <c:v>56071.179499999853</c:v>
                </c:pt>
                <c:pt idx="27">
                  <c:v>57628.045899999881</c:v>
                </c:pt>
                <c:pt idx="28">
                  <c:v>59118.267299999658</c:v>
                </c:pt>
                <c:pt idx="29">
                  <c:v>60540.536600000021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4755.7751000000135</c:v>
                </c:pt>
                <c:pt idx="1">
                  <c:v>6160.8992799999651</c:v>
                </c:pt>
                <c:pt idx="2">
                  <c:v>6855.467699999961</c:v>
                </c:pt>
                <c:pt idx="3">
                  <c:v>7190.6106000000364</c:v>
                </c:pt>
                <c:pt idx="4">
                  <c:v>7390.0936599999732</c:v>
                </c:pt>
                <c:pt idx="5">
                  <c:v>7386.3356699999313</c:v>
                </c:pt>
                <c:pt idx="6">
                  <c:v>7056.8611499999643</c:v>
                </c:pt>
                <c:pt idx="7">
                  <c:v>6902.7608499999769</c:v>
                </c:pt>
                <c:pt idx="8">
                  <c:v>6652.0663699999932</c:v>
                </c:pt>
                <c:pt idx="9">
                  <c:v>6079.7779000000046</c:v>
                </c:pt>
                <c:pt idx="10">
                  <c:v>5226.3838900000301</c:v>
                </c:pt>
                <c:pt idx="11">
                  <c:v>4815.4761699999544</c:v>
                </c:pt>
                <c:pt idx="12">
                  <c:v>4387.1305399999947</c:v>
                </c:pt>
                <c:pt idx="13">
                  <c:v>4009.6471200000051</c:v>
                </c:pt>
                <c:pt idx="14">
                  <c:v>3612.6363300000157</c:v>
                </c:pt>
                <c:pt idx="15">
                  <c:v>3193.0796799999662</c:v>
                </c:pt>
                <c:pt idx="16">
                  <c:v>3217.8161699999546</c:v>
                </c:pt>
                <c:pt idx="17">
                  <c:v>3239.7564199999943</c:v>
                </c:pt>
                <c:pt idx="18">
                  <c:v>3344.8075900000476</c:v>
                </c:pt>
                <c:pt idx="19">
                  <c:v>3044.0504600000277</c:v>
                </c:pt>
                <c:pt idx="20">
                  <c:v>3059.4283500000492</c:v>
                </c:pt>
                <c:pt idx="21">
                  <c:v>3265.6697699999459</c:v>
                </c:pt>
                <c:pt idx="22">
                  <c:v>3543.9682500000163</c:v>
                </c:pt>
                <c:pt idx="23">
                  <c:v>4125.0166099999988</c:v>
                </c:pt>
                <c:pt idx="24">
                  <c:v>4498.475339999979</c:v>
                </c:pt>
                <c:pt idx="25">
                  <c:v>4857.3074800000286</c:v>
                </c:pt>
                <c:pt idx="26">
                  <c:v>5192.2833100000898</c:v>
                </c:pt>
                <c:pt idx="27">
                  <c:v>5504.6464799999885</c:v>
                </c:pt>
                <c:pt idx="28">
                  <c:v>5797.0674600000566</c:v>
                </c:pt>
                <c:pt idx="29">
                  <c:v>6067.7582199999852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1559.660200000013</c:v>
                </c:pt>
                <c:pt idx="1">
                  <c:v>2271.9353999999876</c:v>
                </c:pt>
                <c:pt idx="2">
                  <c:v>2805.9365000000107</c:v>
                </c:pt>
                <c:pt idx="3">
                  <c:v>3221.2403000000049</c:v>
                </c:pt>
                <c:pt idx="4">
                  <c:v>3593.38400000002</c:v>
                </c:pt>
                <c:pt idx="5">
                  <c:v>3944.8948000000091</c:v>
                </c:pt>
                <c:pt idx="6">
                  <c:v>4259.8881999999867</c:v>
                </c:pt>
                <c:pt idx="7">
                  <c:v>4615.4409999999916</c:v>
                </c:pt>
                <c:pt idx="8">
                  <c:v>4989.1279999999679</c:v>
                </c:pt>
                <c:pt idx="9">
                  <c:v>5323.5778000000282</c:v>
                </c:pt>
                <c:pt idx="10">
                  <c:v>5597.1746999999741</c:v>
                </c:pt>
                <c:pt idx="11">
                  <c:v>5924.7722999999532</c:v>
                </c:pt>
                <c:pt idx="12">
                  <c:v>6268.4008000000031</c:v>
                </c:pt>
                <c:pt idx="13">
                  <c:v>6618.5054000000237</c:v>
                </c:pt>
                <c:pt idx="14">
                  <c:v>6956.4858999999706</c:v>
                </c:pt>
                <c:pt idx="15">
                  <c:v>7270.6322999999975</c:v>
                </c:pt>
                <c:pt idx="16">
                  <c:v>7639.5203000000329</c:v>
                </c:pt>
                <c:pt idx="17">
                  <c:v>8014.3465999999898</c:v>
                </c:pt>
                <c:pt idx="18">
                  <c:v>8387.9432999999844</c:v>
                </c:pt>
                <c:pt idx="19">
                  <c:v>8670.6091000000015</c:v>
                </c:pt>
                <c:pt idx="20">
                  <c:v>8956.2281000000075</c:v>
                </c:pt>
                <c:pt idx="21">
                  <c:v>9264.2962999999872</c:v>
                </c:pt>
                <c:pt idx="22">
                  <c:v>9580.5344999999506</c:v>
                </c:pt>
                <c:pt idx="23">
                  <c:v>9938.9149000000325</c:v>
                </c:pt>
                <c:pt idx="24">
                  <c:v>10264.460199999972</c:v>
                </c:pt>
                <c:pt idx="25">
                  <c:v>10561.058299999975</c:v>
                </c:pt>
                <c:pt idx="26">
                  <c:v>10832.210100000026</c:v>
                </c:pt>
                <c:pt idx="27">
                  <c:v>11081.67200000002</c:v>
                </c:pt>
                <c:pt idx="28">
                  <c:v>11312.945400000026</c:v>
                </c:pt>
                <c:pt idx="29">
                  <c:v>11528.056099999987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15042.915899999993</c:v>
                </c:pt>
                <c:pt idx="1">
                  <c:v>18926.24960000001</c:v>
                </c:pt>
                <c:pt idx="2">
                  <c:v>22786.563200000004</c:v>
                </c:pt>
                <c:pt idx="3">
                  <c:v>26643.169100000028</c:v>
                </c:pt>
                <c:pt idx="4">
                  <c:v>30524.492300000013</c:v>
                </c:pt>
                <c:pt idx="5">
                  <c:v>34410.451500000025</c:v>
                </c:pt>
                <c:pt idx="6">
                  <c:v>38248.004400000005</c:v>
                </c:pt>
                <c:pt idx="7">
                  <c:v>42136.572899999999</c:v>
                </c:pt>
                <c:pt idx="8">
                  <c:v>46014.045400000003</c:v>
                </c:pt>
                <c:pt idx="9">
                  <c:v>49797.613899999997</c:v>
                </c:pt>
                <c:pt idx="10">
                  <c:v>53479.945099999983</c:v>
                </c:pt>
                <c:pt idx="11">
                  <c:v>57203.496500000008</c:v>
                </c:pt>
                <c:pt idx="12">
                  <c:v>60876.217600000004</c:v>
                </c:pt>
                <c:pt idx="13">
                  <c:v>64506.152099999978</c:v>
                </c:pt>
                <c:pt idx="14">
                  <c:v>68080.042799999996</c:v>
                </c:pt>
                <c:pt idx="15">
                  <c:v>71570.488299999997</c:v>
                </c:pt>
                <c:pt idx="16">
                  <c:v>75106.393000000011</c:v>
                </c:pt>
                <c:pt idx="17">
                  <c:v>78590.926000000007</c:v>
                </c:pt>
                <c:pt idx="18">
                  <c:v>82032.781400000007</c:v>
                </c:pt>
                <c:pt idx="19">
                  <c:v>85304.134600000019</c:v>
                </c:pt>
                <c:pt idx="20">
                  <c:v>88559.924599999969</c:v>
                </c:pt>
                <c:pt idx="21">
                  <c:v>91799.361999999994</c:v>
                </c:pt>
                <c:pt idx="22">
                  <c:v>95005.955500000011</c:v>
                </c:pt>
                <c:pt idx="23">
                  <c:v>98230.384899999975</c:v>
                </c:pt>
                <c:pt idx="24">
                  <c:v>101361.69839999999</c:v>
                </c:pt>
                <c:pt idx="25">
                  <c:v>104426.96999999997</c:v>
                </c:pt>
                <c:pt idx="26">
                  <c:v>107428.58250000002</c:v>
                </c:pt>
                <c:pt idx="27">
                  <c:v>110370.04710000003</c:v>
                </c:pt>
                <c:pt idx="28">
                  <c:v>113255.78479999996</c:v>
                </c:pt>
                <c:pt idx="29">
                  <c:v>116088.55790000001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670.25838000000658</c:v>
                </c:pt>
                <c:pt idx="1">
                  <c:v>909.42674999999508</c:v>
                </c:pt>
                <c:pt idx="2">
                  <c:v>1034.3450400000111</c:v>
                </c:pt>
                <c:pt idx="3">
                  <c:v>1097.4702199999956</c:v>
                </c:pt>
                <c:pt idx="4">
                  <c:v>1135.5899899999968</c:v>
                </c:pt>
                <c:pt idx="5">
                  <c:v>1141.8495500000026</c:v>
                </c:pt>
                <c:pt idx="6">
                  <c:v>1098.0827699999973</c:v>
                </c:pt>
                <c:pt idx="7">
                  <c:v>1078.3986499999992</c:v>
                </c:pt>
                <c:pt idx="8">
                  <c:v>1045.5116400000115</c:v>
                </c:pt>
                <c:pt idx="9">
                  <c:v>963.43185999999332</c:v>
                </c:pt>
                <c:pt idx="10">
                  <c:v>835.10270999999557</c:v>
                </c:pt>
                <c:pt idx="11">
                  <c:v>767.826480000007</c:v>
                </c:pt>
                <c:pt idx="12">
                  <c:v>698.36649999999281</c:v>
                </c:pt>
                <c:pt idx="13">
                  <c:v>634.67026999999871</c:v>
                </c:pt>
                <c:pt idx="14">
                  <c:v>566.03415999999561</c:v>
                </c:pt>
                <c:pt idx="15">
                  <c:v>491.07220999999481</c:v>
                </c:pt>
                <c:pt idx="16">
                  <c:v>479.9677700000102</c:v>
                </c:pt>
                <c:pt idx="17">
                  <c:v>470.01716999999917</c:v>
                </c:pt>
                <c:pt idx="18">
                  <c:v>471.76157999999123</c:v>
                </c:pt>
                <c:pt idx="19">
                  <c:v>411.50103000000308</c:v>
                </c:pt>
                <c:pt idx="20">
                  <c:v>393.75659000000815</c:v>
                </c:pt>
                <c:pt idx="21">
                  <c:v>405.25935999999274</c:v>
                </c:pt>
                <c:pt idx="22">
                  <c:v>429.16234999999142</c:v>
                </c:pt>
                <c:pt idx="23">
                  <c:v>499.43251000001328</c:v>
                </c:pt>
                <c:pt idx="24">
                  <c:v>541.88023000000248</c:v>
                </c:pt>
                <c:pt idx="25">
                  <c:v>581.7623800000074</c:v>
                </c:pt>
                <c:pt idx="26">
                  <c:v>618.34701000000496</c:v>
                </c:pt>
                <c:pt idx="27">
                  <c:v>652.04133999999613</c:v>
                </c:pt>
                <c:pt idx="28">
                  <c:v>683.41945000000851</c:v>
                </c:pt>
                <c:pt idx="29">
                  <c:v>712.33478999999716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599464"/>
        <c:axId val="18276029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63867.689000000246</c:v>
                </c:pt>
                <c:pt idx="1">
                  <c:v>77408.043999999762</c:v>
                </c:pt>
                <c:pt idx="2">
                  <c:v>87694.675999999978</c:v>
                </c:pt>
                <c:pt idx="3">
                  <c:v>96046.183000000194</c:v>
                </c:pt>
                <c:pt idx="4">
                  <c:v>104419.99500000011</c:v>
                </c:pt>
                <c:pt idx="5">
                  <c:v>111376.59700000007</c:v>
                </c:pt>
                <c:pt idx="6">
                  <c:v>115314.82200000063</c:v>
                </c:pt>
                <c:pt idx="7">
                  <c:v>121983.2650000006</c:v>
                </c:pt>
                <c:pt idx="8">
                  <c:v>127347.81600000057</c:v>
                </c:pt>
                <c:pt idx="9">
                  <c:v>129013.43599999975</c:v>
                </c:pt>
                <c:pt idx="10">
                  <c:v>127641.92100000009</c:v>
                </c:pt>
                <c:pt idx="11">
                  <c:v>131232.6230000006</c:v>
                </c:pt>
                <c:pt idx="12">
                  <c:v>133528.4040000001</c:v>
                </c:pt>
                <c:pt idx="13">
                  <c:v>135863.56499999948</c:v>
                </c:pt>
                <c:pt idx="14">
                  <c:v>137398.1679999996</c:v>
                </c:pt>
                <c:pt idx="15">
                  <c:v>138022.36199999973</c:v>
                </c:pt>
                <c:pt idx="16">
                  <c:v>143313.35300000012</c:v>
                </c:pt>
                <c:pt idx="17">
                  <c:v>147452.10800000001</c:v>
                </c:pt>
                <c:pt idx="18">
                  <c:v>152105.7089999998</c:v>
                </c:pt>
                <c:pt idx="19">
                  <c:v>151542.40999999922</c:v>
                </c:pt>
                <c:pt idx="20">
                  <c:v>154838.09100000001</c:v>
                </c:pt>
                <c:pt idx="21">
                  <c:v>159637.22999999952</c:v>
                </c:pt>
                <c:pt idx="22">
                  <c:v>164728.96400000062</c:v>
                </c:pt>
                <c:pt idx="23">
                  <c:v>172883.46400000062</c:v>
                </c:pt>
                <c:pt idx="24">
                  <c:v>178258.72900000028</c:v>
                </c:pt>
                <c:pt idx="25">
                  <c:v>183683.55599999987</c:v>
                </c:pt>
                <c:pt idx="26">
                  <c:v>188902.55800000019</c:v>
                </c:pt>
                <c:pt idx="27">
                  <c:v>193940.8339999998</c:v>
                </c:pt>
                <c:pt idx="28">
                  <c:v>198836.18099999987</c:v>
                </c:pt>
                <c:pt idx="29">
                  <c:v>203565.28299999982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599464"/>
        <c:axId val="1827602952"/>
      </c:lineChart>
      <c:catAx>
        <c:axId val="182759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602952"/>
        <c:crosses val="autoZero"/>
        <c:auto val="1"/>
        <c:lblAlgn val="ctr"/>
        <c:lblOffset val="100"/>
        <c:tickLblSkip val="1"/>
        <c:noMultiLvlLbl val="0"/>
      </c:catAx>
      <c:valAx>
        <c:axId val="18276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9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>
        <c:manualLayout>
          <c:xMode val="edge"/>
          <c:yMode val="edge"/>
          <c:x val="0.32662597924941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152377712633"/>
          <c:y val="9.2668879706168605E-2"/>
          <c:w val="0.86443466167745497"/>
          <c:h val="0.660226945493154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24920.837952180002</c:v>
                </c:pt>
                <c:pt idx="1">
                  <c:v>25997.668088180006</c:v>
                </c:pt>
                <c:pt idx="2">
                  <c:v>18830.996740380004</c:v>
                </c:pt>
                <c:pt idx="3">
                  <c:v>12174.495702339998</c:v>
                </c:pt>
                <c:pt idx="4">
                  <c:v>8288.5640621199964</c:v>
                </c:pt>
                <c:pt idx="5">
                  <c:v>8717.0297439999995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28051.382980000053</c:v>
                </c:pt>
                <c:pt idx="1">
                  <c:v>40380.580040000132</c:v>
                </c:pt>
                <c:pt idx="2">
                  <c:v>42089.046040000059</c:v>
                </c:pt>
                <c:pt idx="3">
                  <c:v>44122.371399999989</c:v>
                </c:pt>
                <c:pt idx="4">
                  <c:v>49035.970220000061</c:v>
                </c:pt>
                <c:pt idx="5">
                  <c:v>57558.081999999857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6470.5692679999902</c:v>
                </c:pt>
                <c:pt idx="1">
                  <c:v>6815.5603879999744</c:v>
                </c:pt>
                <c:pt idx="2">
                  <c:v>4410.2548100000004</c:v>
                </c:pt>
                <c:pt idx="3">
                  <c:v>3207.9020639999981</c:v>
                </c:pt>
                <c:pt idx="4">
                  <c:v>3698.5116639999978</c:v>
                </c:pt>
                <c:pt idx="5">
                  <c:v>5483.8125900000296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2690.4312800000071</c:v>
                </c:pt>
                <c:pt idx="1">
                  <c:v>4626.5859599999967</c:v>
                </c:pt>
                <c:pt idx="2">
                  <c:v>6273.0678199999847</c:v>
                </c:pt>
                <c:pt idx="3">
                  <c:v>7996.6103200000016</c:v>
                </c:pt>
                <c:pt idx="4">
                  <c:v>9600.8867999999893</c:v>
                </c:pt>
                <c:pt idx="5">
                  <c:v>11063.188380000007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22784.67802000001</c:v>
                </c:pt>
                <c:pt idx="1">
                  <c:v>42121.337620000006</c:v>
                </c:pt>
                <c:pt idx="2">
                  <c:v>60829.170819999999</c:v>
                </c:pt>
                <c:pt idx="3">
                  <c:v>78520.944660000008</c:v>
                </c:pt>
                <c:pt idx="4">
                  <c:v>94991.465079999994</c:v>
                </c:pt>
                <c:pt idx="5">
                  <c:v>110313.98845999999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969.41807600000107</c:v>
                </c:pt>
                <c:pt idx="1">
                  <c:v>1065.4548940000009</c:v>
                </c:pt>
                <c:pt idx="2">
                  <c:v>700.40002399999798</c:v>
                </c:pt>
                <c:pt idx="3">
                  <c:v>464.8639519999997</c:v>
                </c:pt>
                <c:pt idx="4">
                  <c:v>453.8982080000016</c:v>
                </c:pt>
                <c:pt idx="5">
                  <c:v>649.58099400000287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724104"/>
        <c:axId val="18267275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85887.317400000058</c:v>
                </c:pt>
                <c:pt idx="1">
                  <c:v>121007.18720000032</c:v>
                </c:pt>
                <c:pt idx="2">
                  <c:v>133132.93619999997</c:v>
                </c:pt>
                <c:pt idx="3">
                  <c:v>146487.18839999978</c:v>
                </c:pt>
                <c:pt idx="4">
                  <c:v>166069.29560000022</c:v>
                </c:pt>
                <c:pt idx="5">
                  <c:v>193785.6823999999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24104"/>
        <c:axId val="1826727592"/>
      </c:lineChart>
      <c:catAx>
        <c:axId val="182672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727592"/>
        <c:crosses val="autoZero"/>
        <c:auto val="1"/>
        <c:lblAlgn val="ctr"/>
        <c:lblOffset val="100"/>
        <c:noMultiLvlLbl val="0"/>
      </c:catAx>
      <c:valAx>
        <c:axId val="1826727592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fr-F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milliards</a:t>
                </a:r>
                <a:r>
                  <a:rPr lang="fr-F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d'euros</a:t>
                </a:r>
                <a:endParaRPr lang="fr-F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5412960609910999E-3"/>
              <c:y val="0.21806811807435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724104"/>
        <c:crosses val="autoZero"/>
        <c:crossBetween val="between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854174890407795"/>
          <c:w val="1"/>
          <c:h val="0.171458251095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25459.253020180004</c:v>
                </c:pt>
                <c:pt idx="1">
                  <c:v>15502.746221360001</c:v>
                </c:pt>
                <c:pt idx="2">
                  <c:v>8502.7969030599979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34215.981510000092</c:v>
                </c:pt>
                <c:pt idx="1">
                  <c:v>43105.708720000024</c:v>
                </c:pt>
                <c:pt idx="2">
                  <c:v>53297.026109999963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6643.0648279999823</c:v>
                </c:pt>
                <c:pt idx="1">
                  <c:v>3809.0784369999992</c:v>
                </c:pt>
                <c:pt idx="2">
                  <c:v>4591.1621270000142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3658.5086200000019</c:v>
                </c:pt>
                <c:pt idx="1">
                  <c:v>7134.8390699999927</c:v>
                </c:pt>
                <c:pt idx="2">
                  <c:v>10332.037589999998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32453.007820000006</c:v>
                </c:pt>
                <c:pt idx="1">
                  <c:v>69675.057740000004</c:v>
                </c:pt>
                <c:pt idx="2">
                  <c:v>102652.72676999999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1017.436485000001</c:v>
                </c:pt>
                <c:pt idx="1">
                  <c:v>582.63198799999884</c:v>
                </c:pt>
                <c:pt idx="2">
                  <c:v>551.73960100000227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998856"/>
        <c:axId val="20720023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103447.2523000002</c:v>
                </c:pt>
                <c:pt idx="1">
                  <c:v>139810.06229999987</c:v>
                </c:pt>
                <c:pt idx="2">
                  <c:v>179927.48900000006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98856"/>
        <c:axId val="2072002344"/>
      </c:lineChart>
      <c:catAx>
        <c:axId val="20719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002344"/>
        <c:crosses val="autoZero"/>
        <c:auto val="1"/>
        <c:lblAlgn val="ctr"/>
        <c:lblOffset val="100"/>
        <c:noMultiLvlLbl val="0"/>
      </c:catAx>
      <c:valAx>
        <c:axId val="20720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99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5189.7702600000011</c:v>
                </c:pt>
                <c:pt idx="1">
                  <c:v>5375.2771600000015</c:v>
                </c:pt>
                <c:pt idx="2">
                  <c:v>5437.2931100000023</c:v>
                </c:pt>
                <c:pt idx="3">
                  <c:v>5476.3552499999969</c:v>
                </c:pt>
                <c:pt idx="4">
                  <c:v>5961.8172500000001</c:v>
                </c:pt>
                <c:pt idx="5">
                  <c:v>6123.074529999998</c:v>
                </c:pt>
                <c:pt idx="6">
                  <c:v>6175.54637</c:v>
                </c:pt>
                <c:pt idx="7">
                  <c:v>6235.5305899999985</c:v>
                </c:pt>
                <c:pt idx="8">
                  <c:v>6305.4227800000008</c:v>
                </c:pt>
                <c:pt idx="9">
                  <c:v>5450.2790300000015</c:v>
                </c:pt>
                <c:pt idx="10">
                  <c:v>4605.6962300000014</c:v>
                </c:pt>
                <c:pt idx="11">
                  <c:v>4675.3483699999997</c:v>
                </c:pt>
                <c:pt idx="12">
                  <c:v>4775.0828899999979</c:v>
                </c:pt>
                <c:pt idx="13">
                  <c:v>4884.1653499999993</c:v>
                </c:pt>
                <c:pt idx="14">
                  <c:v>3712.4892600000021</c:v>
                </c:pt>
                <c:pt idx="15">
                  <c:v>3171.5197899999985</c:v>
                </c:pt>
                <c:pt idx="16">
                  <c:v>3262.2050999999992</c:v>
                </c:pt>
                <c:pt idx="17">
                  <c:v>3364.0622999999978</c:v>
                </c:pt>
                <c:pt idx="18">
                  <c:v>3460.754280000001</c:v>
                </c:pt>
                <c:pt idx="19">
                  <c:v>2020.9125100000019</c:v>
                </c:pt>
                <c:pt idx="20">
                  <c:v>1545.7466700000004</c:v>
                </c:pt>
                <c:pt idx="21">
                  <c:v>1592.4040800000002</c:v>
                </c:pt>
                <c:pt idx="22">
                  <c:v>1645.9129399999983</c:v>
                </c:pt>
                <c:pt idx="23">
                  <c:v>1696.6060399999988</c:v>
                </c:pt>
                <c:pt idx="24">
                  <c:v>1738.5175600000002</c:v>
                </c:pt>
                <c:pt idx="25">
                  <c:v>1772.6602800000001</c:v>
                </c:pt>
                <c:pt idx="26">
                  <c:v>1800.0155400000003</c:v>
                </c:pt>
                <c:pt idx="27">
                  <c:v>1822.1631799999996</c:v>
                </c:pt>
                <c:pt idx="28">
                  <c:v>1840.0060300000005</c:v>
                </c:pt>
                <c:pt idx="29">
                  <c:v>1854.4151199999978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2201.6159186</c:v>
                </c:pt>
                <c:pt idx="1">
                  <c:v>2295.8099849</c:v>
                </c:pt>
                <c:pt idx="2">
                  <c:v>2316.5233252000003</c:v>
                </c:pt>
                <c:pt idx="3">
                  <c:v>2322.7863324999998</c:v>
                </c:pt>
                <c:pt idx="4">
                  <c:v>2326.3599724000001</c:v>
                </c:pt>
                <c:pt idx="5">
                  <c:v>2329.4939334000001</c:v>
                </c:pt>
                <c:pt idx="6">
                  <c:v>2169.5771783</c:v>
                </c:pt>
                <c:pt idx="7">
                  <c:v>2168.4251612000003</c:v>
                </c:pt>
                <c:pt idx="8">
                  <c:v>1819.1548198999999</c:v>
                </c:pt>
                <c:pt idx="9">
                  <c:v>1812.7233170000002</c:v>
                </c:pt>
                <c:pt idx="10">
                  <c:v>623.19986099999994</c:v>
                </c:pt>
                <c:pt idx="11">
                  <c:v>179.34286399999996</c:v>
                </c:pt>
                <c:pt idx="12">
                  <c:v>167.64794000000006</c:v>
                </c:pt>
                <c:pt idx="13">
                  <c:v>167.65309500000012</c:v>
                </c:pt>
                <c:pt idx="14">
                  <c:v>169.80768599999988</c:v>
                </c:pt>
                <c:pt idx="15">
                  <c:v>172.26961000000006</c:v>
                </c:pt>
                <c:pt idx="16">
                  <c:v>412.74292999999989</c:v>
                </c:pt>
                <c:pt idx="17">
                  <c:v>421.94760899999983</c:v>
                </c:pt>
                <c:pt idx="18">
                  <c:v>425.40681799999993</c:v>
                </c:pt>
                <c:pt idx="19">
                  <c:v>427.281115</c:v>
                </c:pt>
                <c:pt idx="20">
                  <c:v>428.80644899999993</c:v>
                </c:pt>
                <c:pt idx="21">
                  <c:v>680.11352199999988</c:v>
                </c:pt>
                <c:pt idx="22">
                  <c:v>688.12514699999997</c:v>
                </c:pt>
                <c:pt idx="23">
                  <c:v>690.51157400000011</c:v>
                </c:pt>
                <c:pt idx="24">
                  <c:v>691.67028699999992</c:v>
                </c:pt>
                <c:pt idx="25">
                  <c:v>692.52042899999992</c:v>
                </c:pt>
                <c:pt idx="26">
                  <c:v>693.11453099999994</c:v>
                </c:pt>
                <c:pt idx="27">
                  <c:v>693.59428899999989</c:v>
                </c:pt>
                <c:pt idx="28">
                  <c:v>694.07955099999981</c:v>
                </c:pt>
                <c:pt idx="29">
                  <c:v>694.35484799999995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1953.3863790000003</c:v>
                </c:pt>
                <c:pt idx="1">
                  <c:v>2022.8578839999998</c:v>
                </c:pt>
                <c:pt idx="2">
                  <c:v>2029.959805</c:v>
                </c:pt>
                <c:pt idx="3">
                  <c:v>2022.869252</c:v>
                </c:pt>
                <c:pt idx="4">
                  <c:v>2138.7334599999999</c:v>
                </c:pt>
                <c:pt idx="5">
                  <c:v>2126.2977460000002</c:v>
                </c:pt>
                <c:pt idx="6">
                  <c:v>2094.9586529999997</c:v>
                </c:pt>
                <c:pt idx="7">
                  <c:v>2069.8749269999998</c:v>
                </c:pt>
                <c:pt idx="8">
                  <c:v>2017.7796409999999</c:v>
                </c:pt>
                <c:pt idx="9">
                  <c:v>1803.560563</c:v>
                </c:pt>
                <c:pt idx="10">
                  <c:v>1579.2940150000002</c:v>
                </c:pt>
                <c:pt idx="11">
                  <c:v>1496.0051609999998</c:v>
                </c:pt>
                <c:pt idx="12">
                  <c:v>1441.8849089999999</c:v>
                </c:pt>
                <c:pt idx="13">
                  <c:v>1385.8000790000001</c:v>
                </c:pt>
                <c:pt idx="14">
                  <c:v>1062.6046650000001</c:v>
                </c:pt>
                <c:pt idx="15">
                  <c:v>997.36975899999993</c:v>
                </c:pt>
                <c:pt idx="16">
                  <c:v>956.96654100000001</c:v>
                </c:pt>
                <c:pt idx="17">
                  <c:v>904.0740159999998</c:v>
                </c:pt>
                <c:pt idx="18">
                  <c:v>855.4251899999997</c:v>
                </c:pt>
                <c:pt idx="19">
                  <c:v>593.96781699999997</c:v>
                </c:pt>
                <c:pt idx="20">
                  <c:v>549.93771199999992</c:v>
                </c:pt>
                <c:pt idx="21">
                  <c:v>534.32700100000011</c:v>
                </c:pt>
                <c:pt idx="22">
                  <c:v>507.28493900000012</c:v>
                </c:pt>
                <c:pt idx="23">
                  <c:v>484.90223500000002</c:v>
                </c:pt>
                <c:pt idx="24">
                  <c:v>466.44325099999992</c:v>
                </c:pt>
                <c:pt idx="25">
                  <c:v>451.28542300000004</c:v>
                </c:pt>
                <c:pt idx="26">
                  <c:v>439.114194</c:v>
                </c:pt>
                <c:pt idx="27">
                  <c:v>429.18042600000012</c:v>
                </c:pt>
                <c:pt idx="28">
                  <c:v>421.26864399999977</c:v>
                </c:pt>
                <c:pt idx="29">
                  <c:v>414.94654200000014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4540.8086590000012</c:v>
                </c:pt>
                <c:pt idx="1">
                  <c:v>4714.8977819999991</c:v>
                </c:pt>
                <c:pt idx="2">
                  <c:v>4735.2263159999993</c:v>
                </c:pt>
                <c:pt idx="3">
                  <c:v>4710.5492869999998</c:v>
                </c:pt>
                <c:pt idx="4">
                  <c:v>4874.0432939999992</c:v>
                </c:pt>
                <c:pt idx="5">
                  <c:v>4810.9303020000007</c:v>
                </c:pt>
                <c:pt idx="6">
                  <c:v>4718.5491890000003</c:v>
                </c:pt>
                <c:pt idx="7">
                  <c:v>4639.2500430000009</c:v>
                </c:pt>
                <c:pt idx="8">
                  <c:v>4400.5894930000004</c:v>
                </c:pt>
                <c:pt idx="9">
                  <c:v>4494.9041029999998</c:v>
                </c:pt>
                <c:pt idx="10">
                  <c:v>3787.8421009999993</c:v>
                </c:pt>
                <c:pt idx="11">
                  <c:v>3508.3183040000013</c:v>
                </c:pt>
                <c:pt idx="12">
                  <c:v>3213.0740649999998</c:v>
                </c:pt>
                <c:pt idx="13">
                  <c:v>2899.8878970000005</c:v>
                </c:pt>
                <c:pt idx="14">
                  <c:v>2684.3616199999997</c:v>
                </c:pt>
                <c:pt idx="15">
                  <c:v>2362.4134789999998</c:v>
                </c:pt>
                <c:pt idx="16">
                  <c:v>2047.5559089999997</c:v>
                </c:pt>
                <c:pt idx="17">
                  <c:v>1710.3204729999998</c:v>
                </c:pt>
                <c:pt idx="18">
                  <c:v>1436.2134839999999</c:v>
                </c:pt>
                <c:pt idx="19">
                  <c:v>1398.380709</c:v>
                </c:pt>
                <c:pt idx="20">
                  <c:v>1189.308489</c:v>
                </c:pt>
                <c:pt idx="21">
                  <c:v>1007.7260729999998</c:v>
                </c:pt>
                <c:pt idx="22">
                  <c:v>854.39500399999997</c:v>
                </c:pt>
                <c:pt idx="23">
                  <c:v>727.7029820000007</c:v>
                </c:pt>
                <c:pt idx="24">
                  <c:v>659.88649700000042</c:v>
                </c:pt>
                <c:pt idx="25">
                  <c:v>454.15455699999984</c:v>
                </c:pt>
                <c:pt idx="26">
                  <c:v>379.0747080000001</c:v>
                </c:pt>
                <c:pt idx="27">
                  <c:v>320.09728300000006</c:v>
                </c:pt>
                <c:pt idx="28">
                  <c:v>272.60962899999959</c:v>
                </c:pt>
                <c:pt idx="29">
                  <c:v>233.84352200000012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658.24207300000035</c:v>
                </c:pt>
                <c:pt idx="1">
                  <c:v>666.22648500000014</c:v>
                </c:pt>
                <c:pt idx="2">
                  <c:v>647.58715799999936</c:v>
                </c:pt>
                <c:pt idx="3">
                  <c:v>633.88283899999988</c:v>
                </c:pt>
                <c:pt idx="4">
                  <c:v>778.01809299999968</c:v>
                </c:pt>
                <c:pt idx="5">
                  <c:v>766.20702999999958</c:v>
                </c:pt>
                <c:pt idx="6">
                  <c:v>716.18745099999978</c:v>
                </c:pt>
                <c:pt idx="7">
                  <c:v>684.65508300000056</c:v>
                </c:pt>
                <c:pt idx="8">
                  <c:v>646.55551199999991</c:v>
                </c:pt>
                <c:pt idx="9">
                  <c:v>787.31488099999933</c:v>
                </c:pt>
                <c:pt idx="10">
                  <c:v>832.08434899999975</c:v>
                </c:pt>
                <c:pt idx="11">
                  <c:v>731.79181000000062</c:v>
                </c:pt>
                <c:pt idx="12">
                  <c:v>718.43948</c:v>
                </c:pt>
                <c:pt idx="13">
                  <c:v>706.4839949999996</c:v>
                </c:pt>
                <c:pt idx="14">
                  <c:v>1332.5412960000003</c:v>
                </c:pt>
                <c:pt idx="15">
                  <c:v>1335.3984839999994</c:v>
                </c:pt>
                <c:pt idx="16">
                  <c:v>1376.9164450000007</c:v>
                </c:pt>
                <c:pt idx="17">
                  <c:v>1367.4700190000003</c:v>
                </c:pt>
                <c:pt idx="18">
                  <c:v>1356.9272209999999</c:v>
                </c:pt>
                <c:pt idx="19">
                  <c:v>464.53256699999929</c:v>
                </c:pt>
                <c:pt idx="20">
                  <c:v>434.10951399999976</c:v>
                </c:pt>
                <c:pt idx="21">
                  <c:v>473.43601699999999</c:v>
                </c:pt>
                <c:pt idx="22">
                  <c:v>463.88238599999931</c:v>
                </c:pt>
                <c:pt idx="23">
                  <c:v>777.77852600000006</c:v>
                </c:pt>
                <c:pt idx="24">
                  <c:v>775.59549299999981</c:v>
                </c:pt>
                <c:pt idx="25">
                  <c:v>766.88086100000055</c:v>
                </c:pt>
                <c:pt idx="26">
                  <c:v>756.81649299999935</c:v>
                </c:pt>
                <c:pt idx="27">
                  <c:v>746.45915700000023</c:v>
                </c:pt>
                <c:pt idx="28">
                  <c:v>735.82630299999983</c:v>
                </c:pt>
                <c:pt idx="29">
                  <c:v>725.20163500000035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22.108192000000145</c:v>
                </c:pt>
                <c:pt idx="1">
                  <c:v>26.255368999999973</c:v>
                </c:pt>
                <c:pt idx="2">
                  <c:v>28.58151799999996</c:v>
                </c:pt>
                <c:pt idx="3">
                  <c:v>29.944743999999901</c:v>
                </c:pt>
                <c:pt idx="4">
                  <c:v>30.974077000000079</c:v>
                </c:pt>
                <c:pt idx="5">
                  <c:v>31.87585799999988</c:v>
                </c:pt>
                <c:pt idx="6">
                  <c:v>32.345260999999937</c:v>
                </c:pt>
                <c:pt idx="7">
                  <c:v>33.12758000000008</c:v>
                </c:pt>
                <c:pt idx="8">
                  <c:v>34.077979000000141</c:v>
                </c:pt>
                <c:pt idx="9">
                  <c:v>34.57663999999977</c:v>
                </c:pt>
                <c:pt idx="10">
                  <c:v>34.684493000000202</c:v>
                </c:pt>
                <c:pt idx="11">
                  <c:v>35.082436000000143</c:v>
                </c:pt>
                <c:pt idx="12">
                  <c:v>35.517104999999901</c:v>
                </c:pt>
                <c:pt idx="13">
                  <c:v>35.909028000000035</c:v>
                </c:pt>
                <c:pt idx="14">
                  <c:v>36.342067999999927</c:v>
                </c:pt>
                <c:pt idx="15">
                  <c:v>36.522579999999834</c:v>
                </c:pt>
                <c:pt idx="16">
                  <c:v>37.196521999999732</c:v>
                </c:pt>
                <c:pt idx="17">
                  <c:v>37.927490000000034</c:v>
                </c:pt>
                <c:pt idx="18">
                  <c:v>38.763980999999603</c:v>
                </c:pt>
                <c:pt idx="19">
                  <c:v>39.101551999999629</c:v>
                </c:pt>
                <c:pt idx="20">
                  <c:v>39.470654999999624</c:v>
                </c:pt>
                <c:pt idx="21">
                  <c:v>40.124377000000095</c:v>
                </c:pt>
                <c:pt idx="22">
                  <c:v>40.963271000000077</c:v>
                </c:pt>
                <c:pt idx="23">
                  <c:v>42.215492999999697</c:v>
                </c:pt>
                <c:pt idx="24">
                  <c:v>43.252703999999994</c:v>
                </c:pt>
                <c:pt idx="25">
                  <c:v>44.20322699999997</c:v>
                </c:pt>
                <c:pt idx="26">
                  <c:v>45.099877000000106</c:v>
                </c:pt>
                <c:pt idx="27">
                  <c:v>45.75481499999978</c:v>
                </c:pt>
                <c:pt idx="28">
                  <c:v>46.412780000000112</c:v>
                </c:pt>
                <c:pt idx="29">
                  <c:v>46.985501999999997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1487.9681559999999</c:v>
                </c:pt>
                <c:pt idx="1">
                  <c:v>1561.1105109999999</c:v>
                </c:pt>
                <c:pt idx="2">
                  <c:v>1590.6669819999997</c:v>
                </c:pt>
                <c:pt idx="3">
                  <c:v>1621.6348639999997</c:v>
                </c:pt>
                <c:pt idx="4">
                  <c:v>1436.2091609999998</c:v>
                </c:pt>
                <c:pt idx="5">
                  <c:v>1465.0468430000001</c:v>
                </c:pt>
                <c:pt idx="6">
                  <c:v>1491.2790489999998</c:v>
                </c:pt>
                <c:pt idx="7">
                  <c:v>1507.3762630000001</c:v>
                </c:pt>
                <c:pt idx="8">
                  <c:v>1519.5478729999995</c:v>
                </c:pt>
                <c:pt idx="9">
                  <c:v>1196.0432639999999</c:v>
                </c:pt>
                <c:pt idx="10">
                  <c:v>724.34568200000012</c:v>
                </c:pt>
                <c:pt idx="11">
                  <c:v>710.05140500000016</c:v>
                </c:pt>
                <c:pt idx="12">
                  <c:v>711.78116800000043</c:v>
                </c:pt>
                <c:pt idx="13">
                  <c:v>727.77587900000071</c:v>
                </c:pt>
                <c:pt idx="14">
                  <c:v>559.66886900000009</c:v>
                </c:pt>
                <c:pt idx="15">
                  <c:v>573.72946700000011</c:v>
                </c:pt>
                <c:pt idx="16">
                  <c:v>601.73195200000009</c:v>
                </c:pt>
                <c:pt idx="17">
                  <c:v>611.1697609999992</c:v>
                </c:pt>
                <c:pt idx="18">
                  <c:v>616.13310199999978</c:v>
                </c:pt>
                <c:pt idx="19">
                  <c:v>493.91459400000076</c:v>
                </c:pt>
                <c:pt idx="20">
                  <c:v>521.00156199999947</c:v>
                </c:pt>
                <c:pt idx="21">
                  <c:v>520.72167700000045</c:v>
                </c:pt>
                <c:pt idx="22">
                  <c:v>520.48353199999929</c:v>
                </c:pt>
                <c:pt idx="23">
                  <c:v>1712.4325470000003</c:v>
                </c:pt>
                <c:pt idx="24">
                  <c:v>1709.6611220000004</c:v>
                </c:pt>
                <c:pt idx="25">
                  <c:v>1872.7143090000009</c:v>
                </c:pt>
                <c:pt idx="26">
                  <c:v>1882.1702639999994</c:v>
                </c:pt>
                <c:pt idx="27">
                  <c:v>1886.0143539999999</c:v>
                </c:pt>
                <c:pt idx="28">
                  <c:v>1892.5790949999991</c:v>
                </c:pt>
                <c:pt idx="29">
                  <c:v>1894.8872200000005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2776.3956244999999</c:v>
                </c:pt>
                <c:pt idx="1">
                  <c:v>2596.4871273999997</c:v>
                </c:pt>
                <c:pt idx="2">
                  <c:v>2708.8420071</c:v>
                </c:pt>
                <c:pt idx="3">
                  <c:v>2844.0664420000003</c:v>
                </c:pt>
                <c:pt idx="4">
                  <c:v>2895.1272251</c:v>
                </c:pt>
                <c:pt idx="5">
                  <c:v>3078.4257598000004</c:v>
                </c:pt>
                <c:pt idx="6">
                  <c:v>2702.9804282999999</c:v>
                </c:pt>
                <c:pt idx="7">
                  <c:v>3214.8099260999998</c:v>
                </c:pt>
                <c:pt idx="8">
                  <c:v>3543.5063728</c:v>
                </c:pt>
                <c:pt idx="9">
                  <c:v>3186.1316463999997</c:v>
                </c:pt>
                <c:pt idx="10">
                  <c:v>3428.3491082</c:v>
                </c:pt>
                <c:pt idx="11">
                  <c:v>3749.6226129999995</c:v>
                </c:pt>
                <c:pt idx="12">
                  <c:v>3171.7786165000002</c:v>
                </c:pt>
                <c:pt idx="13">
                  <c:v>2578.7235175999999</c:v>
                </c:pt>
                <c:pt idx="14">
                  <c:v>2223.1126144</c:v>
                </c:pt>
                <c:pt idx="15">
                  <c:v>1515.5699066</c:v>
                </c:pt>
                <c:pt idx="16">
                  <c:v>1663.3497049999999</c:v>
                </c:pt>
                <c:pt idx="17">
                  <c:v>1427.23009</c:v>
                </c:pt>
                <c:pt idx="18">
                  <c:v>1301.9506730000001</c:v>
                </c:pt>
                <c:pt idx="19">
                  <c:v>1235.2481500000001</c:v>
                </c:pt>
                <c:pt idx="20">
                  <c:v>1260.3975730000002</c:v>
                </c:pt>
                <c:pt idx="21">
                  <c:v>1117.5767639999999</c:v>
                </c:pt>
                <c:pt idx="22">
                  <c:v>1112.4595400000001</c:v>
                </c:pt>
                <c:pt idx="23">
                  <c:v>1110.5357389999999</c:v>
                </c:pt>
                <c:pt idx="24">
                  <c:v>967.75430900000015</c:v>
                </c:pt>
                <c:pt idx="25">
                  <c:v>962.83358899999985</c:v>
                </c:pt>
                <c:pt idx="26">
                  <c:v>960.92258900000002</c:v>
                </c:pt>
                <c:pt idx="27">
                  <c:v>959.56788100000017</c:v>
                </c:pt>
                <c:pt idx="28">
                  <c:v>962.16546799999992</c:v>
                </c:pt>
                <c:pt idx="29">
                  <c:v>961.12250599999993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5280.2271199999996</c:v>
                </c:pt>
                <c:pt idx="1">
                  <c:v>5162.8959799999993</c:v>
                </c:pt>
                <c:pt idx="2">
                  <c:v>5293.1699900000021</c:v>
                </c:pt>
                <c:pt idx="3">
                  <c:v>5435.3895599999978</c:v>
                </c:pt>
                <c:pt idx="4">
                  <c:v>5706.4329500000003</c:v>
                </c:pt>
                <c:pt idx="5">
                  <c:v>5923.9375800000016</c:v>
                </c:pt>
                <c:pt idx="6">
                  <c:v>5524.3447099999976</c:v>
                </c:pt>
                <c:pt idx="7">
                  <c:v>6030.8610100000005</c:v>
                </c:pt>
                <c:pt idx="8">
                  <c:v>6312.9840899999999</c:v>
                </c:pt>
                <c:pt idx="9">
                  <c:v>5709.7144000000008</c:v>
                </c:pt>
                <c:pt idx="10">
                  <c:v>5261.8411499999984</c:v>
                </c:pt>
                <c:pt idx="11">
                  <c:v>5495.8297900000016</c:v>
                </c:pt>
                <c:pt idx="12">
                  <c:v>4905.5948199999984</c:v>
                </c:pt>
                <c:pt idx="13">
                  <c:v>4303.79529</c:v>
                </c:pt>
                <c:pt idx="14">
                  <c:v>3941.2403400000021</c:v>
                </c:pt>
                <c:pt idx="15">
                  <c:v>3065.842920000001</c:v>
                </c:pt>
                <c:pt idx="16">
                  <c:v>3233.564910000001</c:v>
                </c:pt>
                <c:pt idx="17">
                  <c:v>2989.5547300000017</c:v>
                </c:pt>
                <c:pt idx="18">
                  <c:v>2857.3108999999986</c:v>
                </c:pt>
                <c:pt idx="19">
                  <c:v>2040.0460200000016</c:v>
                </c:pt>
                <c:pt idx="20">
                  <c:v>1906.973149999998</c:v>
                </c:pt>
                <c:pt idx="21">
                  <c:v>1786.498599999999</c:v>
                </c:pt>
                <c:pt idx="22">
                  <c:v>1776.9428700000008</c:v>
                </c:pt>
                <c:pt idx="23">
                  <c:v>1939.1852199999976</c:v>
                </c:pt>
                <c:pt idx="24">
                  <c:v>1799.8110399999987</c:v>
                </c:pt>
                <c:pt idx="25">
                  <c:v>1794.6668600000012</c:v>
                </c:pt>
                <c:pt idx="26">
                  <c:v>1792.0160400000004</c:v>
                </c:pt>
                <c:pt idx="27">
                  <c:v>1789.8777099999988</c:v>
                </c:pt>
                <c:pt idx="28">
                  <c:v>1791.9262500000004</c:v>
                </c:pt>
                <c:pt idx="29">
                  <c:v>1790.3121699999974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6.1995679000000337</c:v>
                </c:pt>
                <c:pt idx="1">
                  <c:v>7.342922499999986</c:v>
                </c:pt>
                <c:pt idx="2">
                  <c:v>8.0251711000000228</c:v>
                </c:pt>
                <c:pt idx="3">
                  <c:v>8.4505957999999737</c:v>
                </c:pt>
                <c:pt idx="4">
                  <c:v>8.7865739000000076</c:v>
                </c:pt>
                <c:pt idx="5">
                  <c:v>9.089056800000094</c:v>
                </c:pt>
                <c:pt idx="6">
                  <c:v>9.337318400000072</c:v>
                </c:pt>
                <c:pt idx="7">
                  <c:v>9.6691442000000052</c:v>
                </c:pt>
                <c:pt idx="8">
                  <c:v>10.046035999999958</c:v>
                </c:pt>
                <c:pt idx="9">
                  <c:v>10.36402529999998</c:v>
                </c:pt>
                <c:pt idx="10">
                  <c:v>27.438661899999943</c:v>
                </c:pt>
                <c:pt idx="11">
                  <c:v>28.26097900000002</c:v>
                </c:pt>
                <c:pt idx="12">
                  <c:v>28.728255899999908</c:v>
                </c:pt>
                <c:pt idx="13">
                  <c:v>29.140993600000002</c:v>
                </c:pt>
                <c:pt idx="14">
                  <c:v>29.521526799999947</c:v>
                </c:pt>
                <c:pt idx="15">
                  <c:v>29.86085049999997</c:v>
                </c:pt>
                <c:pt idx="16">
                  <c:v>30.298458199999914</c:v>
                </c:pt>
                <c:pt idx="17">
                  <c:v>30.748799299999973</c:v>
                </c:pt>
                <c:pt idx="18">
                  <c:v>31.195797399999947</c:v>
                </c:pt>
                <c:pt idx="19">
                  <c:v>31.481425700000045</c:v>
                </c:pt>
                <c:pt idx="20">
                  <c:v>31.440497800000003</c:v>
                </c:pt>
                <c:pt idx="21">
                  <c:v>31.762824499999965</c:v>
                </c:pt>
                <c:pt idx="22">
                  <c:v>32.108803200000011</c:v>
                </c:pt>
                <c:pt idx="23">
                  <c:v>32.531364600000074</c:v>
                </c:pt>
                <c:pt idx="24">
                  <c:v>41.384687500000041</c:v>
                </c:pt>
                <c:pt idx="25">
                  <c:v>12.157380200000034</c:v>
                </c:pt>
                <c:pt idx="26">
                  <c:v>11.610919599999988</c:v>
                </c:pt>
                <c:pt idx="27">
                  <c:v>11.671969799999943</c:v>
                </c:pt>
                <c:pt idx="28">
                  <c:v>11.821853699999906</c:v>
                </c:pt>
                <c:pt idx="29">
                  <c:v>11.970915699999978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263096"/>
        <c:axId val="1827266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24116.721950000003</c:v>
                </c:pt>
                <c:pt idx="1">
                  <c:v>24429.161205800003</c:v>
                </c:pt>
                <c:pt idx="2">
                  <c:v>24795.875382399998</c:v>
                </c:pt>
                <c:pt idx="3">
                  <c:v>25105.929166299997</c:v>
                </c:pt>
                <c:pt idx="4">
                  <c:v>26156.502056400004</c:v>
                </c:pt>
                <c:pt idx="5">
                  <c:v>26664.378638999999</c:v>
                </c:pt>
                <c:pt idx="6">
                  <c:v>25635.105608000002</c:v>
                </c:pt>
                <c:pt idx="7">
                  <c:v>26593.579727500004</c:v>
                </c:pt>
                <c:pt idx="8">
                  <c:v>26609.6645967</c:v>
                </c:pt>
                <c:pt idx="9">
                  <c:v>24485.611869700002</c:v>
                </c:pt>
                <c:pt idx="10">
                  <c:v>20904.775651099997</c:v>
                </c:pt>
                <c:pt idx="11">
                  <c:v>20609.653732000002</c:v>
                </c:pt>
                <c:pt idx="12">
                  <c:v>19169.529249399999</c:v>
                </c:pt>
                <c:pt idx="13">
                  <c:v>17719.335124199999</c:v>
                </c:pt>
                <c:pt idx="14">
                  <c:v>15751.689945200005</c:v>
                </c:pt>
                <c:pt idx="15">
                  <c:v>13260.496846099997</c:v>
                </c:pt>
                <c:pt idx="16">
                  <c:v>13622.5284722</c:v>
                </c:pt>
                <c:pt idx="17">
                  <c:v>12864.505287299997</c:v>
                </c:pt>
                <c:pt idx="18">
                  <c:v>12380.081446399998</c:v>
                </c:pt>
                <c:pt idx="19">
                  <c:v>8744.8664597000025</c:v>
                </c:pt>
                <c:pt idx="20">
                  <c:v>7907.1922717999969</c:v>
                </c:pt>
                <c:pt idx="21">
                  <c:v>7784.6909354999989</c:v>
                </c:pt>
                <c:pt idx="22">
                  <c:v>7642.5584321999977</c:v>
                </c:pt>
                <c:pt idx="23">
                  <c:v>9214.4017205999953</c:v>
                </c:pt>
                <c:pt idx="24">
                  <c:v>8893.9769504999986</c:v>
                </c:pt>
                <c:pt idx="25">
                  <c:v>8824.076915200003</c:v>
                </c:pt>
                <c:pt idx="26">
                  <c:v>8759.9551556000006</c:v>
                </c:pt>
                <c:pt idx="27">
                  <c:v>8704.3810647999981</c:v>
                </c:pt>
                <c:pt idx="28">
                  <c:v>8668.6956036999982</c:v>
                </c:pt>
                <c:pt idx="29">
                  <c:v>8628.0399806999958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263096"/>
        <c:axId val="1827266568"/>
      </c:lineChart>
      <c:catAx>
        <c:axId val="182726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266568"/>
        <c:crosses val="autoZero"/>
        <c:auto val="1"/>
        <c:lblAlgn val="ctr"/>
        <c:lblOffset val="100"/>
        <c:tickLblSkip val="1"/>
        <c:noMultiLvlLbl val="0"/>
      </c:catAx>
      <c:valAx>
        <c:axId val="182726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26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5488.1026060000004</c:v>
                </c:pt>
                <c:pt idx="1">
                  <c:v>6057.97066</c:v>
                </c:pt>
                <c:pt idx="2">
                  <c:v>4530.5564199999999</c:v>
                </c:pt>
                <c:pt idx="3">
                  <c:v>3055.8907959999997</c:v>
                </c:pt>
                <c:pt idx="4">
                  <c:v>1643.8374579999995</c:v>
                </c:pt>
                <c:pt idx="5">
                  <c:v>1817.8520299999996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2292.6191067199998</c:v>
                </c:pt>
                <c:pt idx="1">
                  <c:v>2059.8748819599996</c:v>
                </c:pt>
                <c:pt idx="2">
                  <c:v>261.53028920000003</c:v>
                </c:pt>
                <c:pt idx="3">
                  <c:v>371.92961639999993</c:v>
                </c:pt>
                <c:pt idx="4">
                  <c:v>635.84539580000001</c:v>
                </c:pt>
                <c:pt idx="5">
                  <c:v>693.53272959999993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2033.5613559999997</c:v>
                </c:pt>
                <c:pt idx="1">
                  <c:v>2022.4943059999998</c:v>
                </c:pt>
                <c:pt idx="2">
                  <c:v>1393.1177657999999</c:v>
                </c:pt>
                <c:pt idx="3">
                  <c:v>861.56066459999988</c:v>
                </c:pt>
                <c:pt idx="4">
                  <c:v>508.57902759999996</c:v>
                </c:pt>
                <c:pt idx="5">
                  <c:v>431.15904580000006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4715.1050675999995</c:v>
                </c:pt>
                <c:pt idx="1">
                  <c:v>4612.8446260000001</c:v>
                </c:pt>
                <c:pt idx="2">
                  <c:v>3218.6967973999999</c:v>
                </c:pt>
                <c:pt idx="3">
                  <c:v>1790.9768107999996</c:v>
                </c:pt>
                <c:pt idx="4">
                  <c:v>887.80380900000023</c:v>
                </c:pt>
                <c:pt idx="5">
                  <c:v>331.95593979999995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676.79132959999993</c:v>
                </c:pt>
                <c:pt idx="1">
                  <c:v>720.18399139999985</c:v>
                </c:pt>
                <c:pt idx="2">
                  <c:v>864.26818600000001</c:v>
                </c:pt>
                <c:pt idx="3">
                  <c:v>1180.2489472</c:v>
                </c:pt>
                <c:pt idx="4">
                  <c:v>584.96038719999979</c:v>
                </c:pt>
                <c:pt idx="5">
                  <c:v>746.23688980000009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27.572780000000012</c:v>
                </c:pt>
                <c:pt idx="1">
                  <c:v>33.200663599999963</c:v>
                </c:pt>
                <c:pt idx="2">
                  <c:v>35.507026000000039</c:v>
                </c:pt>
                <c:pt idx="3">
                  <c:v>37.902424999999766</c:v>
                </c:pt>
                <c:pt idx="4">
                  <c:v>41.205299999999895</c:v>
                </c:pt>
                <c:pt idx="5">
                  <c:v>45.691240199999996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1539.5179347999997</c:v>
                </c:pt>
                <c:pt idx="1">
                  <c:v>1435.8586584</c:v>
                </c:pt>
                <c:pt idx="2">
                  <c:v>686.72460060000026</c:v>
                </c:pt>
                <c:pt idx="3">
                  <c:v>579.33577519999994</c:v>
                </c:pt>
                <c:pt idx="4">
                  <c:v>996.86008800000002</c:v>
                </c:pt>
                <c:pt idx="5">
                  <c:v>1885.6730484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2764.1836852200004</c:v>
                </c:pt>
                <c:pt idx="1">
                  <c:v>3145.1708266800001</c:v>
                </c:pt>
                <c:pt idx="2">
                  <c:v>3030.3172939400001</c:v>
                </c:pt>
                <c:pt idx="3">
                  <c:v>1428.66970492</c:v>
                </c:pt>
                <c:pt idx="4">
                  <c:v>1113.7447850000001</c:v>
                </c:pt>
                <c:pt idx="5">
                  <c:v>961.32240659999991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5375.6231199999993</c:v>
                </c:pt>
                <c:pt idx="1">
                  <c:v>5900.3683580000006</c:v>
                </c:pt>
                <c:pt idx="2">
                  <c:v>4781.6602780000003</c:v>
                </c:pt>
                <c:pt idx="3">
                  <c:v>2837.2638960000008</c:v>
                </c:pt>
                <c:pt idx="4">
                  <c:v>1841.8821759999987</c:v>
                </c:pt>
                <c:pt idx="5">
                  <c:v>1791.7598059999996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7.7609662400000046</c:v>
                </c:pt>
                <c:pt idx="1">
                  <c:v>9.7011161400000212</c:v>
                </c:pt>
                <c:pt idx="2">
                  <c:v>28.618083439999964</c:v>
                </c:pt>
                <c:pt idx="3">
                  <c:v>30.717066219999971</c:v>
                </c:pt>
                <c:pt idx="4">
                  <c:v>33.845635520000016</c:v>
                </c:pt>
                <c:pt idx="5">
                  <c:v>11.846607799999969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008136"/>
        <c:axId val="18248772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24920.837952180002</c:v>
                </c:pt>
                <c:pt idx="1">
                  <c:v>25997.668088180006</c:v>
                </c:pt>
                <c:pt idx="2">
                  <c:v>18830.996740380004</c:v>
                </c:pt>
                <c:pt idx="3">
                  <c:v>12174.495702339998</c:v>
                </c:pt>
                <c:pt idx="4">
                  <c:v>8288.5640621199964</c:v>
                </c:pt>
                <c:pt idx="5">
                  <c:v>8717.0297439999995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008136"/>
        <c:axId val="1824877240"/>
      </c:lineChart>
      <c:catAx>
        <c:axId val="18250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877240"/>
        <c:crosses val="autoZero"/>
        <c:auto val="1"/>
        <c:lblAlgn val="ctr"/>
        <c:lblOffset val="100"/>
        <c:noMultiLvlLbl val="0"/>
      </c:catAx>
      <c:valAx>
        <c:axId val="18248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0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5773.0366329999997</c:v>
                </c:pt>
                <c:pt idx="1">
                  <c:v>3793.2236079999998</c:v>
                </c:pt>
                <c:pt idx="2">
                  <c:v>1730.8447439999995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2176.2469943399997</c:v>
                </c:pt>
                <c:pt idx="1">
                  <c:v>316.72995279999998</c:v>
                </c:pt>
                <c:pt idx="2">
                  <c:v>664.68906270000002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2028.0278309999999</c:v>
                </c:pt>
                <c:pt idx="1">
                  <c:v>1127.3392151999999</c:v>
                </c:pt>
                <c:pt idx="2">
                  <c:v>469.86903670000004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4663.9748467999998</c:v>
                </c:pt>
                <c:pt idx="1">
                  <c:v>2504.8368040999999</c:v>
                </c:pt>
                <c:pt idx="2">
                  <c:v>609.87987440000006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698.48766049999995</c:v>
                </c:pt>
                <c:pt idx="1">
                  <c:v>1022.2585666</c:v>
                </c:pt>
                <c:pt idx="2">
                  <c:v>665.59863849999988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30.386721799999989</c:v>
                </c:pt>
                <c:pt idx="1">
                  <c:v>36.704725499999903</c:v>
                </c:pt>
                <c:pt idx="2">
                  <c:v>43.448270099999945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1487.6882965999998</c:v>
                </c:pt>
                <c:pt idx="1">
                  <c:v>633.0301879000001</c:v>
                </c:pt>
                <c:pt idx="2">
                  <c:v>1441.2665681999999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2954.6772559500005</c:v>
                </c:pt>
                <c:pt idx="1">
                  <c:v>2229.4934994300002</c:v>
                </c:pt>
                <c:pt idx="2">
                  <c:v>1037.5335958000001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5637.995739</c:v>
                </c:pt>
                <c:pt idx="1">
                  <c:v>3809.4620870000008</c:v>
                </c:pt>
                <c:pt idx="2">
                  <c:v>1816.8209909999991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8.7310411900000133</c:v>
                </c:pt>
                <c:pt idx="1">
                  <c:v>29.667574829999968</c:v>
                </c:pt>
                <c:pt idx="2">
                  <c:v>22.846121659999994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265448"/>
        <c:axId val="18224321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25459.253020180004</c:v>
                </c:pt>
                <c:pt idx="1">
                  <c:v>15502.746221360001</c:v>
                </c:pt>
                <c:pt idx="2">
                  <c:v>8502.7969030599979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265448"/>
        <c:axId val="1822432104"/>
      </c:lineChart>
      <c:catAx>
        <c:axId val="182326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432104"/>
        <c:crosses val="autoZero"/>
        <c:auto val="1"/>
        <c:lblAlgn val="ctr"/>
        <c:lblOffset val="100"/>
        <c:noMultiLvlLbl val="0"/>
      </c:catAx>
      <c:valAx>
        <c:axId val="182243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26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5189.7702600000011</c:v>
                </c:pt>
                <c:pt idx="1">
                  <c:v>5375.2771600000015</c:v>
                </c:pt>
                <c:pt idx="2">
                  <c:v>5437.2931100000023</c:v>
                </c:pt>
                <c:pt idx="3">
                  <c:v>5476.3552499999969</c:v>
                </c:pt>
                <c:pt idx="4">
                  <c:v>5961.8172500000001</c:v>
                </c:pt>
                <c:pt idx="5">
                  <c:v>6123.074529999998</c:v>
                </c:pt>
                <c:pt idx="6">
                  <c:v>6175.54637</c:v>
                </c:pt>
                <c:pt idx="7">
                  <c:v>6235.5305899999985</c:v>
                </c:pt>
                <c:pt idx="8">
                  <c:v>6305.4227800000008</c:v>
                </c:pt>
                <c:pt idx="9">
                  <c:v>5450.2790300000015</c:v>
                </c:pt>
                <c:pt idx="10">
                  <c:v>4605.6962300000014</c:v>
                </c:pt>
                <c:pt idx="11">
                  <c:v>4675.3483699999997</c:v>
                </c:pt>
                <c:pt idx="12">
                  <c:v>4775.0828899999979</c:v>
                </c:pt>
                <c:pt idx="13">
                  <c:v>4884.1653499999993</c:v>
                </c:pt>
                <c:pt idx="14">
                  <c:v>3712.4892600000021</c:v>
                </c:pt>
                <c:pt idx="15">
                  <c:v>3171.5197899999985</c:v>
                </c:pt>
                <c:pt idx="16">
                  <c:v>3262.2050999999992</c:v>
                </c:pt>
                <c:pt idx="17">
                  <c:v>3364.0622999999978</c:v>
                </c:pt>
                <c:pt idx="18">
                  <c:v>3460.754280000001</c:v>
                </c:pt>
                <c:pt idx="19">
                  <c:v>2020.9125100000019</c:v>
                </c:pt>
                <c:pt idx="20">
                  <c:v>1545.7466700000004</c:v>
                </c:pt>
                <c:pt idx="21">
                  <c:v>1592.4040800000002</c:v>
                </c:pt>
                <c:pt idx="22">
                  <c:v>1645.9129399999983</c:v>
                </c:pt>
                <c:pt idx="23">
                  <c:v>1696.6060399999988</c:v>
                </c:pt>
                <c:pt idx="24">
                  <c:v>1738.5175600000002</c:v>
                </c:pt>
                <c:pt idx="25">
                  <c:v>1772.6602800000001</c:v>
                </c:pt>
                <c:pt idx="26">
                  <c:v>1800.0155400000003</c:v>
                </c:pt>
                <c:pt idx="27">
                  <c:v>1822.1631799999996</c:v>
                </c:pt>
                <c:pt idx="28">
                  <c:v>1840.0060300000005</c:v>
                </c:pt>
                <c:pt idx="29">
                  <c:v>1854.4151199999978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2201.6159186</c:v>
                </c:pt>
                <c:pt idx="1">
                  <c:v>2295.8099849</c:v>
                </c:pt>
                <c:pt idx="2">
                  <c:v>2316.5233252000003</c:v>
                </c:pt>
                <c:pt idx="3">
                  <c:v>2322.7863324999998</c:v>
                </c:pt>
                <c:pt idx="4">
                  <c:v>2326.3599724000001</c:v>
                </c:pt>
                <c:pt idx="5">
                  <c:v>2329.4939334000001</c:v>
                </c:pt>
                <c:pt idx="6">
                  <c:v>2169.5771783</c:v>
                </c:pt>
                <c:pt idx="7">
                  <c:v>2168.4251612000003</c:v>
                </c:pt>
                <c:pt idx="8">
                  <c:v>1819.1548198999999</c:v>
                </c:pt>
                <c:pt idx="9">
                  <c:v>1812.7233170000002</c:v>
                </c:pt>
                <c:pt idx="10">
                  <c:v>623.19986099999994</c:v>
                </c:pt>
                <c:pt idx="11">
                  <c:v>179.34286399999996</c:v>
                </c:pt>
                <c:pt idx="12">
                  <c:v>167.64794000000006</c:v>
                </c:pt>
                <c:pt idx="13">
                  <c:v>167.65309500000012</c:v>
                </c:pt>
                <c:pt idx="14">
                  <c:v>169.80768599999988</c:v>
                </c:pt>
                <c:pt idx="15">
                  <c:v>172.26961000000006</c:v>
                </c:pt>
                <c:pt idx="16">
                  <c:v>412.74292999999989</c:v>
                </c:pt>
                <c:pt idx="17">
                  <c:v>421.94760899999983</c:v>
                </c:pt>
                <c:pt idx="18">
                  <c:v>425.40681799999993</c:v>
                </c:pt>
                <c:pt idx="19">
                  <c:v>427.281115</c:v>
                </c:pt>
                <c:pt idx="20">
                  <c:v>428.80644899999993</c:v>
                </c:pt>
                <c:pt idx="21">
                  <c:v>680.11352199999988</c:v>
                </c:pt>
                <c:pt idx="22">
                  <c:v>688.12514699999997</c:v>
                </c:pt>
                <c:pt idx="23">
                  <c:v>690.51157400000011</c:v>
                </c:pt>
                <c:pt idx="24">
                  <c:v>691.67028699999992</c:v>
                </c:pt>
                <c:pt idx="25">
                  <c:v>692.52042899999992</c:v>
                </c:pt>
                <c:pt idx="26">
                  <c:v>693.11453099999994</c:v>
                </c:pt>
                <c:pt idx="27">
                  <c:v>693.59428899999989</c:v>
                </c:pt>
                <c:pt idx="28">
                  <c:v>694.07955099999981</c:v>
                </c:pt>
                <c:pt idx="29">
                  <c:v>694.35484799999995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1953.3863790000003</c:v>
                </c:pt>
                <c:pt idx="1">
                  <c:v>2022.8578839999998</c:v>
                </c:pt>
                <c:pt idx="2">
                  <c:v>2029.959805</c:v>
                </c:pt>
                <c:pt idx="3">
                  <c:v>2022.869252</c:v>
                </c:pt>
                <c:pt idx="4">
                  <c:v>2138.7334599999999</c:v>
                </c:pt>
                <c:pt idx="5">
                  <c:v>2126.2977460000002</c:v>
                </c:pt>
                <c:pt idx="6">
                  <c:v>2094.9586529999997</c:v>
                </c:pt>
                <c:pt idx="7">
                  <c:v>2069.8749269999998</c:v>
                </c:pt>
                <c:pt idx="8">
                  <c:v>2017.7796409999999</c:v>
                </c:pt>
                <c:pt idx="9">
                  <c:v>1803.560563</c:v>
                </c:pt>
                <c:pt idx="10">
                  <c:v>1579.2940150000002</c:v>
                </c:pt>
                <c:pt idx="11">
                  <c:v>1496.0051609999998</c:v>
                </c:pt>
                <c:pt idx="12">
                  <c:v>1441.8849089999999</c:v>
                </c:pt>
                <c:pt idx="13">
                  <c:v>1385.8000790000001</c:v>
                </c:pt>
                <c:pt idx="14">
                  <c:v>1062.6046650000001</c:v>
                </c:pt>
                <c:pt idx="15">
                  <c:v>997.36975899999993</c:v>
                </c:pt>
                <c:pt idx="16">
                  <c:v>956.96654100000001</c:v>
                </c:pt>
                <c:pt idx="17">
                  <c:v>904.0740159999998</c:v>
                </c:pt>
                <c:pt idx="18">
                  <c:v>855.4251899999997</c:v>
                </c:pt>
                <c:pt idx="19">
                  <c:v>593.96781699999997</c:v>
                </c:pt>
                <c:pt idx="20">
                  <c:v>549.93771199999992</c:v>
                </c:pt>
                <c:pt idx="21">
                  <c:v>534.32700100000011</c:v>
                </c:pt>
                <c:pt idx="22">
                  <c:v>507.28493900000012</c:v>
                </c:pt>
                <c:pt idx="23">
                  <c:v>484.90223500000002</c:v>
                </c:pt>
                <c:pt idx="24">
                  <c:v>466.44325099999992</c:v>
                </c:pt>
                <c:pt idx="25">
                  <c:v>451.28542300000004</c:v>
                </c:pt>
                <c:pt idx="26">
                  <c:v>439.114194</c:v>
                </c:pt>
                <c:pt idx="27">
                  <c:v>429.18042600000012</c:v>
                </c:pt>
                <c:pt idx="28">
                  <c:v>421.26864399999977</c:v>
                </c:pt>
                <c:pt idx="29">
                  <c:v>414.94654200000014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4540.8086590000012</c:v>
                </c:pt>
                <c:pt idx="1">
                  <c:v>4714.8977819999991</c:v>
                </c:pt>
                <c:pt idx="2">
                  <c:v>4735.2263159999993</c:v>
                </c:pt>
                <c:pt idx="3">
                  <c:v>4710.5492869999998</c:v>
                </c:pt>
                <c:pt idx="4">
                  <c:v>4874.0432939999992</c:v>
                </c:pt>
                <c:pt idx="5">
                  <c:v>4810.9303020000007</c:v>
                </c:pt>
                <c:pt idx="6">
                  <c:v>4718.5491890000003</c:v>
                </c:pt>
                <c:pt idx="7">
                  <c:v>4639.2500430000009</c:v>
                </c:pt>
                <c:pt idx="8">
                  <c:v>4400.5894930000004</c:v>
                </c:pt>
                <c:pt idx="9">
                  <c:v>4494.9041029999998</c:v>
                </c:pt>
                <c:pt idx="10">
                  <c:v>3787.8421009999993</c:v>
                </c:pt>
                <c:pt idx="11">
                  <c:v>3508.3183040000013</c:v>
                </c:pt>
                <c:pt idx="12">
                  <c:v>3213.0740649999998</c:v>
                </c:pt>
                <c:pt idx="13">
                  <c:v>2899.8878970000005</c:v>
                </c:pt>
                <c:pt idx="14">
                  <c:v>2684.3616199999997</c:v>
                </c:pt>
                <c:pt idx="15">
                  <c:v>2362.4134789999998</c:v>
                </c:pt>
                <c:pt idx="16">
                  <c:v>2047.5559089999997</c:v>
                </c:pt>
                <c:pt idx="17">
                  <c:v>1710.3204729999998</c:v>
                </c:pt>
                <c:pt idx="18">
                  <c:v>1436.2134839999999</c:v>
                </c:pt>
                <c:pt idx="19">
                  <c:v>1398.380709</c:v>
                </c:pt>
                <c:pt idx="20">
                  <c:v>1189.308489</c:v>
                </c:pt>
                <c:pt idx="21">
                  <c:v>1007.7260729999998</c:v>
                </c:pt>
                <c:pt idx="22">
                  <c:v>854.39500399999997</c:v>
                </c:pt>
                <c:pt idx="23">
                  <c:v>727.7029820000007</c:v>
                </c:pt>
                <c:pt idx="24">
                  <c:v>659.88649700000042</c:v>
                </c:pt>
                <c:pt idx="25">
                  <c:v>454.15455699999984</c:v>
                </c:pt>
                <c:pt idx="26">
                  <c:v>379.0747080000001</c:v>
                </c:pt>
                <c:pt idx="27">
                  <c:v>320.09728300000006</c:v>
                </c:pt>
                <c:pt idx="28">
                  <c:v>272.60962899999959</c:v>
                </c:pt>
                <c:pt idx="29">
                  <c:v>233.84352200000012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658.24207300000035</c:v>
                </c:pt>
                <c:pt idx="1">
                  <c:v>666.22648500000014</c:v>
                </c:pt>
                <c:pt idx="2">
                  <c:v>647.58715799999936</c:v>
                </c:pt>
                <c:pt idx="3">
                  <c:v>633.88283899999988</c:v>
                </c:pt>
                <c:pt idx="4">
                  <c:v>778.01809299999968</c:v>
                </c:pt>
                <c:pt idx="5">
                  <c:v>766.20702999999958</c:v>
                </c:pt>
                <c:pt idx="6">
                  <c:v>716.18745099999978</c:v>
                </c:pt>
                <c:pt idx="7">
                  <c:v>684.65508300000056</c:v>
                </c:pt>
                <c:pt idx="8">
                  <c:v>646.55551199999991</c:v>
                </c:pt>
                <c:pt idx="9">
                  <c:v>787.31488099999933</c:v>
                </c:pt>
                <c:pt idx="10">
                  <c:v>832.08434899999975</c:v>
                </c:pt>
                <c:pt idx="11">
                  <c:v>731.79181000000062</c:v>
                </c:pt>
                <c:pt idx="12">
                  <c:v>718.43948</c:v>
                </c:pt>
                <c:pt idx="13">
                  <c:v>706.4839949999996</c:v>
                </c:pt>
                <c:pt idx="14">
                  <c:v>1332.5412960000003</c:v>
                </c:pt>
                <c:pt idx="15">
                  <c:v>1335.3984839999994</c:v>
                </c:pt>
                <c:pt idx="16">
                  <c:v>1376.9164450000007</c:v>
                </c:pt>
                <c:pt idx="17">
                  <c:v>1367.4700190000003</c:v>
                </c:pt>
                <c:pt idx="18">
                  <c:v>1356.9272209999999</c:v>
                </c:pt>
                <c:pt idx="19">
                  <c:v>464.53256699999929</c:v>
                </c:pt>
                <c:pt idx="20">
                  <c:v>434.10951399999976</c:v>
                </c:pt>
                <c:pt idx="21">
                  <c:v>473.43601699999999</c:v>
                </c:pt>
                <c:pt idx="22">
                  <c:v>463.88238599999931</c:v>
                </c:pt>
                <c:pt idx="23">
                  <c:v>777.77852600000006</c:v>
                </c:pt>
                <c:pt idx="24">
                  <c:v>775.59549299999981</c:v>
                </c:pt>
                <c:pt idx="25">
                  <c:v>766.88086100000055</c:v>
                </c:pt>
                <c:pt idx="26">
                  <c:v>756.81649299999935</c:v>
                </c:pt>
                <c:pt idx="27">
                  <c:v>746.45915700000023</c:v>
                </c:pt>
                <c:pt idx="28">
                  <c:v>735.82630299999983</c:v>
                </c:pt>
                <c:pt idx="29">
                  <c:v>725.20163500000035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22.108192000000145</c:v>
                </c:pt>
                <c:pt idx="1">
                  <c:v>26.255368999999973</c:v>
                </c:pt>
                <c:pt idx="2">
                  <c:v>28.58151799999996</c:v>
                </c:pt>
                <c:pt idx="3">
                  <c:v>29.944743999999901</c:v>
                </c:pt>
                <c:pt idx="4">
                  <c:v>30.974077000000079</c:v>
                </c:pt>
                <c:pt idx="5">
                  <c:v>31.87585799999988</c:v>
                </c:pt>
                <c:pt idx="6">
                  <c:v>32.345260999999937</c:v>
                </c:pt>
                <c:pt idx="7">
                  <c:v>33.12758000000008</c:v>
                </c:pt>
                <c:pt idx="8">
                  <c:v>34.077979000000141</c:v>
                </c:pt>
                <c:pt idx="9">
                  <c:v>34.57663999999977</c:v>
                </c:pt>
                <c:pt idx="10">
                  <c:v>34.684493000000202</c:v>
                </c:pt>
                <c:pt idx="11">
                  <c:v>35.082436000000143</c:v>
                </c:pt>
                <c:pt idx="12">
                  <c:v>35.517104999999901</c:v>
                </c:pt>
                <c:pt idx="13">
                  <c:v>35.909028000000035</c:v>
                </c:pt>
                <c:pt idx="14">
                  <c:v>36.342067999999927</c:v>
                </c:pt>
                <c:pt idx="15">
                  <c:v>36.522579999999834</c:v>
                </c:pt>
                <c:pt idx="16">
                  <c:v>37.196521999999732</c:v>
                </c:pt>
                <c:pt idx="17">
                  <c:v>37.927490000000034</c:v>
                </c:pt>
                <c:pt idx="18">
                  <c:v>38.763980999999603</c:v>
                </c:pt>
                <c:pt idx="19">
                  <c:v>39.101551999999629</c:v>
                </c:pt>
                <c:pt idx="20">
                  <c:v>39.470654999999624</c:v>
                </c:pt>
                <c:pt idx="21">
                  <c:v>40.124377000000095</c:v>
                </c:pt>
                <c:pt idx="22">
                  <c:v>40.963271000000077</c:v>
                </c:pt>
                <c:pt idx="23">
                  <c:v>42.215492999999697</c:v>
                </c:pt>
                <c:pt idx="24">
                  <c:v>43.252703999999994</c:v>
                </c:pt>
                <c:pt idx="25">
                  <c:v>44.20322699999997</c:v>
                </c:pt>
                <c:pt idx="26">
                  <c:v>45.099877000000106</c:v>
                </c:pt>
                <c:pt idx="27">
                  <c:v>45.75481499999978</c:v>
                </c:pt>
                <c:pt idx="28">
                  <c:v>46.412780000000112</c:v>
                </c:pt>
                <c:pt idx="29">
                  <c:v>46.985501999999997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9550.7904683999986</c:v>
                </c:pt>
                <c:pt idx="1">
                  <c:v>9327.8365408999998</c:v>
                </c:pt>
                <c:pt idx="2">
                  <c:v>9600.7041502000011</c:v>
                </c:pt>
                <c:pt idx="3">
                  <c:v>9909.5414617999995</c:v>
                </c:pt>
                <c:pt idx="4">
                  <c:v>10046.555910000001</c:v>
                </c:pt>
                <c:pt idx="5">
                  <c:v>10476.499239600002</c:v>
                </c:pt>
                <c:pt idx="6">
                  <c:v>9727.9415056999969</c:v>
                </c:pt>
                <c:pt idx="7">
                  <c:v>10762.716343300001</c:v>
                </c:pt>
                <c:pt idx="8">
                  <c:v>11386.0843718</c:v>
                </c:pt>
                <c:pt idx="9">
                  <c:v>10102.253335699999</c:v>
                </c:pt>
                <c:pt idx="10">
                  <c:v>9441.9746020999992</c:v>
                </c:pt>
                <c:pt idx="11">
                  <c:v>9983.7647870000019</c:v>
                </c:pt>
                <c:pt idx="12">
                  <c:v>8817.8828603999991</c:v>
                </c:pt>
                <c:pt idx="13">
                  <c:v>7639.4356802000002</c:v>
                </c:pt>
                <c:pt idx="14">
                  <c:v>6753.5433502000024</c:v>
                </c:pt>
                <c:pt idx="15">
                  <c:v>5185.003144100001</c:v>
                </c:pt>
                <c:pt idx="16">
                  <c:v>5528.9450252000006</c:v>
                </c:pt>
                <c:pt idx="17">
                  <c:v>5058.7033803000013</c:v>
                </c:pt>
                <c:pt idx="18">
                  <c:v>4806.5904723999984</c:v>
                </c:pt>
                <c:pt idx="19">
                  <c:v>3800.6901897000025</c:v>
                </c:pt>
                <c:pt idx="20">
                  <c:v>3719.8127827999979</c:v>
                </c:pt>
                <c:pt idx="21">
                  <c:v>3456.5598654999994</c:v>
                </c:pt>
                <c:pt idx="22">
                  <c:v>3441.9947451999997</c:v>
                </c:pt>
                <c:pt idx="23">
                  <c:v>4794.6848705999982</c:v>
                </c:pt>
                <c:pt idx="24">
                  <c:v>4518.611158499999</c:v>
                </c:pt>
                <c:pt idx="25">
                  <c:v>4642.3721382000022</c:v>
                </c:pt>
                <c:pt idx="26">
                  <c:v>4646.7198125999994</c:v>
                </c:pt>
                <c:pt idx="27">
                  <c:v>4647.1319147999984</c:v>
                </c:pt>
                <c:pt idx="28">
                  <c:v>4658.4926667</c:v>
                </c:pt>
                <c:pt idx="29">
                  <c:v>4658.2928116999974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945544"/>
        <c:axId val="-2050851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24116.721950000003</c:v>
                </c:pt>
                <c:pt idx="1">
                  <c:v>24429.161205800003</c:v>
                </c:pt>
                <c:pt idx="2">
                  <c:v>24795.875382399998</c:v>
                </c:pt>
                <c:pt idx="3">
                  <c:v>25105.929166299997</c:v>
                </c:pt>
                <c:pt idx="4">
                  <c:v>26156.502056400004</c:v>
                </c:pt>
                <c:pt idx="5">
                  <c:v>26664.378638999999</c:v>
                </c:pt>
                <c:pt idx="6">
                  <c:v>25635.105608000002</c:v>
                </c:pt>
                <c:pt idx="7">
                  <c:v>26593.579727500004</c:v>
                </c:pt>
                <c:pt idx="8">
                  <c:v>26609.6645967</c:v>
                </c:pt>
                <c:pt idx="9">
                  <c:v>24485.611869700002</c:v>
                </c:pt>
                <c:pt idx="10">
                  <c:v>20904.775651099997</c:v>
                </c:pt>
                <c:pt idx="11">
                  <c:v>20609.653732000002</c:v>
                </c:pt>
                <c:pt idx="12">
                  <c:v>19169.529249399999</c:v>
                </c:pt>
                <c:pt idx="13">
                  <c:v>17719.335124199999</c:v>
                </c:pt>
                <c:pt idx="14">
                  <c:v>15751.689945200005</c:v>
                </c:pt>
                <c:pt idx="15">
                  <c:v>13260.496846099997</c:v>
                </c:pt>
                <c:pt idx="16">
                  <c:v>13622.5284722</c:v>
                </c:pt>
                <c:pt idx="17">
                  <c:v>12864.505287299997</c:v>
                </c:pt>
                <c:pt idx="18">
                  <c:v>12380.081446399998</c:v>
                </c:pt>
                <c:pt idx="19">
                  <c:v>8744.8664597000025</c:v>
                </c:pt>
                <c:pt idx="20">
                  <c:v>7907.1922717999969</c:v>
                </c:pt>
                <c:pt idx="21">
                  <c:v>7784.6909354999989</c:v>
                </c:pt>
                <c:pt idx="22">
                  <c:v>7642.5584321999977</c:v>
                </c:pt>
                <c:pt idx="23">
                  <c:v>9214.4017205999953</c:v>
                </c:pt>
                <c:pt idx="24">
                  <c:v>8893.9769504999986</c:v>
                </c:pt>
                <c:pt idx="25">
                  <c:v>8824.076915200003</c:v>
                </c:pt>
                <c:pt idx="26">
                  <c:v>8759.9551556000006</c:v>
                </c:pt>
                <c:pt idx="27">
                  <c:v>8704.3810647999981</c:v>
                </c:pt>
                <c:pt idx="28">
                  <c:v>8668.6956036999982</c:v>
                </c:pt>
                <c:pt idx="29">
                  <c:v>8628.0399806999958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945544"/>
        <c:axId val="-2050851672"/>
      </c:lineChart>
      <c:catAx>
        <c:axId val="-205094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851672"/>
        <c:crosses val="autoZero"/>
        <c:auto val="1"/>
        <c:lblAlgn val="ctr"/>
        <c:lblOffset val="100"/>
        <c:tickLblSkip val="1"/>
        <c:noMultiLvlLbl val="0"/>
      </c:catAx>
      <c:valAx>
        <c:axId val="-20508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94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>
        <c:manualLayout>
          <c:xMode val="edge"/>
          <c:yMode val="edge"/>
          <c:x val="0.353795919106295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3324901740192"/>
          <c:y val="9.5973092137140406E-2"/>
          <c:w val="0.85418584913141904"/>
          <c:h val="0.72298893130692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0.5928451583063985</c:v>
                </c:pt>
                <c:pt idx="1">
                  <c:v>1.0939459350840959</c:v>
                </c:pt>
                <c:pt idx="2">
                  <c:v>1.217982729309377</c:v>
                </c:pt>
                <c:pt idx="3">
                  <c:v>1.1890824198722658</c:v>
                </c:pt>
                <c:pt idx="4">
                  <c:v>1.1502268836919876</c:v>
                </c:pt>
                <c:pt idx="5">
                  <c:v>1.1818465746400788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1.2085280288798352</c:v>
                </c:pt>
                <c:pt idx="1">
                  <c:v>1.3589015538726392</c:v>
                </c:pt>
                <c:pt idx="2">
                  <c:v>1.2029365643813026</c:v>
                </c:pt>
                <c:pt idx="3">
                  <c:v>1.0850008707260743</c:v>
                </c:pt>
                <c:pt idx="4">
                  <c:v>1.0511120538743843</c:v>
                </c:pt>
                <c:pt idx="5">
                  <c:v>1.1269499275293757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1.2690005378941072E-2</c:v>
                </c:pt>
                <c:pt idx="1">
                  <c:v>-5.0207038703958096E-2</c:v>
                </c:pt>
                <c:pt idx="2">
                  <c:v>3.2327435911655364E-2</c:v>
                </c:pt>
                <c:pt idx="3">
                  <c:v>0.21425633816885647</c:v>
                </c:pt>
                <c:pt idx="4">
                  <c:v>0.41651367335709527</c:v>
                </c:pt>
                <c:pt idx="5">
                  <c:v>0.55852651392648389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015208"/>
        <c:axId val="18240187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1.8140632021660963</c:v>
                </c:pt>
                <c:pt idx="1">
                  <c:v>2.402640463541057</c:v>
                </c:pt>
                <c:pt idx="2">
                  <c:v>2.453246725403897</c:v>
                </c:pt>
                <c:pt idx="3">
                  <c:v>2.4883396393965951</c:v>
                </c:pt>
                <c:pt idx="4">
                  <c:v>2.6178526107988764</c:v>
                </c:pt>
                <c:pt idx="5">
                  <c:v>2.8673230159766527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015208"/>
        <c:axId val="1824018712"/>
      </c:lineChart>
      <c:catAx>
        <c:axId val="182401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018712"/>
        <c:crosses val="autoZero"/>
        <c:auto val="1"/>
        <c:lblAlgn val="ctr"/>
        <c:lblOffset val="100"/>
        <c:noMultiLvlLbl val="0"/>
      </c:catAx>
      <c:valAx>
        <c:axId val="1824018712"/>
        <c:scaling>
          <c:orientation val="minMax"/>
          <c:max val="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5246617785732E-3"/>
              <c:y val="0.3533867887361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01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214406413940598E-2"/>
          <c:y val="0.91852337643925797"/>
          <c:w val="0.88957118717211903"/>
          <c:h val="8.1476623560741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5488.1026060000004</c:v>
                </c:pt>
                <c:pt idx="1">
                  <c:v>6057.97066</c:v>
                </c:pt>
                <c:pt idx="2">
                  <c:v>4530.5564199999999</c:v>
                </c:pt>
                <c:pt idx="3">
                  <c:v>3055.8907959999997</c:v>
                </c:pt>
                <c:pt idx="4">
                  <c:v>1643.8374579999995</c:v>
                </c:pt>
                <c:pt idx="5">
                  <c:v>1817.8520299999996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2292.6191067199998</c:v>
                </c:pt>
                <c:pt idx="1">
                  <c:v>2059.8748819599996</c:v>
                </c:pt>
                <c:pt idx="2">
                  <c:v>261.53028920000003</c:v>
                </c:pt>
                <c:pt idx="3">
                  <c:v>371.92961639999993</c:v>
                </c:pt>
                <c:pt idx="4">
                  <c:v>635.84539580000001</c:v>
                </c:pt>
                <c:pt idx="5">
                  <c:v>693.53272959999993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2033.5613559999997</c:v>
                </c:pt>
                <c:pt idx="1">
                  <c:v>2022.4943059999998</c:v>
                </c:pt>
                <c:pt idx="2">
                  <c:v>1393.1177657999999</c:v>
                </c:pt>
                <c:pt idx="3">
                  <c:v>861.56066459999988</c:v>
                </c:pt>
                <c:pt idx="4">
                  <c:v>508.57902759999996</c:v>
                </c:pt>
                <c:pt idx="5">
                  <c:v>431.15904580000006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4715.1050675999995</c:v>
                </c:pt>
                <c:pt idx="1">
                  <c:v>4612.8446260000001</c:v>
                </c:pt>
                <c:pt idx="2">
                  <c:v>3218.6967973999999</c:v>
                </c:pt>
                <c:pt idx="3">
                  <c:v>1790.9768107999996</c:v>
                </c:pt>
                <c:pt idx="4">
                  <c:v>887.80380900000023</c:v>
                </c:pt>
                <c:pt idx="5">
                  <c:v>331.95593979999995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676.79132959999993</c:v>
                </c:pt>
                <c:pt idx="1">
                  <c:v>720.18399139999985</c:v>
                </c:pt>
                <c:pt idx="2">
                  <c:v>864.26818600000001</c:v>
                </c:pt>
                <c:pt idx="3">
                  <c:v>1180.2489472</c:v>
                </c:pt>
                <c:pt idx="4">
                  <c:v>584.96038719999979</c:v>
                </c:pt>
                <c:pt idx="5">
                  <c:v>746.23688980000009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27.572780000000012</c:v>
                </c:pt>
                <c:pt idx="1">
                  <c:v>33.200663599999963</c:v>
                </c:pt>
                <c:pt idx="2">
                  <c:v>35.507026000000039</c:v>
                </c:pt>
                <c:pt idx="3">
                  <c:v>37.902424999999766</c:v>
                </c:pt>
                <c:pt idx="4">
                  <c:v>41.205299999999895</c:v>
                </c:pt>
                <c:pt idx="5">
                  <c:v>45.691240199999996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9687.0857062600007</c:v>
                </c:pt>
                <c:pt idx="1">
                  <c:v>10491.098959219999</c:v>
                </c:pt>
                <c:pt idx="2">
                  <c:v>8527.3202559800011</c:v>
                </c:pt>
                <c:pt idx="3">
                  <c:v>4875.9864423400013</c:v>
                </c:pt>
                <c:pt idx="4">
                  <c:v>3986.332684519999</c:v>
                </c:pt>
                <c:pt idx="5">
                  <c:v>4650.6018687999995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3425000"/>
        <c:axId val="-20508104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24920.837952180002</c:v>
                </c:pt>
                <c:pt idx="1">
                  <c:v>25997.668088180006</c:v>
                </c:pt>
                <c:pt idx="2">
                  <c:v>18830.996740380004</c:v>
                </c:pt>
                <c:pt idx="3">
                  <c:v>12174.495702339998</c:v>
                </c:pt>
                <c:pt idx="4">
                  <c:v>8288.5640621199964</c:v>
                </c:pt>
                <c:pt idx="5">
                  <c:v>8717.0297439999995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25000"/>
        <c:axId val="-2050810488"/>
      </c:lineChart>
      <c:catAx>
        <c:axId val="-205342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810488"/>
        <c:crosses val="autoZero"/>
        <c:auto val="1"/>
        <c:lblAlgn val="ctr"/>
        <c:lblOffset val="100"/>
        <c:noMultiLvlLbl val="0"/>
      </c:catAx>
      <c:valAx>
        <c:axId val="-20508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34250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5773.0366329999997</c:v>
                </c:pt>
                <c:pt idx="1">
                  <c:v>3793.2236079999998</c:v>
                </c:pt>
                <c:pt idx="2">
                  <c:v>1730.8447439999995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2176.2469943399997</c:v>
                </c:pt>
                <c:pt idx="1">
                  <c:v>316.72995279999998</c:v>
                </c:pt>
                <c:pt idx="2">
                  <c:v>664.68906270000002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2028.0278309999999</c:v>
                </c:pt>
                <c:pt idx="1">
                  <c:v>1127.3392151999999</c:v>
                </c:pt>
                <c:pt idx="2">
                  <c:v>469.86903670000004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4663.9748467999998</c:v>
                </c:pt>
                <c:pt idx="1">
                  <c:v>2504.8368040999999</c:v>
                </c:pt>
                <c:pt idx="2">
                  <c:v>609.87987440000006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698.48766049999995</c:v>
                </c:pt>
                <c:pt idx="1">
                  <c:v>1022.2585666</c:v>
                </c:pt>
                <c:pt idx="2">
                  <c:v>665.59863849999988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30.386721799999989</c:v>
                </c:pt>
                <c:pt idx="1">
                  <c:v>36.704725499999903</c:v>
                </c:pt>
                <c:pt idx="2">
                  <c:v>43.448270099999945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10089.09233274</c:v>
                </c:pt>
                <c:pt idx="1">
                  <c:v>6701.6533491600012</c:v>
                </c:pt>
                <c:pt idx="2">
                  <c:v>4318.4672766599997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743688"/>
        <c:axId val="-20606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25459.253020180004</c:v>
                </c:pt>
                <c:pt idx="1">
                  <c:v>15502.746221360001</c:v>
                </c:pt>
                <c:pt idx="2">
                  <c:v>8502.7969030599979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743688"/>
        <c:axId val="-2060608072"/>
      </c:lineChart>
      <c:catAx>
        <c:axId val="-206074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08072"/>
        <c:crosses val="autoZero"/>
        <c:auto val="1"/>
        <c:lblAlgn val="ctr"/>
        <c:lblOffset val="100"/>
        <c:noMultiLvlLbl val="0"/>
      </c:catAx>
      <c:valAx>
        <c:axId val="-20606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74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11317.848434100002</c:v>
                </c:pt>
                <c:pt idx="1">
                  <c:v>9621.1652190999994</c:v>
                </c:pt>
                <c:pt idx="2">
                  <c:v>9696.4487490999982</c:v>
                </c:pt>
                <c:pt idx="3">
                  <c:v>9911.8264286000012</c:v>
                </c:pt>
                <c:pt idx="4">
                  <c:v>10480.431001299999</c:v>
                </c:pt>
                <c:pt idx="5">
                  <c:v>10716.873606500001</c:v>
                </c:pt>
                <c:pt idx="6">
                  <c:v>10258.8852508</c:v>
                </c:pt>
                <c:pt idx="7">
                  <c:v>10789.712748100001</c:v>
                </c:pt>
                <c:pt idx="8">
                  <c:v>10768.606767100002</c:v>
                </c:pt>
                <c:pt idx="9">
                  <c:v>9844.613148800001</c:v>
                </c:pt>
                <c:pt idx="10">
                  <c:v>8391.0262229</c:v>
                </c:pt>
                <c:pt idx="11">
                  <c:v>8454.8938189</c:v>
                </c:pt>
                <c:pt idx="12">
                  <c:v>7813.2147691</c:v>
                </c:pt>
                <c:pt idx="13">
                  <c:v>7215.5006571000013</c:v>
                </c:pt>
                <c:pt idx="14">
                  <c:v>6418.9548699999996</c:v>
                </c:pt>
                <c:pt idx="15">
                  <c:v>5375.2183723999997</c:v>
                </c:pt>
                <c:pt idx="16">
                  <c:v>5670.9153914999988</c:v>
                </c:pt>
                <c:pt idx="17">
                  <c:v>5289.4985787999985</c:v>
                </c:pt>
                <c:pt idx="18">
                  <c:v>5088.8454603000009</c:v>
                </c:pt>
                <c:pt idx="19">
                  <c:v>3436.6666724999995</c:v>
                </c:pt>
                <c:pt idx="20">
                  <c:v>3237.9388366000017</c:v>
                </c:pt>
                <c:pt idx="21">
                  <c:v>3229.2632369999997</c:v>
                </c:pt>
                <c:pt idx="22">
                  <c:v>3154.8035269000006</c:v>
                </c:pt>
                <c:pt idx="23">
                  <c:v>3769.0552630999987</c:v>
                </c:pt>
                <c:pt idx="24">
                  <c:v>3503.6210596999995</c:v>
                </c:pt>
                <c:pt idx="25">
                  <c:v>3460.8314860000019</c:v>
                </c:pt>
                <c:pt idx="26">
                  <c:v>3432.0148545999982</c:v>
                </c:pt>
                <c:pt idx="27">
                  <c:v>3408.7900765999998</c:v>
                </c:pt>
                <c:pt idx="28">
                  <c:v>3394.0519874999995</c:v>
                </c:pt>
                <c:pt idx="29">
                  <c:v>3376.1774648999994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10867.546519999873</c:v>
                </c:pt>
                <c:pt idx="1">
                  <c:v>14756.589800000125</c:v>
                </c:pt>
                <c:pt idx="2">
                  <c:v>17434.559539999929</c:v>
                </c:pt>
                <c:pt idx="3">
                  <c:v>19406.299269999981</c:v>
                </c:pt>
                <c:pt idx="4">
                  <c:v>21104.778079999975</c:v>
                </c:pt>
                <c:pt idx="5">
                  <c:v>22432.513579999948</c:v>
                </c:pt>
                <c:pt idx="6">
                  <c:v>23139.596119999966</c:v>
                </c:pt>
                <c:pt idx="7">
                  <c:v>24156.969160000088</c:v>
                </c:pt>
                <c:pt idx="8">
                  <c:v>24986.311670000054</c:v>
                </c:pt>
                <c:pt idx="9">
                  <c:v>25158.830240000076</c:v>
                </c:pt>
                <c:pt idx="10">
                  <c:v>24687.383799999894</c:v>
                </c:pt>
                <c:pt idx="11">
                  <c:v>24924.554860000055</c:v>
                </c:pt>
                <c:pt idx="12">
                  <c:v>25054.739370000214</c:v>
                </c:pt>
                <c:pt idx="13">
                  <c:v>25198.730060000118</c:v>
                </c:pt>
                <c:pt idx="14">
                  <c:v>25220.966299999971</c:v>
                </c:pt>
                <c:pt idx="15">
                  <c:v>25093.533730000054</c:v>
                </c:pt>
                <c:pt idx="16">
                  <c:v>25725.532399999895</c:v>
                </c:pt>
                <c:pt idx="17">
                  <c:v>26319.76737000003</c:v>
                </c:pt>
                <c:pt idx="18">
                  <c:v>27030.602429999999</c:v>
                </c:pt>
                <c:pt idx="19">
                  <c:v>26905.149119999987</c:v>
                </c:pt>
                <c:pt idx="20">
                  <c:v>27278.875230000063</c:v>
                </c:pt>
                <c:pt idx="21">
                  <c:v>27977.096039999902</c:v>
                </c:pt>
                <c:pt idx="22">
                  <c:v>28807.635779999866</c:v>
                </c:pt>
                <c:pt idx="23">
                  <c:v>30212.534859999971</c:v>
                </c:pt>
                <c:pt idx="24">
                  <c:v>31255.425179999918</c:v>
                </c:pt>
                <c:pt idx="25">
                  <c:v>32264.950770000069</c:v>
                </c:pt>
                <c:pt idx="26">
                  <c:v>33222.633359999963</c:v>
                </c:pt>
                <c:pt idx="27">
                  <c:v>34134.027849999999</c:v>
                </c:pt>
                <c:pt idx="28">
                  <c:v>35006.794610000405</c:v>
                </c:pt>
                <c:pt idx="29">
                  <c:v>35838.694020000286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1791.2219639999912</c:v>
                </c:pt>
                <c:pt idx="1">
                  <c:v>2101.3286689999895</c:v>
                </c:pt>
                <c:pt idx="2">
                  <c:v>2281.7650070000091</c:v>
                </c:pt>
                <c:pt idx="3">
                  <c:v>2390.1329290000067</c:v>
                </c:pt>
                <c:pt idx="4">
                  <c:v>2475.2541900000269</c:v>
                </c:pt>
                <c:pt idx="5">
                  <c:v>2489.3503390000133</c:v>
                </c:pt>
                <c:pt idx="6">
                  <c:v>2386.3657350000012</c:v>
                </c:pt>
                <c:pt idx="7">
                  <c:v>2368.5385960000103</c:v>
                </c:pt>
                <c:pt idx="8">
                  <c:v>2297.9739109999991</c:v>
                </c:pt>
                <c:pt idx="9">
                  <c:v>2103.449678000019</c:v>
                </c:pt>
                <c:pt idx="10">
                  <c:v>1817.6958910000012</c:v>
                </c:pt>
                <c:pt idx="11">
                  <c:v>1719.6400580000036</c:v>
                </c:pt>
                <c:pt idx="12">
                  <c:v>1582.8847820000155</c:v>
                </c:pt>
                <c:pt idx="13">
                  <c:v>1461.717409999982</c:v>
                </c:pt>
                <c:pt idx="14">
                  <c:v>1327.837748000019</c:v>
                </c:pt>
                <c:pt idx="15">
                  <c:v>1185.0145370000018</c:v>
                </c:pt>
                <c:pt idx="16">
                  <c:v>1215.1369860000032</c:v>
                </c:pt>
                <c:pt idx="17">
                  <c:v>1214.3402599999936</c:v>
                </c:pt>
                <c:pt idx="18">
                  <c:v>1244.0274289999807</c:v>
                </c:pt>
                <c:pt idx="19">
                  <c:v>1111.598041999996</c:v>
                </c:pt>
                <c:pt idx="20">
                  <c:v>1128.6506420000196</c:v>
                </c:pt>
                <c:pt idx="21">
                  <c:v>1200.5468570000003</c:v>
                </c:pt>
                <c:pt idx="22">
                  <c:v>1285.7657299999764</c:v>
                </c:pt>
                <c:pt idx="23">
                  <c:v>1483.1648589999995</c:v>
                </c:pt>
                <c:pt idx="24">
                  <c:v>1580.767282999991</c:v>
                </c:pt>
                <c:pt idx="25">
                  <c:v>1686.4061179999999</c:v>
                </c:pt>
                <c:pt idx="26">
                  <c:v>1785.9802949999967</c:v>
                </c:pt>
                <c:pt idx="27">
                  <c:v>1878.8927239999666</c:v>
                </c:pt>
                <c:pt idx="28">
                  <c:v>1965.5931300000002</c:v>
                </c:pt>
                <c:pt idx="29">
                  <c:v>2044.8936639999793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659.09644000000844</c:v>
                </c:pt>
                <c:pt idx="1">
                  <c:v>930.58118999999715</c:v>
                </c:pt>
                <c:pt idx="2">
                  <c:v>1129.3881799999945</c:v>
                </c:pt>
                <c:pt idx="3">
                  <c:v>1287.835500000001</c:v>
                </c:pt>
                <c:pt idx="4">
                  <c:v>1435.2737000000052</c:v>
                </c:pt>
                <c:pt idx="5">
                  <c:v>1576.1152000000002</c:v>
                </c:pt>
                <c:pt idx="6">
                  <c:v>1701.203600000008</c:v>
                </c:pt>
                <c:pt idx="7">
                  <c:v>1845.7266999999993</c:v>
                </c:pt>
                <c:pt idx="8">
                  <c:v>1995.3787999999913</c:v>
                </c:pt>
                <c:pt idx="9">
                  <c:v>2125.7829000000056</c:v>
                </c:pt>
                <c:pt idx="10">
                  <c:v>2230.9431999999942</c:v>
                </c:pt>
                <c:pt idx="11">
                  <c:v>2363.6822999999858</c:v>
                </c:pt>
                <c:pt idx="12">
                  <c:v>2500.4490000000078</c:v>
                </c:pt>
                <c:pt idx="13">
                  <c:v>2638.8537999999971</c:v>
                </c:pt>
                <c:pt idx="14">
                  <c:v>2771.4924000000028</c:v>
                </c:pt>
                <c:pt idx="15">
                  <c:v>2894.3412000000098</c:v>
                </c:pt>
                <c:pt idx="16">
                  <c:v>3043.2237000000023</c:v>
                </c:pt>
                <c:pt idx="17">
                  <c:v>3191.8145000000077</c:v>
                </c:pt>
                <c:pt idx="18">
                  <c:v>3339.4988000000012</c:v>
                </c:pt>
                <c:pt idx="19">
                  <c:v>3446.8809000000037</c:v>
                </c:pt>
                <c:pt idx="20">
                  <c:v>3561.0019999999931</c:v>
                </c:pt>
                <c:pt idx="21">
                  <c:v>3685.2531999999919</c:v>
                </c:pt>
                <c:pt idx="22">
                  <c:v>3811.6410999999935</c:v>
                </c:pt>
                <c:pt idx="23">
                  <c:v>3956.1496999999945</c:v>
                </c:pt>
                <c:pt idx="24">
                  <c:v>4083.5021000000124</c:v>
                </c:pt>
                <c:pt idx="25">
                  <c:v>4199.7115999999805</c:v>
                </c:pt>
                <c:pt idx="26">
                  <c:v>4306.3514000000141</c:v>
                </c:pt>
                <c:pt idx="27">
                  <c:v>4404.7239000000118</c:v>
                </c:pt>
                <c:pt idx="28">
                  <c:v>4496.0280999999959</c:v>
                </c:pt>
                <c:pt idx="29">
                  <c:v>4580.8753999999899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4280.1910199999984</c:v>
                </c:pt>
                <c:pt idx="1">
                  <c:v>5313.5280399999974</c:v>
                </c:pt>
                <c:pt idx="2">
                  <c:v>6348.4343899999949</c:v>
                </c:pt>
                <c:pt idx="3">
                  <c:v>7391.1310599999997</c:v>
                </c:pt>
                <c:pt idx="4">
                  <c:v>8447.9399699999994</c:v>
                </c:pt>
                <c:pt idx="5">
                  <c:v>9508.5725199999943</c:v>
                </c:pt>
                <c:pt idx="6">
                  <c:v>10555.794630000004</c:v>
                </c:pt>
                <c:pt idx="7">
                  <c:v>11625.963459999999</c:v>
                </c:pt>
                <c:pt idx="8">
                  <c:v>12690.856209999998</c:v>
                </c:pt>
                <c:pt idx="9">
                  <c:v>13726.575230000002</c:v>
                </c:pt>
                <c:pt idx="10">
                  <c:v>14736.945540000001</c:v>
                </c:pt>
                <c:pt idx="11">
                  <c:v>15769.852810000004</c:v>
                </c:pt>
                <c:pt idx="12">
                  <c:v>16783.723559999999</c:v>
                </c:pt>
                <c:pt idx="13">
                  <c:v>17786.722869999998</c:v>
                </c:pt>
                <c:pt idx="14">
                  <c:v>18774.134870000002</c:v>
                </c:pt>
                <c:pt idx="15">
                  <c:v>19737.487419999998</c:v>
                </c:pt>
                <c:pt idx="16">
                  <c:v>20721.241070000004</c:v>
                </c:pt>
                <c:pt idx="17">
                  <c:v>21683.558150000004</c:v>
                </c:pt>
                <c:pt idx="18">
                  <c:v>22633.394829999997</c:v>
                </c:pt>
                <c:pt idx="19">
                  <c:v>23528.185429999998</c:v>
                </c:pt>
                <c:pt idx="20">
                  <c:v>24428.438799999996</c:v>
                </c:pt>
                <c:pt idx="21">
                  <c:v>25322.917189999993</c:v>
                </c:pt>
                <c:pt idx="22">
                  <c:v>26205.000659999998</c:v>
                </c:pt>
                <c:pt idx="23">
                  <c:v>27092.689440000002</c:v>
                </c:pt>
                <c:pt idx="24">
                  <c:v>27945.640669999993</c:v>
                </c:pt>
                <c:pt idx="25">
                  <c:v>28780.768440000007</c:v>
                </c:pt>
                <c:pt idx="26">
                  <c:v>29597.594880000004</c:v>
                </c:pt>
                <c:pt idx="27">
                  <c:v>30396.92525</c:v>
                </c:pt>
                <c:pt idx="28">
                  <c:v>31179.94281</c:v>
                </c:pt>
                <c:pt idx="29">
                  <c:v>31947.274980000002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287.02060600000277</c:v>
                </c:pt>
                <c:pt idx="1">
                  <c:v>359.68203000000267</c:v>
                </c:pt>
                <c:pt idx="2">
                  <c:v>400.52592800000184</c:v>
                </c:pt>
                <c:pt idx="3">
                  <c:v>423.38789499999984</c:v>
                </c:pt>
                <c:pt idx="4">
                  <c:v>439.32565300000442</c:v>
                </c:pt>
                <c:pt idx="5">
                  <c:v>442.51806400000169</c:v>
                </c:pt>
                <c:pt idx="6">
                  <c:v>425.30377900000076</c:v>
                </c:pt>
                <c:pt idx="7">
                  <c:v>420.77818499999921</c:v>
                </c:pt>
                <c:pt idx="8">
                  <c:v>408.6575040000007</c:v>
                </c:pt>
                <c:pt idx="9">
                  <c:v>375.48220999999558</c:v>
                </c:pt>
                <c:pt idx="10">
                  <c:v>324.90575100000297</c:v>
                </c:pt>
                <c:pt idx="11">
                  <c:v>303.15336599999864</c:v>
                </c:pt>
                <c:pt idx="12">
                  <c:v>276.66152299999612</c:v>
                </c:pt>
                <c:pt idx="13">
                  <c:v>252.31962199999725</c:v>
                </c:pt>
                <c:pt idx="14">
                  <c:v>225.46650200000113</c:v>
                </c:pt>
                <c:pt idx="15">
                  <c:v>196.15723199999957</c:v>
                </c:pt>
                <c:pt idx="16">
                  <c:v>194.78651899999568</c:v>
                </c:pt>
                <c:pt idx="17">
                  <c:v>190.22815899999478</c:v>
                </c:pt>
                <c:pt idx="18">
                  <c:v>190.54121800000121</c:v>
                </c:pt>
                <c:pt idx="19">
                  <c:v>163.62146099999518</c:v>
                </c:pt>
                <c:pt idx="20">
                  <c:v>158.74208099999851</c:v>
                </c:pt>
                <c:pt idx="21">
                  <c:v>164.20055700000194</c:v>
                </c:pt>
                <c:pt idx="22">
                  <c:v>173.09591399999863</c:v>
                </c:pt>
                <c:pt idx="23">
                  <c:v>201.20585800000026</c:v>
                </c:pt>
                <c:pt idx="24">
                  <c:v>214.69295400000465</c:v>
                </c:pt>
                <c:pt idx="25">
                  <c:v>228.70421100000021</c:v>
                </c:pt>
                <c:pt idx="26">
                  <c:v>241.65494400000171</c:v>
                </c:pt>
                <c:pt idx="27">
                  <c:v>253.55224699999962</c:v>
                </c:pt>
                <c:pt idx="28">
                  <c:v>264.55518800000027</c:v>
                </c:pt>
                <c:pt idx="29">
                  <c:v>274.53185000000303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894552"/>
        <c:axId val="1824897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29202.924999999814</c:v>
                </c:pt>
                <c:pt idx="1">
                  <c:v>33082.875</c:v>
                </c:pt>
                <c:pt idx="2">
                  <c:v>37291.121999999974</c:v>
                </c:pt>
                <c:pt idx="3">
                  <c:v>40810.61400000006</c:v>
                </c:pt>
                <c:pt idx="4">
                  <c:v>44383.001999999862</c:v>
                </c:pt>
                <c:pt idx="5">
                  <c:v>47165.94299999997</c:v>
                </c:pt>
                <c:pt idx="6">
                  <c:v>48467.148999999743</c:v>
                </c:pt>
                <c:pt idx="7">
                  <c:v>51207.687999999616</c:v>
                </c:pt>
                <c:pt idx="8">
                  <c:v>53147.783999999985</c:v>
                </c:pt>
                <c:pt idx="9">
                  <c:v>53334.733000000007</c:v>
                </c:pt>
                <c:pt idx="10">
                  <c:v>52188.901000000071</c:v>
                </c:pt>
                <c:pt idx="11">
                  <c:v>53535.777000000235</c:v>
                </c:pt>
                <c:pt idx="12">
                  <c:v>54011.671999999788</c:v>
                </c:pt>
                <c:pt idx="13">
                  <c:v>54553.844999999739</c:v>
                </c:pt>
                <c:pt idx="14">
                  <c:v>54738.853000000119</c:v>
                </c:pt>
                <c:pt idx="15">
                  <c:v>54481.753000000026</c:v>
                </c:pt>
                <c:pt idx="16">
                  <c:v>56570.836999999825</c:v>
                </c:pt>
                <c:pt idx="17">
                  <c:v>57889.206999999937</c:v>
                </c:pt>
                <c:pt idx="18">
                  <c:v>59526.910000000149</c:v>
                </c:pt>
                <c:pt idx="19">
                  <c:v>58592.101999999955</c:v>
                </c:pt>
                <c:pt idx="20">
                  <c:v>59793.648000000045</c:v>
                </c:pt>
                <c:pt idx="21">
                  <c:v>61579.276999999769</c:v>
                </c:pt>
                <c:pt idx="22">
                  <c:v>63437.94299999997</c:v>
                </c:pt>
                <c:pt idx="23">
                  <c:v>66714.800000000279</c:v>
                </c:pt>
                <c:pt idx="24">
                  <c:v>68583.649000000209</c:v>
                </c:pt>
                <c:pt idx="25">
                  <c:v>70621.373000000138</c:v>
                </c:pt>
                <c:pt idx="26">
                  <c:v>72586.228999999817</c:v>
                </c:pt>
                <c:pt idx="27">
                  <c:v>74476.912000000011</c:v>
                </c:pt>
                <c:pt idx="28">
                  <c:v>76306.966000000015</c:v>
                </c:pt>
                <c:pt idx="29">
                  <c:v>78062.44700000016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894552"/>
        <c:axId val="1824897784"/>
      </c:lineChart>
      <c:catAx>
        <c:axId val="182489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897784"/>
        <c:crosses val="autoZero"/>
        <c:auto val="1"/>
        <c:lblAlgn val="ctr"/>
        <c:lblOffset val="100"/>
        <c:tickLblSkip val="1"/>
        <c:noMultiLvlLbl val="0"/>
      </c:catAx>
      <c:valAx>
        <c:axId val="18248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8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10205.54396644</c:v>
                </c:pt>
                <c:pt idx="1">
                  <c:v>10475.738304260001</c:v>
                </c:pt>
                <c:pt idx="2">
                  <c:v>7658.7180676000007</c:v>
                </c:pt>
                <c:pt idx="3">
                  <c:v>4972.2288950999991</c:v>
                </c:pt>
                <c:pt idx="4">
                  <c:v>3378.9363846600004</c:v>
                </c:pt>
                <c:pt idx="5">
                  <c:v>3414.3731739199998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16713.954641999975</c:v>
                </c:pt>
                <c:pt idx="1">
                  <c:v>23974.844154000028</c:v>
                </c:pt>
                <c:pt idx="2">
                  <c:v>25017.274878000047</c:v>
                </c:pt>
                <c:pt idx="3">
                  <c:v>26214.917009999994</c:v>
                </c:pt>
                <c:pt idx="4">
                  <c:v>29106.313417999947</c:v>
                </c:pt>
                <c:pt idx="5">
                  <c:v>34093.420122000141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2207.9405518000049</c:v>
                </c:pt>
                <c:pt idx="1">
                  <c:v>2329.1356518000089</c:v>
                </c:pt>
                <c:pt idx="2">
                  <c:v>1581.9551778000043</c:v>
                </c:pt>
                <c:pt idx="3">
                  <c:v>1194.0234507999951</c:v>
                </c:pt>
                <c:pt idx="4">
                  <c:v>1335.7790741999975</c:v>
                </c:pt>
                <c:pt idx="5">
                  <c:v>1872.3531861999886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1088.4350020000013</c:v>
                </c:pt>
                <c:pt idx="1">
                  <c:v>1848.8414400000008</c:v>
                </c:pt>
                <c:pt idx="2">
                  <c:v>2501.0841399999977</c:v>
                </c:pt>
                <c:pt idx="3">
                  <c:v>3183.151820000005</c:v>
                </c:pt>
                <c:pt idx="4">
                  <c:v>3819.5096199999971</c:v>
                </c:pt>
                <c:pt idx="5">
                  <c:v>4397.5380799999984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6356.2448959999983</c:v>
                </c:pt>
                <c:pt idx="1">
                  <c:v>11621.55241</c:v>
                </c:pt>
                <c:pt idx="2">
                  <c:v>16770.27593</c:v>
                </c:pt>
                <c:pt idx="3">
                  <c:v>21660.773380000002</c:v>
                </c:pt>
                <c:pt idx="4">
                  <c:v>26198.937351999997</c:v>
                </c:pt>
                <c:pt idx="5">
                  <c:v>30380.501272000001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381.98842240000232</c:v>
                </c:pt>
                <c:pt idx="1">
                  <c:v>414.5479483999996</c:v>
                </c:pt>
                <c:pt idx="2">
                  <c:v>276.50135279999921</c:v>
                </c:pt>
                <c:pt idx="3">
                  <c:v>187.06691779999727</c:v>
                </c:pt>
                <c:pt idx="4">
                  <c:v>182.38747280000081</c:v>
                </c:pt>
                <c:pt idx="5">
                  <c:v>252.59968800000098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601880"/>
        <c:axId val="-20504223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36954.107599999945</c:v>
                </c:pt>
                <c:pt idx="1">
                  <c:v>50664.659399999866</c:v>
                </c:pt>
                <c:pt idx="2">
                  <c:v>53805.809599999993</c:v>
                </c:pt>
                <c:pt idx="3">
                  <c:v>57412.16179999998</c:v>
                </c:pt>
                <c:pt idx="4">
                  <c:v>64021.863400000053</c:v>
                </c:pt>
                <c:pt idx="5">
                  <c:v>74410.785400000022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01880"/>
        <c:axId val="-2050422312"/>
      </c:lineChart>
      <c:catAx>
        <c:axId val="-205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422312"/>
        <c:crosses val="autoZero"/>
        <c:auto val="1"/>
        <c:lblAlgn val="ctr"/>
        <c:lblOffset val="100"/>
        <c:noMultiLvlLbl val="0"/>
      </c:catAx>
      <c:valAx>
        <c:axId val="-20504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10340.641135350001</c:v>
                </c:pt>
                <c:pt idx="1">
                  <c:v>6315.4734813499999</c:v>
                </c:pt>
                <c:pt idx="2">
                  <c:v>3396.6547792900001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20344.399398000001</c:v>
                </c:pt>
                <c:pt idx="1">
                  <c:v>25616.095944000022</c:v>
                </c:pt>
                <c:pt idx="2">
                  <c:v>31599.866770000044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2268.5381018000071</c:v>
                </c:pt>
                <c:pt idx="1">
                  <c:v>1387.9893142999997</c:v>
                </c:pt>
                <c:pt idx="2">
                  <c:v>1604.066130199993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1468.6382210000011</c:v>
                </c:pt>
                <c:pt idx="1">
                  <c:v>2842.1179800000014</c:v>
                </c:pt>
                <c:pt idx="2">
                  <c:v>4108.5238499999978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8988.8986530000002</c:v>
                </c:pt>
                <c:pt idx="1">
                  <c:v>19215.524655000001</c:v>
                </c:pt>
                <c:pt idx="2">
                  <c:v>28289.719312000001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398.26818540000096</c:v>
                </c:pt>
                <c:pt idx="1">
                  <c:v>231.78413529999824</c:v>
                </c:pt>
                <c:pt idx="2">
                  <c:v>217.49358040000089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693960"/>
        <c:axId val="-2050261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43809.383499999909</c:v>
                </c:pt>
                <c:pt idx="1">
                  <c:v>55608.98569999999</c:v>
                </c:pt>
                <c:pt idx="2">
                  <c:v>69216.324400000041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693960"/>
        <c:axId val="-2050261880"/>
      </c:lineChart>
      <c:catAx>
        <c:axId val="182269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261880"/>
        <c:crosses val="autoZero"/>
        <c:auto val="1"/>
        <c:lblAlgn val="ctr"/>
        <c:lblOffset val="100"/>
        <c:noMultiLvlLbl val="0"/>
      </c:catAx>
      <c:valAx>
        <c:axId val="-20502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69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2415.678946</c:v>
                </c:pt>
                <c:pt idx="1">
                  <c:v>2172.3562640000009</c:v>
                </c:pt>
                <c:pt idx="2">
                  <c:v>2177.9919899999995</c:v>
                </c:pt>
                <c:pt idx="3">
                  <c:v>2209.4610059999995</c:v>
                </c:pt>
                <c:pt idx="4">
                  <c:v>2445.7850769999995</c:v>
                </c:pt>
                <c:pt idx="5">
                  <c:v>2503.9915630000005</c:v>
                </c:pt>
                <c:pt idx="6">
                  <c:v>2526.5776540000006</c:v>
                </c:pt>
                <c:pt idx="7">
                  <c:v>2558.3720249999997</c:v>
                </c:pt>
                <c:pt idx="8">
                  <c:v>2593.003549</c:v>
                </c:pt>
                <c:pt idx="9">
                  <c:v>2201.0074520000016</c:v>
                </c:pt>
                <c:pt idx="10">
                  <c:v>1863.7512319999987</c:v>
                </c:pt>
                <c:pt idx="11">
                  <c:v>1946.845174</c:v>
                </c:pt>
                <c:pt idx="12">
                  <c:v>1989.9120449999991</c:v>
                </c:pt>
                <c:pt idx="13">
                  <c:v>2031.0148690000005</c:v>
                </c:pt>
                <c:pt idx="14">
                  <c:v>1484.0347359999996</c:v>
                </c:pt>
                <c:pt idx="15">
                  <c:v>1298.1821120000004</c:v>
                </c:pt>
                <c:pt idx="16">
                  <c:v>1371.8117669999992</c:v>
                </c:pt>
                <c:pt idx="17">
                  <c:v>1411.0031269999999</c:v>
                </c:pt>
                <c:pt idx="18">
                  <c:v>1444.7953799999996</c:v>
                </c:pt>
                <c:pt idx="19">
                  <c:v>774.84134699999959</c:v>
                </c:pt>
                <c:pt idx="20">
                  <c:v>633.12764100000095</c:v>
                </c:pt>
                <c:pt idx="21">
                  <c:v>682.97898600000008</c:v>
                </c:pt>
                <c:pt idx="22">
                  <c:v>701.25287600000047</c:v>
                </c:pt>
                <c:pt idx="23">
                  <c:v>716.06095399999867</c:v>
                </c:pt>
                <c:pt idx="24">
                  <c:v>728.36509999999907</c:v>
                </c:pt>
                <c:pt idx="25">
                  <c:v>738.91081500000109</c:v>
                </c:pt>
                <c:pt idx="26">
                  <c:v>747.74919999999838</c:v>
                </c:pt>
                <c:pt idx="27">
                  <c:v>755.24337999999989</c:v>
                </c:pt>
                <c:pt idx="28">
                  <c:v>761.49670999999944</c:v>
                </c:pt>
                <c:pt idx="29">
                  <c:v>766.70262999999977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1095.1469303000001</c:v>
                </c:pt>
                <c:pt idx="1">
                  <c:v>932.82811220000008</c:v>
                </c:pt>
                <c:pt idx="2">
                  <c:v>928.74385229999996</c:v>
                </c:pt>
                <c:pt idx="3">
                  <c:v>941.8639232999999</c:v>
                </c:pt>
                <c:pt idx="4">
                  <c:v>953.46699360000002</c:v>
                </c:pt>
                <c:pt idx="5">
                  <c:v>962.23215629999993</c:v>
                </c:pt>
                <c:pt idx="6">
                  <c:v>893.40674550000006</c:v>
                </c:pt>
                <c:pt idx="7">
                  <c:v>905.08269289999998</c:v>
                </c:pt>
                <c:pt idx="8">
                  <c:v>746.12843210000005</c:v>
                </c:pt>
                <c:pt idx="9">
                  <c:v>762.59474229999989</c:v>
                </c:pt>
                <c:pt idx="10">
                  <c:v>221.0019112</c:v>
                </c:pt>
                <c:pt idx="11">
                  <c:v>64.605484100000012</c:v>
                </c:pt>
                <c:pt idx="12">
                  <c:v>81.277069200000028</c:v>
                </c:pt>
                <c:pt idx="13">
                  <c:v>80.746961100000021</c:v>
                </c:pt>
                <c:pt idx="14">
                  <c:v>79.041438500000027</c:v>
                </c:pt>
                <c:pt idx="15">
                  <c:v>77.878197199999931</c:v>
                </c:pt>
                <c:pt idx="16">
                  <c:v>189.92851559999997</c:v>
                </c:pt>
                <c:pt idx="17">
                  <c:v>178.43750539999996</c:v>
                </c:pt>
                <c:pt idx="18">
                  <c:v>178.05117759999996</c:v>
                </c:pt>
                <c:pt idx="19">
                  <c:v>178.80410990000001</c:v>
                </c:pt>
                <c:pt idx="20">
                  <c:v>179.6240186</c:v>
                </c:pt>
                <c:pt idx="21">
                  <c:v>297.72232980000001</c:v>
                </c:pt>
                <c:pt idx="22">
                  <c:v>286.64071189999999</c:v>
                </c:pt>
                <c:pt idx="23">
                  <c:v>286.86129710000006</c:v>
                </c:pt>
                <c:pt idx="24">
                  <c:v>288.10732369999994</c:v>
                </c:pt>
                <c:pt idx="25">
                  <c:v>289.19075539999994</c:v>
                </c:pt>
                <c:pt idx="26">
                  <c:v>289.97342330000004</c:v>
                </c:pt>
                <c:pt idx="27">
                  <c:v>290.55708240000001</c:v>
                </c:pt>
                <c:pt idx="28">
                  <c:v>291.03444139999999</c:v>
                </c:pt>
                <c:pt idx="29">
                  <c:v>291.33166750000009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911.8706578</c:v>
                </c:pt>
                <c:pt idx="1">
                  <c:v>776.86874599999987</c:v>
                </c:pt>
                <c:pt idx="2">
                  <c:v>769.48809940000001</c:v>
                </c:pt>
                <c:pt idx="3">
                  <c:v>774.92257610000001</c:v>
                </c:pt>
                <c:pt idx="4">
                  <c:v>834.47506410000005</c:v>
                </c:pt>
                <c:pt idx="5">
                  <c:v>828.22750780000001</c:v>
                </c:pt>
                <c:pt idx="6">
                  <c:v>819.06803859999991</c:v>
                </c:pt>
                <c:pt idx="7">
                  <c:v>813.04945559999987</c:v>
                </c:pt>
                <c:pt idx="8">
                  <c:v>793.73140529999989</c:v>
                </c:pt>
                <c:pt idx="9">
                  <c:v>703.34046380000007</c:v>
                </c:pt>
                <c:pt idx="10">
                  <c:v>616.84358999999995</c:v>
                </c:pt>
                <c:pt idx="11">
                  <c:v>593.11598879999997</c:v>
                </c:pt>
                <c:pt idx="12">
                  <c:v>573.88109029999998</c:v>
                </c:pt>
                <c:pt idx="13">
                  <c:v>551.22983490000001</c:v>
                </c:pt>
                <c:pt idx="14">
                  <c:v>410.17641450000008</c:v>
                </c:pt>
                <c:pt idx="15">
                  <c:v>398.05735469999991</c:v>
                </c:pt>
                <c:pt idx="16">
                  <c:v>383.64440509999997</c:v>
                </c:pt>
                <c:pt idx="17">
                  <c:v>361.09559989999991</c:v>
                </c:pt>
                <c:pt idx="18">
                  <c:v>341.20836929999996</c:v>
                </c:pt>
                <c:pt idx="19">
                  <c:v>226.9691517</c:v>
                </c:pt>
                <c:pt idx="20">
                  <c:v>220.95265280000001</c:v>
                </c:pt>
                <c:pt idx="21">
                  <c:v>216.29482199999995</c:v>
                </c:pt>
                <c:pt idx="22">
                  <c:v>203.96993250000003</c:v>
                </c:pt>
                <c:pt idx="23">
                  <c:v>194.45202759999995</c:v>
                </c:pt>
                <c:pt idx="24">
                  <c:v>186.7034407000001</c:v>
                </c:pt>
                <c:pt idx="25">
                  <c:v>180.36403150000001</c:v>
                </c:pt>
                <c:pt idx="26">
                  <c:v>175.28708159999996</c:v>
                </c:pt>
                <c:pt idx="27">
                  <c:v>171.13103669999998</c:v>
                </c:pt>
                <c:pt idx="28">
                  <c:v>167.82356149999998</c:v>
                </c:pt>
                <c:pt idx="29">
                  <c:v>165.17116940000005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2166.6003040000001</c:v>
                </c:pt>
                <c:pt idx="1">
                  <c:v>1900.0957850000002</c:v>
                </c:pt>
                <c:pt idx="2">
                  <c:v>1886.2227990000001</c:v>
                </c:pt>
                <c:pt idx="3">
                  <c:v>1892.3984700000001</c:v>
                </c:pt>
                <c:pt idx="4">
                  <c:v>1985.4819210000003</c:v>
                </c:pt>
                <c:pt idx="5">
                  <c:v>1959.8730859999998</c:v>
                </c:pt>
                <c:pt idx="6">
                  <c:v>1929.3956360000002</c:v>
                </c:pt>
                <c:pt idx="7">
                  <c:v>1904.7281050000001</c:v>
                </c:pt>
                <c:pt idx="8">
                  <c:v>1804.0140569999999</c:v>
                </c:pt>
                <c:pt idx="9">
                  <c:v>1863.5901560000002</c:v>
                </c:pt>
                <c:pt idx="10">
                  <c:v>1535.6583310000001</c:v>
                </c:pt>
                <c:pt idx="11">
                  <c:v>1445.3393499999997</c:v>
                </c:pt>
                <c:pt idx="12">
                  <c:v>1326.345538</c:v>
                </c:pt>
                <c:pt idx="13">
                  <c:v>1197.1422950000001</c:v>
                </c:pt>
                <c:pt idx="14">
                  <c:v>1113.364771</c:v>
                </c:pt>
                <c:pt idx="15">
                  <c:v>974.978071</c:v>
                </c:pt>
                <c:pt idx="16">
                  <c:v>845.22809000000007</c:v>
                </c:pt>
                <c:pt idx="17">
                  <c:v>705.08096399999977</c:v>
                </c:pt>
                <c:pt idx="18">
                  <c:v>595.03762500000039</c:v>
                </c:pt>
                <c:pt idx="19">
                  <c:v>590.56599400000005</c:v>
                </c:pt>
                <c:pt idx="20">
                  <c:v>493.70319900000004</c:v>
                </c:pt>
                <c:pt idx="21">
                  <c:v>418.55408699999998</c:v>
                </c:pt>
                <c:pt idx="22">
                  <c:v>355.95900100000017</c:v>
                </c:pt>
                <c:pt idx="23">
                  <c:v>304.16515299999992</c:v>
                </c:pt>
                <c:pt idx="24">
                  <c:v>278.09543800000029</c:v>
                </c:pt>
                <c:pt idx="25">
                  <c:v>185.26004700000021</c:v>
                </c:pt>
                <c:pt idx="26">
                  <c:v>160.33484100000032</c:v>
                </c:pt>
                <c:pt idx="27">
                  <c:v>136.200695</c:v>
                </c:pt>
                <c:pt idx="28">
                  <c:v>116.05224399999997</c:v>
                </c:pt>
                <c:pt idx="29">
                  <c:v>99.44185299999981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319.40465099999983</c:v>
                </c:pt>
                <c:pt idx="1">
                  <c:v>285.67886099999987</c:v>
                </c:pt>
                <c:pt idx="2">
                  <c:v>274.90835700000002</c:v>
                </c:pt>
                <c:pt idx="3">
                  <c:v>271.282287</c:v>
                </c:pt>
                <c:pt idx="4">
                  <c:v>343.39893799999982</c:v>
                </c:pt>
                <c:pt idx="5">
                  <c:v>331.08433500000001</c:v>
                </c:pt>
                <c:pt idx="6">
                  <c:v>308.15121500000032</c:v>
                </c:pt>
                <c:pt idx="7">
                  <c:v>296.63447600000018</c:v>
                </c:pt>
                <c:pt idx="8">
                  <c:v>280.7632450000001</c:v>
                </c:pt>
                <c:pt idx="9">
                  <c:v>351.27836900000011</c:v>
                </c:pt>
                <c:pt idx="10">
                  <c:v>365.40846099999999</c:v>
                </c:pt>
                <c:pt idx="11">
                  <c:v>314.28936999999996</c:v>
                </c:pt>
                <c:pt idx="12">
                  <c:v>313.48738100000037</c:v>
                </c:pt>
                <c:pt idx="13">
                  <c:v>309.06345099999999</c:v>
                </c:pt>
                <c:pt idx="14">
                  <c:v>613.38399400000026</c:v>
                </c:pt>
                <c:pt idx="15">
                  <c:v>579.32315000000017</c:v>
                </c:pt>
                <c:pt idx="16">
                  <c:v>597.77903500000002</c:v>
                </c:pt>
                <c:pt idx="17">
                  <c:v>592.73922799999991</c:v>
                </c:pt>
                <c:pt idx="18">
                  <c:v>589.65552399999979</c:v>
                </c:pt>
                <c:pt idx="19">
                  <c:v>163.34691999999995</c:v>
                </c:pt>
                <c:pt idx="20">
                  <c:v>194.7557569999999</c:v>
                </c:pt>
                <c:pt idx="21">
                  <c:v>217.60525899999993</c:v>
                </c:pt>
                <c:pt idx="22">
                  <c:v>208.9462709999998</c:v>
                </c:pt>
                <c:pt idx="23">
                  <c:v>359.55868200000032</c:v>
                </c:pt>
                <c:pt idx="24">
                  <c:v>339.8600449999999</c:v>
                </c:pt>
                <c:pt idx="25">
                  <c:v>334.17352300000039</c:v>
                </c:pt>
                <c:pt idx="26">
                  <c:v>330.00736599999982</c:v>
                </c:pt>
                <c:pt idx="27">
                  <c:v>325.86763299999984</c:v>
                </c:pt>
                <c:pt idx="28">
                  <c:v>321.51337699999976</c:v>
                </c:pt>
                <c:pt idx="29">
                  <c:v>317.08474399999977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8.2145771000000423</c:v>
                </c:pt>
                <c:pt idx="1">
                  <c:v>8.4999253000000863</c:v>
                </c:pt>
                <c:pt idx="2">
                  <c:v>9.0747762999999395</c:v>
                </c:pt>
                <c:pt idx="3">
                  <c:v>9.5079324999999244</c:v>
                </c:pt>
                <c:pt idx="4">
                  <c:v>9.8849413000000368</c:v>
                </c:pt>
                <c:pt idx="5">
                  <c:v>10.224490399999922</c:v>
                </c:pt>
                <c:pt idx="6">
                  <c:v>10.394405199999937</c:v>
                </c:pt>
                <c:pt idx="7">
                  <c:v>10.697732500000029</c:v>
                </c:pt>
                <c:pt idx="8">
                  <c:v>11.035053100000027</c:v>
                </c:pt>
                <c:pt idx="9">
                  <c:v>11.181394499999897</c:v>
                </c:pt>
                <c:pt idx="10">
                  <c:v>11.203797399999985</c:v>
                </c:pt>
                <c:pt idx="11">
                  <c:v>11.359351600000082</c:v>
                </c:pt>
                <c:pt idx="12">
                  <c:v>11.507616600000006</c:v>
                </c:pt>
                <c:pt idx="13">
                  <c:v>11.633156299999996</c:v>
                </c:pt>
                <c:pt idx="14">
                  <c:v>11.775427800000102</c:v>
                </c:pt>
                <c:pt idx="15">
                  <c:v>11.819151900000065</c:v>
                </c:pt>
                <c:pt idx="16">
                  <c:v>12.065282400000001</c:v>
                </c:pt>
                <c:pt idx="17">
                  <c:v>12.301615900000002</c:v>
                </c:pt>
                <c:pt idx="18">
                  <c:v>12.572420999999963</c:v>
                </c:pt>
                <c:pt idx="19">
                  <c:v>12.648905099999979</c:v>
                </c:pt>
                <c:pt idx="20">
                  <c:v>12.770634700000073</c:v>
                </c:pt>
                <c:pt idx="21">
                  <c:v>13.000135900000032</c:v>
                </c:pt>
                <c:pt idx="22">
                  <c:v>13.280199499999981</c:v>
                </c:pt>
                <c:pt idx="23">
                  <c:v>13.703008999999952</c:v>
                </c:pt>
                <c:pt idx="24">
                  <c:v>14.017825799999969</c:v>
                </c:pt>
                <c:pt idx="25">
                  <c:v>14.313943499999937</c:v>
                </c:pt>
                <c:pt idx="26">
                  <c:v>14.597869400000036</c:v>
                </c:pt>
                <c:pt idx="27">
                  <c:v>14.794924700000024</c:v>
                </c:pt>
                <c:pt idx="28">
                  <c:v>15.008795899999996</c:v>
                </c:pt>
                <c:pt idx="29">
                  <c:v>15.1902513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553.42747999999983</c:v>
                </c:pt>
                <c:pt idx="1">
                  <c:v>469.131801</c:v>
                </c:pt>
                <c:pt idx="2">
                  <c:v>470.79975400000012</c:v>
                </c:pt>
                <c:pt idx="3">
                  <c:v>485.8045790000001</c:v>
                </c:pt>
                <c:pt idx="4">
                  <c:v>421.858068</c:v>
                </c:pt>
                <c:pt idx="5">
                  <c:v>448.4570369999999</c:v>
                </c:pt>
                <c:pt idx="6">
                  <c:v>459.50681999999983</c:v>
                </c:pt>
                <c:pt idx="7">
                  <c:v>465.03156100000001</c:v>
                </c:pt>
                <c:pt idx="8">
                  <c:v>469.35851800000023</c:v>
                </c:pt>
                <c:pt idx="9">
                  <c:v>351.59010899999976</c:v>
                </c:pt>
                <c:pt idx="10">
                  <c:v>201.54916400000002</c:v>
                </c:pt>
                <c:pt idx="11">
                  <c:v>227.7468409999999</c:v>
                </c:pt>
                <c:pt idx="12">
                  <c:v>229.75637500000016</c:v>
                </c:pt>
                <c:pt idx="13">
                  <c:v>233.32046199999968</c:v>
                </c:pt>
                <c:pt idx="14">
                  <c:v>168.9291189999999</c:v>
                </c:pt>
                <c:pt idx="15">
                  <c:v>183.7109509999998</c:v>
                </c:pt>
                <c:pt idx="16">
                  <c:v>192.52899000000025</c:v>
                </c:pt>
                <c:pt idx="17">
                  <c:v>192.8766119999998</c:v>
                </c:pt>
                <c:pt idx="18">
                  <c:v>193.09012000000007</c:v>
                </c:pt>
                <c:pt idx="19">
                  <c:v>147.5782200000001</c:v>
                </c:pt>
                <c:pt idx="20">
                  <c:v>165.18537300000003</c:v>
                </c:pt>
                <c:pt idx="21">
                  <c:v>163.36642099999972</c:v>
                </c:pt>
                <c:pt idx="22">
                  <c:v>162.66525200000001</c:v>
                </c:pt>
                <c:pt idx="23">
                  <c:v>602.61558400000013</c:v>
                </c:pt>
                <c:pt idx="24">
                  <c:v>516.46594499999992</c:v>
                </c:pt>
                <c:pt idx="25">
                  <c:v>572.63397500000019</c:v>
                </c:pt>
                <c:pt idx="26">
                  <c:v>569.47825499999999</c:v>
                </c:pt>
                <c:pt idx="27">
                  <c:v>573.65412000000015</c:v>
                </c:pt>
                <c:pt idx="28">
                  <c:v>579.08769999999959</c:v>
                </c:pt>
                <c:pt idx="29">
                  <c:v>581.95099100000016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1402.1991453000001</c:v>
                </c:pt>
                <c:pt idx="1">
                  <c:v>1039.2253943000001</c:v>
                </c:pt>
                <c:pt idx="2">
                  <c:v>1089.887935</c:v>
                </c:pt>
                <c:pt idx="3">
                  <c:v>1160.9578550000001</c:v>
                </c:pt>
                <c:pt idx="4">
                  <c:v>1189.610353</c:v>
                </c:pt>
                <c:pt idx="5">
                  <c:v>1281.1019744</c:v>
                </c:pt>
                <c:pt idx="6">
                  <c:v>1105.0254792000001</c:v>
                </c:pt>
                <c:pt idx="7">
                  <c:v>1369.2345559</c:v>
                </c:pt>
                <c:pt idx="8">
                  <c:v>1497.9070044</c:v>
                </c:pt>
                <c:pt idx="9">
                  <c:v>1314.5276822000001</c:v>
                </c:pt>
                <c:pt idx="10">
                  <c:v>1448.9213758000001</c:v>
                </c:pt>
                <c:pt idx="11">
                  <c:v>1589.4538563000001</c:v>
                </c:pt>
                <c:pt idx="12">
                  <c:v>1304.2773302000001</c:v>
                </c:pt>
                <c:pt idx="13">
                  <c:v>1059.9078511999999</c:v>
                </c:pt>
                <c:pt idx="14">
                  <c:v>926.8159746</c:v>
                </c:pt>
                <c:pt idx="15">
                  <c:v>617.16435789999991</c:v>
                </c:pt>
                <c:pt idx="16">
                  <c:v>720.98728349999988</c:v>
                </c:pt>
                <c:pt idx="17">
                  <c:v>601.19542870000009</c:v>
                </c:pt>
                <c:pt idx="18">
                  <c:v>551.41214230000003</c:v>
                </c:pt>
                <c:pt idx="19">
                  <c:v>525.24339079999993</c:v>
                </c:pt>
                <c:pt idx="20">
                  <c:v>539.04316480000011</c:v>
                </c:pt>
                <c:pt idx="21">
                  <c:v>469.11964359999996</c:v>
                </c:pt>
                <c:pt idx="22">
                  <c:v>472.89573799999999</c:v>
                </c:pt>
                <c:pt idx="23">
                  <c:v>471.58168579999995</c:v>
                </c:pt>
                <c:pt idx="24">
                  <c:v>403.89840200000003</c:v>
                </c:pt>
                <c:pt idx="25">
                  <c:v>408.46136469999999</c:v>
                </c:pt>
                <c:pt idx="26">
                  <c:v>407.54807839999995</c:v>
                </c:pt>
                <c:pt idx="27">
                  <c:v>406.23265179999993</c:v>
                </c:pt>
                <c:pt idx="28">
                  <c:v>406.8810671</c:v>
                </c:pt>
                <c:pt idx="29">
                  <c:v>405.77547460000005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2442.59249</c:v>
                </c:pt>
                <c:pt idx="1">
                  <c:v>2033.5848329999999</c:v>
                </c:pt>
                <c:pt idx="2">
                  <c:v>2086.207496</c:v>
                </c:pt>
                <c:pt idx="3">
                  <c:v>2162.3364770000007</c:v>
                </c:pt>
                <c:pt idx="4">
                  <c:v>2293.034095</c:v>
                </c:pt>
                <c:pt idx="5">
                  <c:v>2388.1146000000008</c:v>
                </c:pt>
                <c:pt idx="6">
                  <c:v>2203.6873059999998</c:v>
                </c:pt>
                <c:pt idx="7">
                  <c:v>2463.0686340000002</c:v>
                </c:pt>
                <c:pt idx="8">
                  <c:v>2568.698077</c:v>
                </c:pt>
                <c:pt idx="9">
                  <c:v>2281.4124519999996</c:v>
                </c:pt>
                <c:pt idx="10">
                  <c:v>2115.0566349999999</c:v>
                </c:pt>
                <c:pt idx="11">
                  <c:v>2251.1530069999999</c:v>
                </c:pt>
                <c:pt idx="12">
                  <c:v>1971.6612020000002</c:v>
                </c:pt>
                <c:pt idx="13">
                  <c:v>1730.1249900000003</c:v>
                </c:pt>
                <c:pt idx="14">
                  <c:v>1599.9234500000002</c:v>
                </c:pt>
                <c:pt idx="15">
                  <c:v>1222.4309569999996</c:v>
                </c:pt>
                <c:pt idx="16">
                  <c:v>1345.0671050000001</c:v>
                </c:pt>
                <c:pt idx="17">
                  <c:v>1222.699627</c:v>
                </c:pt>
                <c:pt idx="18">
                  <c:v>1170.7672110000003</c:v>
                </c:pt>
                <c:pt idx="19">
                  <c:v>804.30094300000019</c:v>
                </c:pt>
                <c:pt idx="20">
                  <c:v>786.43365900000026</c:v>
                </c:pt>
                <c:pt idx="21">
                  <c:v>738.12544900000012</c:v>
                </c:pt>
                <c:pt idx="22">
                  <c:v>736.55573300000015</c:v>
                </c:pt>
                <c:pt idx="23">
                  <c:v>807.24779399999989</c:v>
                </c:pt>
                <c:pt idx="24">
                  <c:v>731.40440200000012</c:v>
                </c:pt>
                <c:pt idx="25">
                  <c:v>734.22040500000003</c:v>
                </c:pt>
                <c:pt idx="26">
                  <c:v>732.31914499999948</c:v>
                </c:pt>
                <c:pt idx="27">
                  <c:v>730.24011799999971</c:v>
                </c:pt>
                <c:pt idx="28">
                  <c:v>730.28398600000037</c:v>
                </c:pt>
                <c:pt idx="29">
                  <c:v>728.66222999999991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2.7132525999999757</c:v>
                </c:pt>
                <c:pt idx="1">
                  <c:v>2.8954972999999882</c:v>
                </c:pt>
                <c:pt idx="2">
                  <c:v>3.1236901000000046</c:v>
                </c:pt>
                <c:pt idx="3">
                  <c:v>3.2913226999999949</c:v>
                </c:pt>
                <c:pt idx="4">
                  <c:v>3.4355502999999885</c:v>
                </c:pt>
                <c:pt idx="5">
                  <c:v>3.5668566000000226</c:v>
                </c:pt>
                <c:pt idx="6">
                  <c:v>3.6719513000000177</c:v>
                </c:pt>
                <c:pt idx="7">
                  <c:v>3.8135101999999961</c:v>
                </c:pt>
                <c:pt idx="8">
                  <c:v>3.9674261999999771</c:v>
                </c:pt>
                <c:pt idx="9">
                  <c:v>4.0903279999999995</c:v>
                </c:pt>
                <c:pt idx="10">
                  <c:v>11.631725500000016</c:v>
                </c:pt>
                <c:pt idx="11">
                  <c:v>10.985396100000003</c:v>
                </c:pt>
                <c:pt idx="12">
                  <c:v>11.109121799999997</c:v>
                </c:pt>
                <c:pt idx="13">
                  <c:v>11.3167866</c:v>
                </c:pt>
                <c:pt idx="14">
                  <c:v>11.509544599999998</c:v>
                </c:pt>
                <c:pt idx="15">
                  <c:v>11.67406969999999</c:v>
                </c:pt>
                <c:pt idx="16">
                  <c:v>11.874917900000014</c:v>
                </c:pt>
                <c:pt idx="17">
                  <c:v>12.068870900000007</c:v>
                </c:pt>
                <c:pt idx="18">
                  <c:v>12.255490100000003</c:v>
                </c:pt>
                <c:pt idx="19">
                  <c:v>12.367690999999979</c:v>
                </c:pt>
                <c:pt idx="20">
                  <c:v>12.342736699999989</c:v>
                </c:pt>
                <c:pt idx="21">
                  <c:v>12.49610370000002</c:v>
                </c:pt>
                <c:pt idx="22">
                  <c:v>12.637812000000025</c:v>
                </c:pt>
                <c:pt idx="23">
                  <c:v>12.809076600000026</c:v>
                </c:pt>
                <c:pt idx="24">
                  <c:v>16.703137500000025</c:v>
                </c:pt>
                <c:pt idx="25">
                  <c:v>3.3026258999999527</c:v>
                </c:pt>
                <c:pt idx="26">
                  <c:v>4.7195949000000041</c:v>
                </c:pt>
                <c:pt idx="27">
                  <c:v>4.8684349999999768</c:v>
                </c:pt>
                <c:pt idx="28">
                  <c:v>4.8701046000000474</c:v>
                </c:pt>
                <c:pt idx="29">
                  <c:v>4.8664540999999986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271304"/>
        <c:axId val="-20504866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11317.848434100002</c:v>
                </c:pt>
                <c:pt idx="1">
                  <c:v>9621.1652190999994</c:v>
                </c:pt>
                <c:pt idx="2">
                  <c:v>9696.4487490999982</c:v>
                </c:pt>
                <c:pt idx="3">
                  <c:v>9911.8264286000012</c:v>
                </c:pt>
                <c:pt idx="4">
                  <c:v>10480.431001299999</c:v>
                </c:pt>
                <c:pt idx="5">
                  <c:v>10716.873606500001</c:v>
                </c:pt>
                <c:pt idx="6">
                  <c:v>10258.8852508</c:v>
                </c:pt>
                <c:pt idx="7">
                  <c:v>10789.712748100001</c:v>
                </c:pt>
                <c:pt idx="8">
                  <c:v>10768.606767100002</c:v>
                </c:pt>
                <c:pt idx="9">
                  <c:v>9844.613148800001</c:v>
                </c:pt>
                <c:pt idx="10">
                  <c:v>8391.0262229</c:v>
                </c:pt>
                <c:pt idx="11">
                  <c:v>8454.8938189</c:v>
                </c:pt>
                <c:pt idx="12">
                  <c:v>7813.2147691</c:v>
                </c:pt>
                <c:pt idx="13">
                  <c:v>7215.5006571000013</c:v>
                </c:pt>
                <c:pt idx="14">
                  <c:v>6418.9548699999996</c:v>
                </c:pt>
                <c:pt idx="15">
                  <c:v>5375.2183723999997</c:v>
                </c:pt>
                <c:pt idx="16">
                  <c:v>5670.9153914999988</c:v>
                </c:pt>
                <c:pt idx="17">
                  <c:v>5289.4985787999985</c:v>
                </c:pt>
                <c:pt idx="18">
                  <c:v>5088.8454603000009</c:v>
                </c:pt>
                <c:pt idx="19">
                  <c:v>3436.6666724999995</c:v>
                </c:pt>
                <c:pt idx="20">
                  <c:v>3237.9388366000017</c:v>
                </c:pt>
                <c:pt idx="21">
                  <c:v>3229.2632369999997</c:v>
                </c:pt>
                <c:pt idx="22">
                  <c:v>3154.8035269000006</c:v>
                </c:pt>
                <c:pt idx="23">
                  <c:v>3769.0552630999987</c:v>
                </c:pt>
                <c:pt idx="24">
                  <c:v>3503.6210596999995</c:v>
                </c:pt>
                <c:pt idx="25">
                  <c:v>3460.8314860000019</c:v>
                </c:pt>
                <c:pt idx="26">
                  <c:v>3432.0148545999982</c:v>
                </c:pt>
                <c:pt idx="27">
                  <c:v>3408.7900765999998</c:v>
                </c:pt>
                <c:pt idx="28">
                  <c:v>3394.0519874999995</c:v>
                </c:pt>
                <c:pt idx="29">
                  <c:v>3376.1774648999994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271304"/>
        <c:axId val="-2050486600"/>
      </c:lineChart>
      <c:catAx>
        <c:axId val="-205027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486600"/>
        <c:crosses val="autoZero"/>
        <c:auto val="1"/>
        <c:lblAlgn val="ctr"/>
        <c:lblOffset val="100"/>
        <c:tickLblSkip val="1"/>
        <c:noMultiLvlLbl val="0"/>
      </c:catAx>
      <c:valAx>
        <c:axId val="-20504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27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2284.2546565999996</c:v>
                </c:pt>
                <c:pt idx="1">
                  <c:v>2476.5904486000009</c:v>
                </c:pt>
                <c:pt idx="2">
                  <c:v>1863.1116111999995</c:v>
                </c:pt>
                <c:pt idx="3">
                  <c:v>1260.1267465999997</c:v>
                </c:pt>
                <c:pt idx="4">
                  <c:v>692.35711139999989</c:v>
                </c:pt>
                <c:pt idx="5">
                  <c:v>754.02054699999974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970.40996234000011</c:v>
                </c:pt>
                <c:pt idx="1">
                  <c:v>853.88895381999987</c:v>
                </c:pt>
                <c:pt idx="2">
                  <c:v>105.33457282000002</c:v>
                </c:pt>
                <c:pt idx="3">
                  <c:v>160.61990113999997</c:v>
                </c:pt>
                <c:pt idx="4">
                  <c:v>267.79113621999994</c:v>
                </c:pt>
                <c:pt idx="5">
                  <c:v>290.41747400000003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813.52502867999988</c:v>
                </c:pt>
                <c:pt idx="1">
                  <c:v>791.48337422000009</c:v>
                </c:pt>
                <c:pt idx="2">
                  <c:v>549.04938370000013</c:v>
                </c:pt>
                <c:pt idx="3">
                  <c:v>342.19497613999994</c:v>
                </c:pt>
                <c:pt idx="4">
                  <c:v>204.47457512</c:v>
                </c:pt>
                <c:pt idx="5">
                  <c:v>171.95537614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1966.1598558000001</c:v>
                </c:pt>
                <c:pt idx="1">
                  <c:v>1892.3202079999999</c:v>
                </c:pt>
                <c:pt idx="2">
                  <c:v>1323.5700570000001</c:v>
                </c:pt>
                <c:pt idx="3">
                  <c:v>742.17814880000003</c:v>
                </c:pt>
                <c:pt idx="4">
                  <c:v>370.09537560000007</c:v>
                </c:pt>
                <c:pt idx="5">
                  <c:v>139.45793600000007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298.9346187999999</c:v>
                </c:pt>
                <c:pt idx="1">
                  <c:v>313.58232800000013</c:v>
                </c:pt>
                <c:pt idx="2">
                  <c:v>383.12653140000009</c:v>
                </c:pt>
                <c:pt idx="3">
                  <c:v>504.56877139999995</c:v>
                </c:pt>
                <c:pt idx="4">
                  <c:v>264.14520279999999</c:v>
                </c:pt>
                <c:pt idx="5">
                  <c:v>325.72932859999992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9.0364305000000051</c:v>
                </c:pt>
                <c:pt idx="1">
                  <c:v>10.706615139999963</c:v>
                </c:pt>
                <c:pt idx="2">
                  <c:v>11.495869940000034</c:v>
                </c:pt>
                <c:pt idx="3">
                  <c:v>12.281475260000002</c:v>
                </c:pt>
                <c:pt idx="4">
                  <c:v>13.354360980000001</c:v>
                </c:pt>
                <c:pt idx="5">
                  <c:v>14.781156959999999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480.20433639999999</c:v>
                </c:pt>
                <c:pt idx="1">
                  <c:v>438.78880899999996</c:v>
                </c:pt>
                <c:pt idx="2">
                  <c:v>212.26039219999993</c:v>
                </c:pt>
                <c:pt idx="3">
                  <c:v>181.95697860000001</c:v>
                </c:pt>
                <c:pt idx="4">
                  <c:v>322.05971499999998</c:v>
                </c:pt>
                <c:pt idx="5">
                  <c:v>575.36100820000001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1176.37613652</c:v>
                </c:pt>
                <c:pt idx="1">
                  <c:v>1313.5593392200001</c:v>
                </c:pt>
                <c:pt idx="2">
                  <c:v>1265.8752776199999</c:v>
                </c:pt>
                <c:pt idx="3">
                  <c:v>603.20052063999992</c:v>
                </c:pt>
                <c:pt idx="4">
                  <c:v>471.30772684000004</c:v>
                </c:pt>
                <c:pt idx="5">
                  <c:v>406.97972731999999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2203.5510781999997</c:v>
                </c:pt>
                <c:pt idx="1">
                  <c:v>2380.9962138000001</c:v>
                </c:pt>
                <c:pt idx="2">
                  <c:v>1933.5838567999999</c:v>
                </c:pt>
                <c:pt idx="3">
                  <c:v>1153.0531685999999</c:v>
                </c:pt>
                <c:pt idx="4">
                  <c:v>759.95340740000006</c:v>
                </c:pt>
                <c:pt idx="5">
                  <c:v>731.14517679999994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3.0918625999999905</c:v>
                </c:pt>
                <c:pt idx="1">
                  <c:v>3.8220144600000028</c:v>
                </c:pt>
                <c:pt idx="2">
                  <c:v>11.310514920000003</c:v>
                </c:pt>
                <c:pt idx="3">
                  <c:v>12.048207919999999</c:v>
                </c:pt>
                <c:pt idx="4">
                  <c:v>13.397773300000017</c:v>
                </c:pt>
                <c:pt idx="5">
                  <c:v>4.5254428999999963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156296"/>
        <c:axId val="18247517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10205.54396644</c:v>
                </c:pt>
                <c:pt idx="1">
                  <c:v>10475.738304260001</c:v>
                </c:pt>
                <c:pt idx="2">
                  <c:v>7658.7180676000007</c:v>
                </c:pt>
                <c:pt idx="3">
                  <c:v>4972.2288950999991</c:v>
                </c:pt>
                <c:pt idx="4">
                  <c:v>3378.9363846600004</c:v>
                </c:pt>
                <c:pt idx="5">
                  <c:v>3414.3731739199998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56296"/>
        <c:axId val="1824751752"/>
      </c:lineChart>
      <c:catAx>
        <c:axId val="-205015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751752"/>
        <c:crosses val="autoZero"/>
        <c:auto val="1"/>
        <c:lblAlgn val="ctr"/>
        <c:lblOffset val="100"/>
        <c:noMultiLvlLbl val="0"/>
      </c:catAx>
      <c:valAx>
        <c:axId val="18247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15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2380.4225526</c:v>
                </c:pt>
                <c:pt idx="1">
                  <c:v>1561.6191788999995</c:v>
                </c:pt>
                <c:pt idx="2">
                  <c:v>723.18882919999987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912.14945807999993</c:v>
                </c:pt>
                <c:pt idx="1">
                  <c:v>132.97723697999999</c:v>
                </c:pt>
                <c:pt idx="2">
                  <c:v>279.10430510999998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802.50420144999998</c:v>
                </c:pt>
                <c:pt idx="1">
                  <c:v>445.62217992000001</c:v>
                </c:pt>
                <c:pt idx="2">
                  <c:v>188.21497563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1929.2400318999998</c:v>
                </c:pt>
                <c:pt idx="1">
                  <c:v>1032.8741029</c:v>
                </c:pt>
                <c:pt idx="2">
                  <c:v>254.77665580000007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306.25847340000001</c:v>
                </c:pt>
                <c:pt idx="1">
                  <c:v>443.84765140000002</c:v>
                </c:pt>
                <c:pt idx="2">
                  <c:v>294.93726569999995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9.8715228199999849</c:v>
                </c:pt>
                <c:pt idx="1">
                  <c:v>11.888672600000017</c:v>
                </c:pt>
                <c:pt idx="2">
                  <c:v>14.06775897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459.4965727</c:v>
                </c:pt>
                <c:pt idx="1">
                  <c:v>197.10868539999996</c:v>
                </c:pt>
                <c:pt idx="2">
                  <c:v>448.7103616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1244.9677378700001</c:v>
                </c:pt>
                <c:pt idx="1">
                  <c:v>934.53789912999991</c:v>
                </c:pt>
                <c:pt idx="2">
                  <c:v>439.14372708000002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2292.2736459999996</c:v>
                </c:pt>
                <c:pt idx="1">
                  <c:v>1543.3185126999999</c:v>
                </c:pt>
                <c:pt idx="2">
                  <c:v>745.5492921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3.4569385299999968</c:v>
                </c:pt>
                <c:pt idx="1">
                  <c:v>11.679361420000001</c:v>
                </c:pt>
                <c:pt idx="2">
                  <c:v>8.9616081000000065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010952"/>
        <c:axId val="18270144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10340.641135350001</c:v>
                </c:pt>
                <c:pt idx="1">
                  <c:v>6315.4734813499999</c:v>
                </c:pt>
                <c:pt idx="2">
                  <c:v>3396.6547792900001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010952"/>
        <c:axId val="1827014424"/>
      </c:lineChart>
      <c:catAx>
        <c:axId val="182701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014424"/>
        <c:crosses val="autoZero"/>
        <c:auto val="1"/>
        <c:lblAlgn val="ctr"/>
        <c:lblOffset val="100"/>
        <c:noMultiLvlLbl val="0"/>
      </c:catAx>
      <c:valAx>
        <c:axId val="18270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01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2415.678946</c:v>
                </c:pt>
                <c:pt idx="1">
                  <c:v>2172.3562640000009</c:v>
                </c:pt>
                <c:pt idx="2">
                  <c:v>2177.9919899999995</c:v>
                </c:pt>
                <c:pt idx="3">
                  <c:v>2209.4610059999995</c:v>
                </c:pt>
                <c:pt idx="4">
                  <c:v>2445.7850769999995</c:v>
                </c:pt>
                <c:pt idx="5">
                  <c:v>2503.9915630000005</c:v>
                </c:pt>
                <c:pt idx="6">
                  <c:v>2526.5776540000006</c:v>
                </c:pt>
                <c:pt idx="7">
                  <c:v>2558.3720249999997</c:v>
                </c:pt>
                <c:pt idx="8">
                  <c:v>2593.003549</c:v>
                </c:pt>
                <c:pt idx="9">
                  <c:v>2201.0074520000016</c:v>
                </c:pt>
                <c:pt idx="10">
                  <c:v>1863.7512319999987</c:v>
                </c:pt>
                <c:pt idx="11">
                  <c:v>1946.845174</c:v>
                </c:pt>
                <c:pt idx="12">
                  <c:v>1989.9120449999991</c:v>
                </c:pt>
                <c:pt idx="13">
                  <c:v>2031.0148690000005</c:v>
                </c:pt>
                <c:pt idx="14">
                  <c:v>1484.0347359999996</c:v>
                </c:pt>
                <c:pt idx="15">
                  <c:v>1298.1821120000004</c:v>
                </c:pt>
                <c:pt idx="16">
                  <c:v>1371.8117669999992</c:v>
                </c:pt>
                <c:pt idx="17">
                  <c:v>1411.0031269999999</c:v>
                </c:pt>
                <c:pt idx="18">
                  <c:v>1444.7953799999996</c:v>
                </c:pt>
                <c:pt idx="19">
                  <c:v>774.84134699999959</c:v>
                </c:pt>
                <c:pt idx="20">
                  <c:v>633.12764100000095</c:v>
                </c:pt>
                <c:pt idx="21">
                  <c:v>682.97898600000008</c:v>
                </c:pt>
                <c:pt idx="22">
                  <c:v>701.25287600000047</c:v>
                </c:pt>
                <c:pt idx="23">
                  <c:v>716.06095399999867</c:v>
                </c:pt>
                <c:pt idx="24">
                  <c:v>728.36509999999907</c:v>
                </c:pt>
                <c:pt idx="25">
                  <c:v>738.91081500000109</c:v>
                </c:pt>
                <c:pt idx="26">
                  <c:v>747.74919999999838</c:v>
                </c:pt>
                <c:pt idx="27">
                  <c:v>755.24337999999989</c:v>
                </c:pt>
                <c:pt idx="28">
                  <c:v>761.49670999999944</c:v>
                </c:pt>
                <c:pt idx="29">
                  <c:v>766.70262999999977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1095.1469303000001</c:v>
                </c:pt>
                <c:pt idx="1">
                  <c:v>932.82811220000008</c:v>
                </c:pt>
                <c:pt idx="2">
                  <c:v>928.74385229999996</c:v>
                </c:pt>
                <c:pt idx="3">
                  <c:v>941.8639232999999</c:v>
                </c:pt>
                <c:pt idx="4">
                  <c:v>953.46699360000002</c:v>
                </c:pt>
                <c:pt idx="5">
                  <c:v>962.23215629999993</c:v>
                </c:pt>
                <c:pt idx="6">
                  <c:v>893.40674550000006</c:v>
                </c:pt>
                <c:pt idx="7">
                  <c:v>905.08269289999998</c:v>
                </c:pt>
                <c:pt idx="8">
                  <c:v>746.12843210000005</c:v>
                </c:pt>
                <c:pt idx="9">
                  <c:v>762.59474229999989</c:v>
                </c:pt>
                <c:pt idx="10">
                  <c:v>221.0019112</c:v>
                </c:pt>
                <c:pt idx="11">
                  <c:v>64.605484100000012</c:v>
                </c:pt>
                <c:pt idx="12">
                  <c:v>81.277069200000028</c:v>
                </c:pt>
                <c:pt idx="13">
                  <c:v>80.746961100000021</c:v>
                </c:pt>
                <c:pt idx="14">
                  <c:v>79.041438500000027</c:v>
                </c:pt>
                <c:pt idx="15">
                  <c:v>77.878197199999931</c:v>
                </c:pt>
                <c:pt idx="16">
                  <c:v>189.92851559999997</c:v>
                </c:pt>
                <c:pt idx="17">
                  <c:v>178.43750539999996</c:v>
                </c:pt>
                <c:pt idx="18">
                  <c:v>178.05117759999996</c:v>
                </c:pt>
                <c:pt idx="19">
                  <c:v>178.80410990000001</c:v>
                </c:pt>
                <c:pt idx="20">
                  <c:v>179.6240186</c:v>
                </c:pt>
                <c:pt idx="21">
                  <c:v>297.72232980000001</c:v>
                </c:pt>
                <c:pt idx="22">
                  <c:v>286.64071189999999</c:v>
                </c:pt>
                <c:pt idx="23">
                  <c:v>286.86129710000006</c:v>
                </c:pt>
                <c:pt idx="24">
                  <c:v>288.10732369999994</c:v>
                </c:pt>
                <c:pt idx="25">
                  <c:v>289.19075539999994</c:v>
                </c:pt>
                <c:pt idx="26">
                  <c:v>289.97342330000004</c:v>
                </c:pt>
                <c:pt idx="27">
                  <c:v>290.55708240000001</c:v>
                </c:pt>
                <c:pt idx="28">
                  <c:v>291.03444139999999</c:v>
                </c:pt>
                <c:pt idx="29">
                  <c:v>291.33166750000009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911.8706578</c:v>
                </c:pt>
                <c:pt idx="1">
                  <c:v>776.86874599999987</c:v>
                </c:pt>
                <c:pt idx="2">
                  <c:v>769.48809940000001</c:v>
                </c:pt>
                <c:pt idx="3">
                  <c:v>774.92257610000001</c:v>
                </c:pt>
                <c:pt idx="4">
                  <c:v>834.47506410000005</c:v>
                </c:pt>
                <c:pt idx="5">
                  <c:v>828.22750780000001</c:v>
                </c:pt>
                <c:pt idx="6">
                  <c:v>819.06803859999991</c:v>
                </c:pt>
                <c:pt idx="7">
                  <c:v>813.04945559999987</c:v>
                </c:pt>
                <c:pt idx="8">
                  <c:v>793.73140529999989</c:v>
                </c:pt>
                <c:pt idx="9">
                  <c:v>703.34046380000007</c:v>
                </c:pt>
                <c:pt idx="10">
                  <c:v>616.84358999999995</c:v>
                </c:pt>
                <c:pt idx="11">
                  <c:v>593.11598879999997</c:v>
                </c:pt>
                <c:pt idx="12">
                  <c:v>573.88109029999998</c:v>
                </c:pt>
                <c:pt idx="13">
                  <c:v>551.22983490000001</c:v>
                </c:pt>
                <c:pt idx="14">
                  <c:v>410.17641450000008</c:v>
                </c:pt>
                <c:pt idx="15">
                  <c:v>398.05735469999991</c:v>
                </c:pt>
                <c:pt idx="16">
                  <c:v>383.64440509999997</c:v>
                </c:pt>
                <c:pt idx="17">
                  <c:v>361.09559989999991</c:v>
                </c:pt>
                <c:pt idx="18">
                  <c:v>341.20836929999996</c:v>
                </c:pt>
                <c:pt idx="19">
                  <c:v>226.9691517</c:v>
                </c:pt>
                <c:pt idx="20">
                  <c:v>220.95265280000001</c:v>
                </c:pt>
                <c:pt idx="21">
                  <c:v>216.29482199999995</c:v>
                </c:pt>
                <c:pt idx="22">
                  <c:v>203.96993250000003</c:v>
                </c:pt>
                <c:pt idx="23">
                  <c:v>194.45202759999995</c:v>
                </c:pt>
                <c:pt idx="24">
                  <c:v>186.7034407000001</c:v>
                </c:pt>
                <c:pt idx="25">
                  <c:v>180.36403150000001</c:v>
                </c:pt>
                <c:pt idx="26">
                  <c:v>175.28708159999996</c:v>
                </c:pt>
                <c:pt idx="27">
                  <c:v>171.13103669999998</c:v>
                </c:pt>
                <c:pt idx="28">
                  <c:v>167.82356149999998</c:v>
                </c:pt>
                <c:pt idx="29">
                  <c:v>165.17116940000005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2166.6003040000001</c:v>
                </c:pt>
                <c:pt idx="1">
                  <c:v>1900.0957850000002</c:v>
                </c:pt>
                <c:pt idx="2">
                  <c:v>1886.2227990000001</c:v>
                </c:pt>
                <c:pt idx="3">
                  <c:v>1892.3984700000001</c:v>
                </c:pt>
                <c:pt idx="4">
                  <c:v>1985.4819210000003</c:v>
                </c:pt>
                <c:pt idx="5">
                  <c:v>1959.8730859999998</c:v>
                </c:pt>
                <c:pt idx="6">
                  <c:v>1929.3956360000002</c:v>
                </c:pt>
                <c:pt idx="7">
                  <c:v>1904.7281050000001</c:v>
                </c:pt>
                <c:pt idx="8">
                  <c:v>1804.0140569999999</c:v>
                </c:pt>
                <c:pt idx="9">
                  <c:v>1863.5901560000002</c:v>
                </c:pt>
                <c:pt idx="10">
                  <c:v>1535.6583310000001</c:v>
                </c:pt>
                <c:pt idx="11">
                  <c:v>1445.3393499999997</c:v>
                </c:pt>
                <c:pt idx="12">
                  <c:v>1326.345538</c:v>
                </c:pt>
                <c:pt idx="13">
                  <c:v>1197.1422950000001</c:v>
                </c:pt>
                <c:pt idx="14">
                  <c:v>1113.364771</c:v>
                </c:pt>
                <c:pt idx="15">
                  <c:v>974.978071</c:v>
                </c:pt>
                <c:pt idx="16">
                  <c:v>845.22809000000007</c:v>
                </c:pt>
                <c:pt idx="17">
                  <c:v>705.08096399999977</c:v>
                </c:pt>
                <c:pt idx="18">
                  <c:v>595.03762500000039</c:v>
                </c:pt>
                <c:pt idx="19">
                  <c:v>590.56599400000005</c:v>
                </c:pt>
                <c:pt idx="20">
                  <c:v>493.70319900000004</c:v>
                </c:pt>
                <c:pt idx="21">
                  <c:v>418.55408699999998</c:v>
                </c:pt>
                <c:pt idx="22">
                  <c:v>355.95900100000017</c:v>
                </c:pt>
                <c:pt idx="23">
                  <c:v>304.16515299999992</c:v>
                </c:pt>
                <c:pt idx="24">
                  <c:v>278.09543800000029</c:v>
                </c:pt>
                <c:pt idx="25">
                  <c:v>185.26004700000021</c:v>
                </c:pt>
                <c:pt idx="26">
                  <c:v>160.33484100000032</c:v>
                </c:pt>
                <c:pt idx="27">
                  <c:v>136.200695</c:v>
                </c:pt>
                <c:pt idx="28">
                  <c:v>116.05224399999997</c:v>
                </c:pt>
                <c:pt idx="29">
                  <c:v>99.44185299999981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319.40465099999983</c:v>
                </c:pt>
                <c:pt idx="1">
                  <c:v>285.67886099999987</c:v>
                </c:pt>
                <c:pt idx="2">
                  <c:v>274.90835700000002</c:v>
                </c:pt>
                <c:pt idx="3">
                  <c:v>271.282287</c:v>
                </c:pt>
                <c:pt idx="4">
                  <c:v>343.39893799999982</c:v>
                </c:pt>
                <c:pt idx="5">
                  <c:v>331.08433500000001</c:v>
                </c:pt>
                <c:pt idx="6">
                  <c:v>308.15121500000032</c:v>
                </c:pt>
                <c:pt idx="7">
                  <c:v>296.63447600000018</c:v>
                </c:pt>
                <c:pt idx="8">
                  <c:v>280.7632450000001</c:v>
                </c:pt>
                <c:pt idx="9">
                  <c:v>351.27836900000011</c:v>
                </c:pt>
                <c:pt idx="10">
                  <c:v>365.40846099999999</c:v>
                </c:pt>
                <c:pt idx="11">
                  <c:v>314.28936999999996</c:v>
                </c:pt>
                <c:pt idx="12">
                  <c:v>313.48738100000037</c:v>
                </c:pt>
                <c:pt idx="13">
                  <c:v>309.06345099999999</c:v>
                </c:pt>
                <c:pt idx="14">
                  <c:v>613.38399400000026</c:v>
                </c:pt>
                <c:pt idx="15">
                  <c:v>579.32315000000017</c:v>
                </c:pt>
                <c:pt idx="16">
                  <c:v>597.77903500000002</c:v>
                </c:pt>
                <c:pt idx="17">
                  <c:v>592.73922799999991</c:v>
                </c:pt>
                <c:pt idx="18">
                  <c:v>589.65552399999979</c:v>
                </c:pt>
                <c:pt idx="19">
                  <c:v>163.34691999999995</c:v>
                </c:pt>
                <c:pt idx="20">
                  <c:v>194.7557569999999</c:v>
                </c:pt>
                <c:pt idx="21">
                  <c:v>217.60525899999993</c:v>
                </c:pt>
                <c:pt idx="22">
                  <c:v>208.9462709999998</c:v>
                </c:pt>
                <c:pt idx="23">
                  <c:v>359.55868200000032</c:v>
                </c:pt>
                <c:pt idx="24">
                  <c:v>339.8600449999999</c:v>
                </c:pt>
                <c:pt idx="25">
                  <c:v>334.17352300000039</c:v>
                </c:pt>
                <c:pt idx="26">
                  <c:v>330.00736599999982</c:v>
                </c:pt>
                <c:pt idx="27">
                  <c:v>325.86763299999984</c:v>
                </c:pt>
                <c:pt idx="28">
                  <c:v>321.51337699999976</c:v>
                </c:pt>
                <c:pt idx="29">
                  <c:v>317.08474399999977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8.2145771000000423</c:v>
                </c:pt>
                <c:pt idx="1">
                  <c:v>8.4999253000000863</c:v>
                </c:pt>
                <c:pt idx="2">
                  <c:v>9.0747762999999395</c:v>
                </c:pt>
                <c:pt idx="3">
                  <c:v>9.5079324999999244</c:v>
                </c:pt>
                <c:pt idx="4">
                  <c:v>9.8849413000000368</c:v>
                </c:pt>
                <c:pt idx="5">
                  <c:v>10.224490399999922</c:v>
                </c:pt>
                <c:pt idx="6">
                  <c:v>10.394405199999937</c:v>
                </c:pt>
                <c:pt idx="7">
                  <c:v>10.697732500000029</c:v>
                </c:pt>
                <c:pt idx="8">
                  <c:v>11.035053100000027</c:v>
                </c:pt>
                <c:pt idx="9">
                  <c:v>11.181394499999897</c:v>
                </c:pt>
                <c:pt idx="10">
                  <c:v>11.203797399999985</c:v>
                </c:pt>
                <c:pt idx="11">
                  <c:v>11.359351600000082</c:v>
                </c:pt>
                <c:pt idx="12">
                  <c:v>11.507616600000006</c:v>
                </c:pt>
                <c:pt idx="13">
                  <c:v>11.633156299999996</c:v>
                </c:pt>
                <c:pt idx="14">
                  <c:v>11.775427800000102</c:v>
                </c:pt>
                <c:pt idx="15">
                  <c:v>11.819151900000065</c:v>
                </c:pt>
                <c:pt idx="16">
                  <c:v>12.065282400000001</c:v>
                </c:pt>
                <c:pt idx="17">
                  <c:v>12.301615900000002</c:v>
                </c:pt>
                <c:pt idx="18">
                  <c:v>12.572420999999963</c:v>
                </c:pt>
                <c:pt idx="19">
                  <c:v>12.648905099999979</c:v>
                </c:pt>
                <c:pt idx="20">
                  <c:v>12.770634700000073</c:v>
                </c:pt>
                <c:pt idx="21">
                  <c:v>13.000135900000032</c:v>
                </c:pt>
                <c:pt idx="22">
                  <c:v>13.280199499999981</c:v>
                </c:pt>
                <c:pt idx="23">
                  <c:v>13.703008999999952</c:v>
                </c:pt>
                <c:pt idx="24">
                  <c:v>14.017825799999969</c:v>
                </c:pt>
                <c:pt idx="25">
                  <c:v>14.313943499999937</c:v>
                </c:pt>
                <c:pt idx="26">
                  <c:v>14.597869400000036</c:v>
                </c:pt>
                <c:pt idx="27">
                  <c:v>14.794924700000024</c:v>
                </c:pt>
                <c:pt idx="28">
                  <c:v>15.008795899999996</c:v>
                </c:pt>
                <c:pt idx="29">
                  <c:v>15.1902513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4400.9323678999999</c:v>
                </c:pt>
                <c:pt idx="1">
                  <c:v>3544.8375255999999</c:v>
                </c:pt>
                <c:pt idx="2">
                  <c:v>3650.0188751000005</c:v>
                </c:pt>
                <c:pt idx="3">
                  <c:v>3812.3902337000009</c:v>
                </c:pt>
                <c:pt idx="4">
                  <c:v>3907.9380663000002</c:v>
                </c:pt>
                <c:pt idx="5">
                  <c:v>4121.2404680000009</c:v>
                </c:pt>
                <c:pt idx="6">
                  <c:v>3771.8915564999998</c:v>
                </c:pt>
                <c:pt idx="7">
                  <c:v>4301.1482611000001</c:v>
                </c:pt>
                <c:pt idx="8">
                  <c:v>4539.9310255999999</c:v>
                </c:pt>
                <c:pt idx="9">
                  <c:v>3951.6205711999992</c:v>
                </c:pt>
                <c:pt idx="10">
                  <c:v>3777.1589002999999</c:v>
                </c:pt>
                <c:pt idx="11">
                  <c:v>4079.3391003999996</c:v>
                </c:pt>
                <c:pt idx="12">
                  <c:v>3516.8040290000008</c:v>
                </c:pt>
                <c:pt idx="13">
                  <c:v>3034.6700897999995</c:v>
                </c:pt>
                <c:pt idx="14">
                  <c:v>2707.1780882000003</c:v>
                </c:pt>
                <c:pt idx="15">
                  <c:v>2034.9803355999993</c:v>
                </c:pt>
                <c:pt idx="16">
                  <c:v>2270.4582964000006</c:v>
                </c:pt>
                <c:pt idx="17">
                  <c:v>2028.8405385999999</c:v>
                </c:pt>
                <c:pt idx="18">
                  <c:v>1927.5249634000004</c:v>
                </c:pt>
                <c:pt idx="19">
                  <c:v>1489.4902448000003</c:v>
                </c:pt>
                <c:pt idx="20">
                  <c:v>1503.0049335000003</c:v>
                </c:pt>
                <c:pt idx="21">
                  <c:v>1383.1076172999999</c:v>
                </c:pt>
                <c:pt idx="22">
                  <c:v>1384.754535</c:v>
                </c:pt>
                <c:pt idx="23">
                  <c:v>1894.2541403999999</c:v>
                </c:pt>
                <c:pt idx="24">
                  <c:v>1668.4718865</c:v>
                </c:pt>
                <c:pt idx="25">
                  <c:v>1718.6183706000002</c:v>
                </c:pt>
                <c:pt idx="26">
                  <c:v>1714.0650732999993</c:v>
                </c:pt>
                <c:pt idx="27">
                  <c:v>1714.9953247999997</c:v>
                </c:pt>
                <c:pt idx="28">
                  <c:v>1721.1228577000002</c:v>
                </c:pt>
                <c:pt idx="29">
                  <c:v>1721.2551497000002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670936"/>
        <c:axId val="-20613517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11317.848434100002</c:v>
                </c:pt>
                <c:pt idx="1">
                  <c:v>9621.1652190999994</c:v>
                </c:pt>
                <c:pt idx="2">
                  <c:v>9696.4487490999982</c:v>
                </c:pt>
                <c:pt idx="3">
                  <c:v>9911.8264286000012</c:v>
                </c:pt>
                <c:pt idx="4">
                  <c:v>10480.431001299999</c:v>
                </c:pt>
                <c:pt idx="5">
                  <c:v>10716.873606500001</c:v>
                </c:pt>
                <c:pt idx="6">
                  <c:v>10258.8852508</c:v>
                </c:pt>
                <c:pt idx="7">
                  <c:v>10789.712748100001</c:v>
                </c:pt>
                <c:pt idx="8">
                  <c:v>10768.606767100002</c:v>
                </c:pt>
                <c:pt idx="9">
                  <c:v>9844.613148800001</c:v>
                </c:pt>
                <c:pt idx="10">
                  <c:v>8391.0262229</c:v>
                </c:pt>
                <c:pt idx="11">
                  <c:v>8454.8938189</c:v>
                </c:pt>
                <c:pt idx="12">
                  <c:v>7813.2147691</c:v>
                </c:pt>
                <c:pt idx="13">
                  <c:v>7215.5006571000013</c:v>
                </c:pt>
                <c:pt idx="14">
                  <c:v>6418.9548699999996</c:v>
                </c:pt>
                <c:pt idx="15">
                  <c:v>5375.2183723999997</c:v>
                </c:pt>
                <c:pt idx="16">
                  <c:v>5670.9153914999988</c:v>
                </c:pt>
                <c:pt idx="17">
                  <c:v>5289.4985787999985</c:v>
                </c:pt>
                <c:pt idx="18">
                  <c:v>5088.8454603000009</c:v>
                </c:pt>
                <c:pt idx="19">
                  <c:v>3436.6666724999995</c:v>
                </c:pt>
                <c:pt idx="20">
                  <c:v>3237.9388366000017</c:v>
                </c:pt>
                <c:pt idx="21">
                  <c:v>3229.2632369999997</c:v>
                </c:pt>
                <c:pt idx="22">
                  <c:v>3154.8035269000006</c:v>
                </c:pt>
                <c:pt idx="23">
                  <c:v>3769.0552630999987</c:v>
                </c:pt>
                <c:pt idx="24">
                  <c:v>3503.6210596999995</c:v>
                </c:pt>
                <c:pt idx="25">
                  <c:v>3460.8314860000019</c:v>
                </c:pt>
                <c:pt idx="26">
                  <c:v>3432.0148545999982</c:v>
                </c:pt>
                <c:pt idx="27">
                  <c:v>3408.7900765999998</c:v>
                </c:pt>
                <c:pt idx="28">
                  <c:v>3394.0519874999995</c:v>
                </c:pt>
                <c:pt idx="29">
                  <c:v>3376.1774648999994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670936"/>
        <c:axId val="-2061351752"/>
      </c:lineChart>
      <c:catAx>
        <c:axId val="182467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351752"/>
        <c:crosses val="autoZero"/>
        <c:auto val="1"/>
        <c:lblAlgn val="ctr"/>
        <c:lblOffset val="100"/>
        <c:tickLblSkip val="1"/>
        <c:noMultiLvlLbl val="0"/>
      </c:catAx>
      <c:valAx>
        <c:axId val="-20613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67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2284.2546565999996</c:v>
                </c:pt>
                <c:pt idx="1">
                  <c:v>2476.5904486000009</c:v>
                </c:pt>
                <c:pt idx="2">
                  <c:v>1863.1116111999995</c:v>
                </c:pt>
                <c:pt idx="3">
                  <c:v>1260.1267465999997</c:v>
                </c:pt>
                <c:pt idx="4">
                  <c:v>692.35711139999989</c:v>
                </c:pt>
                <c:pt idx="5">
                  <c:v>754.02054699999974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970.40996234000011</c:v>
                </c:pt>
                <c:pt idx="1">
                  <c:v>853.88895381999987</c:v>
                </c:pt>
                <c:pt idx="2">
                  <c:v>105.33457282000002</c:v>
                </c:pt>
                <c:pt idx="3">
                  <c:v>160.61990113999997</c:v>
                </c:pt>
                <c:pt idx="4">
                  <c:v>267.79113621999994</c:v>
                </c:pt>
                <c:pt idx="5">
                  <c:v>290.41747400000003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813.52502867999988</c:v>
                </c:pt>
                <c:pt idx="1">
                  <c:v>791.48337422000009</c:v>
                </c:pt>
                <c:pt idx="2">
                  <c:v>549.04938370000013</c:v>
                </c:pt>
                <c:pt idx="3">
                  <c:v>342.19497613999994</c:v>
                </c:pt>
                <c:pt idx="4">
                  <c:v>204.47457512</c:v>
                </c:pt>
                <c:pt idx="5">
                  <c:v>171.95537614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1966.1598558000001</c:v>
                </c:pt>
                <c:pt idx="1">
                  <c:v>1892.3202079999999</c:v>
                </c:pt>
                <c:pt idx="2">
                  <c:v>1323.5700570000001</c:v>
                </c:pt>
                <c:pt idx="3">
                  <c:v>742.17814880000003</c:v>
                </c:pt>
                <c:pt idx="4">
                  <c:v>370.09537560000007</c:v>
                </c:pt>
                <c:pt idx="5">
                  <c:v>139.45793600000007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298.9346187999999</c:v>
                </c:pt>
                <c:pt idx="1">
                  <c:v>313.58232800000013</c:v>
                </c:pt>
                <c:pt idx="2">
                  <c:v>383.12653140000009</c:v>
                </c:pt>
                <c:pt idx="3">
                  <c:v>504.56877139999995</c:v>
                </c:pt>
                <c:pt idx="4">
                  <c:v>264.14520279999999</c:v>
                </c:pt>
                <c:pt idx="5">
                  <c:v>325.72932859999992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9.0364305000000051</c:v>
                </c:pt>
                <c:pt idx="1">
                  <c:v>10.706615139999963</c:v>
                </c:pt>
                <c:pt idx="2">
                  <c:v>11.495869940000034</c:v>
                </c:pt>
                <c:pt idx="3">
                  <c:v>12.281475260000002</c:v>
                </c:pt>
                <c:pt idx="4">
                  <c:v>13.354360980000001</c:v>
                </c:pt>
                <c:pt idx="5">
                  <c:v>14.781156959999999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3863.2234137200003</c:v>
                </c:pt>
                <c:pt idx="1">
                  <c:v>4137.1663764800005</c:v>
                </c:pt>
                <c:pt idx="2">
                  <c:v>3423.0300415400002</c:v>
                </c:pt>
                <c:pt idx="3">
                  <c:v>1950.2588757600001</c:v>
                </c:pt>
                <c:pt idx="4">
                  <c:v>1566.7186225400001</c:v>
                </c:pt>
                <c:pt idx="5">
                  <c:v>1718.01135522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341384"/>
        <c:axId val="-2061175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10205.54396644</c:v>
                </c:pt>
                <c:pt idx="1">
                  <c:v>10475.738304260001</c:v>
                </c:pt>
                <c:pt idx="2">
                  <c:v>7658.7180676000007</c:v>
                </c:pt>
                <c:pt idx="3">
                  <c:v>4972.2288950999991</c:v>
                </c:pt>
                <c:pt idx="4">
                  <c:v>3378.9363846600004</c:v>
                </c:pt>
                <c:pt idx="5">
                  <c:v>3414.3731739199998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41384"/>
        <c:axId val="-2061175560"/>
      </c:lineChart>
      <c:catAx>
        <c:axId val="-206134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175560"/>
        <c:crosses val="autoZero"/>
        <c:auto val="1"/>
        <c:lblAlgn val="ctr"/>
        <c:lblOffset val="100"/>
        <c:noMultiLvlLbl val="0"/>
      </c:catAx>
      <c:valAx>
        <c:axId val="-20611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3413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0.84339554669524719</c:v>
                </c:pt>
                <c:pt idx="1">
                  <c:v>1.2035325745908214</c:v>
                </c:pt>
                <c:pt idx="2">
                  <c:v>1.1660367291660332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1.2837147913762372</c:v>
                </c:pt>
                <c:pt idx="1">
                  <c:v>1.1439687175536886</c:v>
                </c:pt>
                <c:pt idx="2">
                  <c:v>1.08903099070188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-1.8758516662508513E-2</c:v>
                </c:pt>
                <c:pt idx="1">
                  <c:v>0.12329188704025593</c:v>
                </c:pt>
                <c:pt idx="2">
                  <c:v>0.48752009364178961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812760"/>
        <c:axId val="182273792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2.1083518328535766</c:v>
                </c:pt>
                <c:pt idx="1">
                  <c:v>2.470793182400246</c:v>
                </c:pt>
                <c:pt idx="2">
                  <c:v>2.7425878133877646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12760"/>
        <c:axId val="1822737928"/>
      </c:lineChart>
      <c:catAx>
        <c:axId val="182281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737928"/>
        <c:crosses val="autoZero"/>
        <c:auto val="1"/>
        <c:lblAlgn val="ctr"/>
        <c:lblOffset val="100"/>
        <c:noMultiLvlLbl val="0"/>
      </c:catAx>
      <c:valAx>
        <c:axId val="18227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1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2380.4225526</c:v>
                </c:pt>
                <c:pt idx="1">
                  <c:v>1561.6191788999995</c:v>
                </c:pt>
                <c:pt idx="2">
                  <c:v>723.18882919999987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912.14945807999993</c:v>
                </c:pt>
                <c:pt idx="1">
                  <c:v>132.97723697999999</c:v>
                </c:pt>
                <c:pt idx="2">
                  <c:v>279.10430510999998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802.50420144999998</c:v>
                </c:pt>
                <c:pt idx="1">
                  <c:v>445.62217992000001</c:v>
                </c:pt>
                <c:pt idx="2">
                  <c:v>188.21497563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1929.2400318999998</c:v>
                </c:pt>
                <c:pt idx="1">
                  <c:v>1032.8741029</c:v>
                </c:pt>
                <c:pt idx="2">
                  <c:v>254.77665580000007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306.25847340000001</c:v>
                </c:pt>
                <c:pt idx="1">
                  <c:v>443.84765140000002</c:v>
                </c:pt>
                <c:pt idx="2">
                  <c:v>294.93726569999995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9.8715228199999849</c:v>
                </c:pt>
                <c:pt idx="1">
                  <c:v>11.888672600000017</c:v>
                </c:pt>
                <c:pt idx="2">
                  <c:v>14.06775897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4000.1948951000004</c:v>
                </c:pt>
                <c:pt idx="1">
                  <c:v>2686.6444586500002</c:v>
                </c:pt>
                <c:pt idx="2">
                  <c:v>1642.3649888800001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198360"/>
        <c:axId val="-20502059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10340.641135350001</c:v>
                </c:pt>
                <c:pt idx="1">
                  <c:v>6315.4734813499999</c:v>
                </c:pt>
                <c:pt idx="2">
                  <c:v>3396.6547792900001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98360"/>
        <c:axId val="-2050205976"/>
      </c:lineChart>
      <c:catAx>
        <c:axId val="-205019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205976"/>
        <c:crosses val="autoZero"/>
        <c:auto val="1"/>
        <c:lblAlgn val="ctr"/>
        <c:lblOffset val="100"/>
        <c:noMultiLvlLbl val="0"/>
      </c:catAx>
      <c:valAx>
        <c:axId val="-205020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19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711.48880846999998</c:v>
                </c:pt>
                <c:pt idx="1">
                  <c:v>1072.5941474299998</c:v>
                </c:pt>
                <c:pt idx="2">
                  <c:v>1247.2314204400002</c:v>
                </c:pt>
                <c:pt idx="3">
                  <c:v>1349.6655437499999</c:v>
                </c:pt>
                <c:pt idx="4">
                  <c:v>1444.3548118599999</c:v>
                </c:pt>
                <c:pt idx="5">
                  <c:v>1521.1606367499996</c:v>
                </c:pt>
                <c:pt idx="6">
                  <c:v>1530.7337357200001</c:v>
                </c:pt>
                <c:pt idx="7">
                  <c:v>1591.5290231899999</c:v>
                </c:pt>
                <c:pt idx="8">
                  <c:v>1629.5876011199998</c:v>
                </c:pt>
                <c:pt idx="9">
                  <c:v>1584.94848146</c:v>
                </c:pt>
                <c:pt idx="10">
                  <c:v>1438.58371844</c:v>
                </c:pt>
                <c:pt idx="11">
                  <c:v>1384.3336749099999</c:v>
                </c:pt>
                <c:pt idx="12">
                  <c:v>1305.0377643800002</c:v>
                </c:pt>
                <c:pt idx="13">
                  <c:v>1209.50685806</c:v>
                </c:pt>
                <c:pt idx="14">
                  <c:v>1098.4497575600003</c:v>
                </c:pt>
                <c:pt idx="15">
                  <c:v>955.43615220000004</c:v>
                </c:pt>
                <c:pt idx="16">
                  <c:v>905.30116537999993</c:v>
                </c:pt>
                <c:pt idx="17">
                  <c:v>841.11344543000018</c:v>
                </c:pt>
                <c:pt idx="18">
                  <c:v>783.26775595999993</c:v>
                </c:pt>
                <c:pt idx="19">
                  <c:v>647.24809217999996</c:v>
                </c:pt>
                <c:pt idx="20">
                  <c:v>560.50490744999991</c:v>
                </c:pt>
                <c:pt idx="21">
                  <c:v>505.47491732999998</c:v>
                </c:pt>
                <c:pt idx="22">
                  <c:v>463.93664156000006</c:v>
                </c:pt>
                <c:pt idx="23">
                  <c:v>489.65947812000002</c:v>
                </c:pt>
                <c:pt idx="24">
                  <c:v>473.59798780999995</c:v>
                </c:pt>
                <c:pt idx="25">
                  <c:v>451.65529082999996</c:v>
                </c:pt>
                <c:pt idx="26">
                  <c:v>429.54899565999995</c:v>
                </c:pt>
                <c:pt idx="27">
                  <c:v>408.4422744200001</c:v>
                </c:pt>
                <c:pt idx="28">
                  <c:v>389.15348099000005</c:v>
                </c:pt>
                <c:pt idx="29">
                  <c:v>371.02745232999996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1657.8663900000211</c:v>
                </c:pt>
                <c:pt idx="1">
                  <c:v>2520.2460799999462</c:v>
                </c:pt>
                <c:pt idx="2">
                  <c:v>3065.4021999999677</c:v>
                </c:pt>
                <c:pt idx="3">
                  <c:v>3412.6307699999816</c:v>
                </c:pt>
                <c:pt idx="4">
                  <c:v>3696.7173300000395</c:v>
                </c:pt>
                <c:pt idx="5">
                  <c:v>3960.8024700000315</c:v>
                </c:pt>
                <c:pt idx="6">
                  <c:v>4183.8851799999757</c:v>
                </c:pt>
                <c:pt idx="7">
                  <c:v>4486.8423399999774</c:v>
                </c:pt>
                <c:pt idx="8">
                  <c:v>4831.6394800000271</c:v>
                </c:pt>
                <c:pt idx="9">
                  <c:v>5126.2723199999709</c:v>
                </c:pt>
                <c:pt idx="10">
                  <c:v>5336.9627599999949</c:v>
                </c:pt>
                <c:pt idx="11">
                  <c:v>5644.098630000015</c:v>
                </c:pt>
                <c:pt idx="12">
                  <c:v>5984.8141699999687</c:v>
                </c:pt>
                <c:pt idx="13">
                  <c:v>6340.5761400000047</c:v>
                </c:pt>
                <c:pt idx="14">
                  <c:v>6679.6824099999685</c:v>
                </c:pt>
                <c:pt idx="15">
                  <c:v>6984.480620000013</c:v>
                </c:pt>
                <c:pt idx="16">
                  <c:v>7376.1242199999615</c:v>
                </c:pt>
                <c:pt idx="17">
                  <c:v>7775.316699999963</c:v>
                </c:pt>
                <c:pt idx="18">
                  <c:v>8169.2899499999912</c:v>
                </c:pt>
                <c:pt idx="19">
                  <c:v>8419.7383099999897</c:v>
                </c:pt>
                <c:pt idx="20">
                  <c:v>8676.9822999999597</c:v>
                </c:pt>
                <c:pt idx="21">
                  <c:v>8971.1923899999492</c:v>
                </c:pt>
                <c:pt idx="22">
                  <c:v>9277.5053900000421</c:v>
                </c:pt>
                <c:pt idx="23">
                  <c:v>9648.5384000000013</c:v>
                </c:pt>
                <c:pt idx="24">
                  <c:v>9964.4283200000682</c:v>
                </c:pt>
                <c:pt idx="25">
                  <c:v>10232.978599999937</c:v>
                </c:pt>
                <c:pt idx="26">
                  <c:v>10461.997250000011</c:v>
                </c:pt>
                <c:pt idx="27">
                  <c:v>10659.245229999982</c:v>
                </c:pt>
                <c:pt idx="28">
                  <c:v>10831.551439999981</c:v>
                </c:pt>
                <c:pt idx="29">
                  <c:v>10982.958719999991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260.77673100000072</c:v>
                </c:pt>
                <c:pt idx="1">
                  <c:v>397.26436399999648</c:v>
                </c:pt>
                <c:pt idx="2">
                  <c:v>478.45859799999312</c:v>
                </c:pt>
                <c:pt idx="3">
                  <c:v>523.63812100000564</c:v>
                </c:pt>
                <c:pt idx="4">
                  <c:v>551.35406200000057</c:v>
                </c:pt>
                <c:pt idx="5">
                  <c:v>564.9456820000064</c:v>
                </c:pt>
                <c:pt idx="6">
                  <c:v>559.26490099999614</c:v>
                </c:pt>
                <c:pt idx="7">
                  <c:v>556.82145000000082</c:v>
                </c:pt>
                <c:pt idx="8">
                  <c:v>551.53717500000198</c:v>
                </c:pt>
                <c:pt idx="9">
                  <c:v>529.48315800000523</c:v>
                </c:pt>
                <c:pt idx="10">
                  <c:v>487.34540000000334</c:v>
                </c:pt>
                <c:pt idx="11">
                  <c:v>459.72435299999665</c:v>
                </c:pt>
                <c:pt idx="12">
                  <c:v>435.67544100000032</c:v>
                </c:pt>
                <c:pt idx="13">
                  <c:v>414.27043100000287</c:v>
                </c:pt>
                <c:pt idx="14">
                  <c:v>391.65304099999889</c:v>
                </c:pt>
                <c:pt idx="15">
                  <c:v>366.30882499999893</c:v>
                </c:pt>
                <c:pt idx="16">
                  <c:v>360.95054399999572</c:v>
                </c:pt>
                <c:pt idx="17">
                  <c:v>361.30103600000371</c:v>
                </c:pt>
                <c:pt idx="18">
                  <c:v>366.51643599999898</c:v>
                </c:pt>
                <c:pt idx="19">
                  <c:v>352.31571000000326</c:v>
                </c:pt>
                <c:pt idx="20">
                  <c:v>346.33985200000211</c:v>
                </c:pt>
                <c:pt idx="21">
                  <c:v>352.36523900000066</c:v>
                </c:pt>
                <c:pt idx="22">
                  <c:v>365.64041699999848</c:v>
                </c:pt>
                <c:pt idx="23">
                  <c:v>395.99318800000219</c:v>
                </c:pt>
                <c:pt idx="24">
                  <c:v>421.6412990000033</c:v>
                </c:pt>
                <c:pt idx="25">
                  <c:v>444.60242300000345</c:v>
                </c:pt>
                <c:pt idx="26">
                  <c:v>465.46628699999883</c:v>
                </c:pt>
                <c:pt idx="27">
                  <c:v>484.6337939999969</c:v>
                </c:pt>
                <c:pt idx="28">
                  <c:v>502.47856700000079</c:v>
                </c:pt>
                <c:pt idx="29">
                  <c:v>519.0947459999968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29.937660999999935</c:v>
                </c:pt>
                <c:pt idx="1">
                  <c:v>46.235184000000118</c:v>
                </c:pt>
                <c:pt idx="2">
                  <c:v>60.050583999999617</c:v>
                </c:pt>
                <c:pt idx="3">
                  <c:v>71.558018000000629</c:v>
                </c:pt>
                <c:pt idx="4">
                  <c:v>82.232978000000003</c:v>
                </c:pt>
                <c:pt idx="5">
                  <c:v>92.974519000000328</c:v>
                </c:pt>
                <c:pt idx="6">
                  <c:v>103.79593600000044</c:v>
                </c:pt>
                <c:pt idx="7">
                  <c:v>115.86846400000013</c:v>
                </c:pt>
                <c:pt idx="8">
                  <c:v>129.09607199999937</c:v>
                </c:pt>
                <c:pt idx="9">
                  <c:v>142.41516299999967</c:v>
                </c:pt>
                <c:pt idx="10">
                  <c:v>155.0597600000001</c:v>
                </c:pt>
                <c:pt idx="11">
                  <c:v>168.56320700000015</c:v>
                </c:pt>
                <c:pt idx="12">
                  <c:v>182.69530099999974</c:v>
                </c:pt>
                <c:pt idx="13">
                  <c:v>197.12110099999973</c:v>
                </c:pt>
                <c:pt idx="14">
                  <c:v>211.35547600000064</c:v>
                </c:pt>
                <c:pt idx="15">
                  <c:v>225.0052940000005</c:v>
                </c:pt>
                <c:pt idx="16">
                  <c:v>239.16624499999944</c:v>
                </c:pt>
                <c:pt idx="17">
                  <c:v>253.3322590000007</c:v>
                </c:pt>
                <c:pt idx="18">
                  <c:v>267.17972800000007</c:v>
                </c:pt>
                <c:pt idx="19">
                  <c:v>279.15443700000014</c:v>
                </c:pt>
                <c:pt idx="20">
                  <c:v>290.31381699999929</c:v>
                </c:pt>
                <c:pt idx="21">
                  <c:v>301.3081030000003</c:v>
                </c:pt>
                <c:pt idx="22">
                  <c:v>312.07544900000084</c:v>
                </c:pt>
                <c:pt idx="23">
                  <c:v>323.13872099999935</c:v>
                </c:pt>
                <c:pt idx="24">
                  <c:v>333.43116300000111</c:v>
                </c:pt>
                <c:pt idx="25">
                  <c:v>342.70555500000046</c:v>
                </c:pt>
                <c:pt idx="26">
                  <c:v>350.98759199999949</c:v>
                </c:pt>
                <c:pt idx="27">
                  <c:v>358.3841339999999</c:v>
                </c:pt>
                <c:pt idx="28">
                  <c:v>365.01425500000005</c:v>
                </c:pt>
                <c:pt idx="29">
                  <c:v>370.96847200000047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1766.607</c:v>
                </c:pt>
                <c:pt idx="1">
                  <c:v>2302.9222699999991</c:v>
                </c:pt>
                <c:pt idx="2">
                  <c:v>2861.8851299999988</c:v>
                </c:pt>
                <c:pt idx="3">
                  <c:v>3440.4483</c:v>
                </c:pt>
                <c:pt idx="4">
                  <c:v>4039.7775099999999</c:v>
                </c:pt>
                <c:pt idx="5">
                  <c:v>4658.1420199999993</c:v>
                </c:pt>
                <c:pt idx="6">
                  <c:v>5289.7783299999974</c:v>
                </c:pt>
                <c:pt idx="7">
                  <c:v>5940.0572900000006</c:v>
                </c:pt>
                <c:pt idx="8">
                  <c:v>6604.6403900000005</c:v>
                </c:pt>
                <c:pt idx="9">
                  <c:v>7273.8150699999969</c:v>
                </c:pt>
                <c:pt idx="10">
                  <c:v>7942.3357199999991</c:v>
                </c:pt>
                <c:pt idx="11">
                  <c:v>8619.2835500000001</c:v>
                </c:pt>
                <c:pt idx="12">
                  <c:v>9298.5339700000004</c:v>
                </c:pt>
                <c:pt idx="13">
                  <c:v>9977.2532299999984</c:v>
                </c:pt>
                <c:pt idx="14">
                  <c:v>10652.037420000001</c:v>
                </c:pt>
                <c:pt idx="15">
                  <c:v>11317.995780000001</c:v>
                </c:pt>
                <c:pt idx="16">
                  <c:v>11983.602639999997</c:v>
                </c:pt>
                <c:pt idx="17">
                  <c:v>12642.031599999998</c:v>
                </c:pt>
                <c:pt idx="18">
                  <c:v>13290.562000000002</c:v>
                </c:pt>
                <c:pt idx="19">
                  <c:v>13915.826969999998</c:v>
                </c:pt>
                <c:pt idx="20">
                  <c:v>14526.228140000003</c:v>
                </c:pt>
                <c:pt idx="21">
                  <c:v>15123.729750000002</c:v>
                </c:pt>
                <c:pt idx="22">
                  <c:v>15706.665580000001</c:v>
                </c:pt>
                <c:pt idx="23">
                  <c:v>16278.468159999997</c:v>
                </c:pt>
                <c:pt idx="24">
                  <c:v>16829.662039999999</c:v>
                </c:pt>
                <c:pt idx="25">
                  <c:v>17359.09058</c:v>
                </c:pt>
                <c:pt idx="26">
                  <c:v>17866.31667</c:v>
                </c:pt>
                <c:pt idx="27">
                  <c:v>18351.26295</c:v>
                </c:pt>
                <c:pt idx="28">
                  <c:v>18814.127780000003</c:v>
                </c:pt>
                <c:pt idx="29">
                  <c:v>19255.115609999997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51.070757000000185</c:v>
                </c:pt>
                <c:pt idx="1">
                  <c:v>81.889425000000074</c:v>
                </c:pt>
                <c:pt idx="2">
                  <c:v>101.23911499999986</c:v>
                </c:pt>
                <c:pt idx="3">
                  <c:v>112.2559149999995</c:v>
                </c:pt>
                <c:pt idx="4">
                  <c:v>118.90162300000043</c:v>
                </c:pt>
                <c:pt idx="5">
                  <c:v>122.28943000000027</c:v>
                </c:pt>
                <c:pt idx="6">
                  <c:v>121.58522100000141</c:v>
                </c:pt>
                <c:pt idx="7">
                  <c:v>121.49748299999942</c:v>
                </c:pt>
                <c:pt idx="8">
                  <c:v>121.09007700000029</c:v>
                </c:pt>
                <c:pt idx="9">
                  <c:v>117.40097500000047</c:v>
                </c:pt>
                <c:pt idx="10">
                  <c:v>109.44489400000066</c:v>
                </c:pt>
                <c:pt idx="11">
                  <c:v>104.15404000000126</c:v>
                </c:pt>
                <c:pt idx="12">
                  <c:v>99.677902999998423</c:v>
                </c:pt>
                <c:pt idx="13">
                  <c:v>95.73897699999975</c:v>
                </c:pt>
                <c:pt idx="14">
                  <c:v>91.461193999998841</c:v>
                </c:pt>
                <c:pt idx="15">
                  <c:v>86.388267000000496</c:v>
                </c:pt>
                <c:pt idx="16">
                  <c:v>85.139198999999735</c:v>
                </c:pt>
                <c:pt idx="17">
                  <c:v>85.096949999999879</c:v>
                </c:pt>
                <c:pt idx="18">
                  <c:v>85.956797000000051</c:v>
                </c:pt>
                <c:pt idx="19">
                  <c:v>82.603192000000263</c:v>
                </c:pt>
                <c:pt idx="20">
                  <c:v>80.357378000000608</c:v>
                </c:pt>
                <c:pt idx="21">
                  <c:v>80.354366000000709</c:v>
                </c:pt>
                <c:pt idx="22">
                  <c:v>81.816169999999829</c:v>
                </c:pt>
                <c:pt idx="23">
                  <c:v>86.762195000000474</c:v>
                </c:pt>
                <c:pt idx="24">
                  <c:v>90.887310999999272</c:v>
                </c:pt>
                <c:pt idx="25">
                  <c:v>94.338483999998971</c:v>
                </c:pt>
                <c:pt idx="26">
                  <c:v>97.20391700000232</c:v>
                </c:pt>
                <c:pt idx="27">
                  <c:v>99.589738000002171</c:v>
                </c:pt>
                <c:pt idx="28">
                  <c:v>101.61184699999853</c:v>
                </c:pt>
                <c:pt idx="29">
                  <c:v>103.3285270000008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061304"/>
        <c:axId val="18229009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4477.7472999999882</c:v>
                </c:pt>
                <c:pt idx="1">
                  <c:v>6421.1514999999781</c:v>
                </c:pt>
                <c:pt idx="2">
                  <c:v>7814.2669999999925</c:v>
                </c:pt>
                <c:pt idx="3">
                  <c:v>8910.1966999999713</c:v>
                </c:pt>
                <c:pt idx="4">
                  <c:v>9933.3384000000078</c:v>
                </c:pt>
                <c:pt idx="5">
                  <c:v>10920.314800000051</c:v>
                </c:pt>
                <c:pt idx="6">
                  <c:v>11789.043400000082</c:v>
                </c:pt>
                <c:pt idx="7">
                  <c:v>12812.616099999985</c:v>
                </c:pt>
                <c:pt idx="8">
                  <c:v>13867.590700000059</c:v>
                </c:pt>
                <c:pt idx="9">
                  <c:v>14774.335199999972</c:v>
                </c:pt>
                <c:pt idx="10">
                  <c:v>15469.732300000032</c:v>
                </c:pt>
                <c:pt idx="11">
                  <c:v>16380.157499999972</c:v>
                </c:pt>
                <c:pt idx="12">
                  <c:v>17306.43450000009</c:v>
                </c:pt>
                <c:pt idx="13">
                  <c:v>18234.46669999999</c:v>
                </c:pt>
                <c:pt idx="14">
                  <c:v>19124.639300000039</c:v>
                </c:pt>
                <c:pt idx="15">
                  <c:v>19935.614899999928</c:v>
                </c:pt>
                <c:pt idx="16">
                  <c:v>20950.283999999985</c:v>
                </c:pt>
                <c:pt idx="17">
                  <c:v>21958.191999999923</c:v>
                </c:pt>
                <c:pt idx="18">
                  <c:v>22962.772800000035</c:v>
                </c:pt>
                <c:pt idx="19">
                  <c:v>23696.886699999915</c:v>
                </c:pt>
                <c:pt idx="20">
                  <c:v>24480.726500000106</c:v>
                </c:pt>
                <c:pt idx="21">
                  <c:v>25334.424899999984</c:v>
                </c:pt>
                <c:pt idx="22">
                  <c:v>26207.639699999942</c:v>
                </c:pt>
                <c:pt idx="23">
                  <c:v>27222.560199999949</c:v>
                </c:pt>
                <c:pt idx="24">
                  <c:v>28113.648099999991</c:v>
                </c:pt>
                <c:pt idx="25">
                  <c:v>28925.370900000096</c:v>
                </c:pt>
                <c:pt idx="26">
                  <c:v>29671.520699999994</c:v>
                </c:pt>
                <c:pt idx="27">
                  <c:v>30361.558100000024</c:v>
                </c:pt>
                <c:pt idx="28">
                  <c:v>31003.937299999991</c:v>
                </c:pt>
                <c:pt idx="29">
                  <c:v>31602.493499999982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061304"/>
        <c:axId val="1822900952"/>
      </c:lineChart>
      <c:catAx>
        <c:axId val="-20500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900952"/>
        <c:crosses val="autoZero"/>
        <c:auto val="1"/>
        <c:lblAlgn val="ctr"/>
        <c:lblOffset val="100"/>
        <c:tickLblSkip val="1"/>
        <c:noMultiLvlLbl val="0"/>
      </c:catAx>
      <c:valAx>
        <c:axId val="18229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006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>
        <c:manualLayout>
          <c:xMode val="edge"/>
          <c:yMode val="edge"/>
          <c:x val="0.26224974615399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078107937237805E-2"/>
          <c:y val="0.12800880088008801"/>
          <c:w val="0.87434124566546001"/>
          <c:h val="0.60271556161486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</c:formatCode>
                <c:ptCount val="6"/>
                <c:pt idx="0">
                  <c:v>1165.0669463899999</c:v>
                </c:pt>
                <c:pt idx="1">
                  <c:v>1571.591895648</c:v>
                </c:pt>
                <c:pt idx="2">
                  <c:v>1287.1823546700002</c:v>
                </c:pt>
                <c:pt idx="3">
                  <c:v>826.47332222999989</c:v>
                </c:pt>
                <c:pt idx="4">
                  <c:v>498.63478645399994</c:v>
                </c:pt>
                <c:pt idx="5">
                  <c:v>409.965498846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</c:formatCode>
                <c:ptCount val="6"/>
                <c:pt idx="0">
                  <c:v>2870.5725539999912</c:v>
                </c:pt>
                <c:pt idx="1">
                  <c:v>4517.8883579999965</c:v>
                </c:pt>
                <c:pt idx="2">
                  <c:v>5997.2268219999905</c:v>
                </c:pt>
                <c:pt idx="3">
                  <c:v>7744.9899599999826</c:v>
                </c:pt>
                <c:pt idx="4">
                  <c:v>9307.729360000003</c:v>
                </c:pt>
                <c:pt idx="5">
                  <c:v>10633.746247999981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</c:formatCode>
                <c:ptCount val="6"/>
                <c:pt idx="0">
                  <c:v>442.29837519999927</c:v>
                </c:pt>
                <c:pt idx="1">
                  <c:v>552.41047320000212</c:v>
                </c:pt>
                <c:pt idx="2">
                  <c:v>437.73373320000047</c:v>
                </c:pt>
                <c:pt idx="3">
                  <c:v>361.47851020000013</c:v>
                </c:pt>
                <c:pt idx="4">
                  <c:v>376.39599900000132</c:v>
                </c:pt>
                <c:pt idx="5">
                  <c:v>483.25516339999939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</c:formatCode>
                <c:ptCount val="6"/>
                <c:pt idx="0">
                  <c:v>58.002885000000063</c:v>
                </c:pt>
                <c:pt idx="1">
                  <c:v>116.83003079999999</c:v>
                </c:pt>
                <c:pt idx="2">
                  <c:v>182.95896900000008</c:v>
                </c:pt>
                <c:pt idx="3">
                  <c:v>252.76759260000017</c:v>
                </c:pt>
                <c:pt idx="4">
                  <c:v>312.05345060000019</c:v>
                </c:pt>
                <c:pt idx="5">
                  <c:v>357.6120016000001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</c:formatCode>
                <c:ptCount val="6"/>
                <c:pt idx="0">
                  <c:v>2882.3280419999996</c:v>
                </c:pt>
                <c:pt idx="1">
                  <c:v>5953.2866199999989</c:v>
                </c:pt>
                <c:pt idx="2">
                  <c:v>9297.8887780000005</c:v>
                </c:pt>
                <c:pt idx="3">
                  <c:v>12630.003798</c:v>
                </c:pt>
                <c:pt idx="4">
                  <c:v>15692.950734000002</c:v>
                </c:pt>
                <c:pt idx="5">
                  <c:v>18329.182718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</c:formatCode>
                <c:ptCount val="6"/>
                <c:pt idx="0">
                  <c:v>93.071367000000009</c:v>
                </c:pt>
                <c:pt idx="1">
                  <c:v>120.77263720000037</c:v>
                </c:pt>
                <c:pt idx="2">
                  <c:v>100.09540159999979</c:v>
                </c:pt>
                <c:pt idx="3">
                  <c:v>85.036881000000079</c:v>
                </c:pt>
                <c:pt idx="4">
                  <c:v>84.035484000000181</c:v>
                </c:pt>
                <c:pt idx="5">
                  <c:v>99.214502600000557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844584"/>
        <c:axId val="1823797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7511.3401799999874</c:v>
                </c:pt>
                <c:pt idx="1">
                  <c:v>12832.780040000031</c:v>
                </c:pt>
                <c:pt idx="2">
                  <c:v>17303.086060000023</c:v>
                </c:pt>
                <c:pt idx="3">
                  <c:v>21900.750079999958</c:v>
                </c:pt>
                <c:pt idx="4">
                  <c:v>26271.799879999995</c:v>
                </c:pt>
                <c:pt idx="5">
                  <c:v>30312.976100000018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844584"/>
        <c:axId val="1823797672"/>
      </c:lineChart>
      <c:catAx>
        <c:axId val="182384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797672"/>
        <c:crosses val="autoZero"/>
        <c:auto val="1"/>
        <c:lblAlgn val="ctr"/>
        <c:lblOffset val="100"/>
        <c:noMultiLvlLbl val="0"/>
      </c:catAx>
      <c:valAx>
        <c:axId val="1823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4754679387704303E-4"/>
              <c:y val="0.2191628873245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8445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809567531973705"/>
          <c:w val="1"/>
          <c:h val="0.16905892063845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1368.3294210189999</c:v>
                </c:pt>
                <c:pt idx="1">
                  <c:v>1056.8278384499999</c:v>
                </c:pt>
                <c:pt idx="2">
                  <c:v>454.30014265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3694.2304559999939</c:v>
                </c:pt>
                <c:pt idx="1">
                  <c:v>6871.108390999987</c:v>
                </c:pt>
                <c:pt idx="2">
                  <c:v>9970.737803999993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497.35442420000072</c:v>
                </c:pt>
                <c:pt idx="1">
                  <c:v>399.6061217000003</c:v>
                </c:pt>
                <c:pt idx="2">
                  <c:v>429.82558120000033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87.416457900000026</c:v>
                </c:pt>
                <c:pt idx="1">
                  <c:v>217.86328080000013</c:v>
                </c:pt>
                <c:pt idx="2">
                  <c:v>334.83272610000017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4417.8073309999991</c:v>
                </c:pt>
                <c:pt idx="1">
                  <c:v>10963.946287999999</c:v>
                </c:pt>
                <c:pt idx="2">
                  <c:v>17011.066726000001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106.92200210000019</c:v>
                </c:pt>
                <c:pt idx="1">
                  <c:v>92.566141299999941</c:v>
                </c:pt>
                <c:pt idx="2">
                  <c:v>91.624993300000369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827256"/>
        <c:axId val="18237344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10172.060110000009</c:v>
                </c:pt>
                <c:pt idx="1">
                  <c:v>19601.918069999992</c:v>
                </c:pt>
                <c:pt idx="2">
                  <c:v>28292.387990000007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27256"/>
        <c:axId val="1823734424"/>
      </c:lineChart>
      <c:catAx>
        <c:axId val="182282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734424"/>
        <c:crosses val="autoZero"/>
        <c:auto val="1"/>
        <c:lblAlgn val="ctr"/>
        <c:lblOffset val="100"/>
        <c:noMultiLvlLbl val="0"/>
      </c:catAx>
      <c:valAx>
        <c:axId val="18237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2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104.48743809999996</c:v>
                </c:pt>
                <c:pt idx="1">
                  <c:v>151.38106210000001</c:v>
                </c:pt>
                <c:pt idx="2">
                  <c:v>172.34363870000004</c:v>
                </c:pt>
                <c:pt idx="3">
                  <c:v>183.95904610000002</c:v>
                </c:pt>
                <c:pt idx="4">
                  <c:v>201.96551420000003</c:v>
                </c:pt>
                <c:pt idx="5">
                  <c:v>215.29584139999997</c:v>
                </c:pt>
                <c:pt idx="6">
                  <c:v>224.40482910000003</c:v>
                </c:pt>
                <c:pt idx="7">
                  <c:v>231.96688400000005</c:v>
                </c:pt>
                <c:pt idx="8">
                  <c:v>238.92862449999996</c:v>
                </c:pt>
                <c:pt idx="9">
                  <c:v>224.48499660000004</c:v>
                </c:pt>
                <c:pt idx="10">
                  <c:v>202.00937339999996</c:v>
                </c:pt>
                <c:pt idx="11">
                  <c:v>196.8214127</c:v>
                </c:pt>
                <c:pt idx="12">
                  <c:v>197.75057530000004</c:v>
                </c:pt>
                <c:pt idx="13">
                  <c:v>200.64391319999993</c:v>
                </c:pt>
                <c:pt idx="14">
                  <c:v>174.96755279999991</c:v>
                </c:pt>
                <c:pt idx="15">
                  <c:v>153.20141139999998</c:v>
                </c:pt>
                <c:pt idx="16">
                  <c:v>146.6137331000001</c:v>
                </c:pt>
                <c:pt idx="17">
                  <c:v>145.1335732</c:v>
                </c:pt>
                <c:pt idx="18">
                  <c:v>145.13456440000004</c:v>
                </c:pt>
                <c:pt idx="19">
                  <c:v>111.26119070000004</c:v>
                </c:pt>
                <c:pt idx="20">
                  <c:v>87.035077499999943</c:v>
                </c:pt>
                <c:pt idx="21">
                  <c:v>77.382721599999968</c:v>
                </c:pt>
                <c:pt idx="22">
                  <c:v>72.620670300000029</c:v>
                </c:pt>
                <c:pt idx="23">
                  <c:v>69.442328399999951</c:v>
                </c:pt>
                <c:pt idx="24">
                  <c:v>66.719772199999966</c:v>
                </c:pt>
                <c:pt idx="25">
                  <c:v>64.126617600000031</c:v>
                </c:pt>
                <c:pt idx="26">
                  <c:v>61.582002999999986</c:v>
                </c:pt>
                <c:pt idx="27">
                  <c:v>59.091940000000022</c:v>
                </c:pt>
                <c:pt idx="28">
                  <c:v>56.674266400000079</c:v>
                </c:pt>
                <c:pt idx="29">
                  <c:v>54.34867650000001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52.569911200000007</c:v>
                </c:pt>
                <c:pt idx="1">
                  <c:v>88.803602679999997</c:v>
                </c:pt>
                <c:pt idx="2">
                  <c:v>107.09861167000001</c:v>
                </c:pt>
                <c:pt idx="3">
                  <c:v>116.95517993999999</c:v>
                </c:pt>
                <c:pt idx="4">
                  <c:v>123.35216851999999</c:v>
                </c:pt>
                <c:pt idx="5">
                  <c:v>128.18842709</c:v>
                </c:pt>
                <c:pt idx="6">
                  <c:v>126.09689462</c:v>
                </c:pt>
                <c:pt idx="7">
                  <c:v>126.94475595</c:v>
                </c:pt>
                <c:pt idx="8">
                  <c:v>115.08013546000001</c:v>
                </c:pt>
                <c:pt idx="9">
                  <c:v>111.56025668999999</c:v>
                </c:pt>
                <c:pt idx="10">
                  <c:v>61.814913350000005</c:v>
                </c:pt>
                <c:pt idx="11">
                  <c:v>29.899513970000001</c:v>
                </c:pt>
                <c:pt idx="12">
                  <c:v>19.93211801999999</c:v>
                </c:pt>
                <c:pt idx="13">
                  <c:v>15.722802209999998</c:v>
                </c:pt>
                <c:pt idx="14">
                  <c:v>13.243594620000003</c:v>
                </c:pt>
                <c:pt idx="15">
                  <c:v>11.367752469999999</c:v>
                </c:pt>
                <c:pt idx="16">
                  <c:v>17.003515380000003</c:v>
                </c:pt>
                <c:pt idx="17">
                  <c:v>18.402067739999993</c:v>
                </c:pt>
                <c:pt idx="18">
                  <c:v>18.131617459999994</c:v>
                </c:pt>
                <c:pt idx="19">
                  <c:v>17.355302819999999</c:v>
                </c:pt>
                <c:pt idx="20">
                  <c:v>16.471663369999995</c:v>
                </c:pt>
                <c:pt idx="21">
                  <c:v>22.645874339999999</c:v>
                </c:pt>
                <c:pt idx="22">
                  <c:v>24.686001390000001</c:v>
                </c:pt>
                <c:pt idx="23">
                  <c:v>25.082286549999999</c:v>
                </c:pt>
                <c:pt idx="24">
                  <c:v>24.955371369999995</c:v>
                </c:pt>
                <c:pt idx="25">
                  <c:v>24.683232429999997</c:v>
                </c:pt>
                <c:pt idx="26">
                  <c:v>24.382560969999993</c:v>
                </c:pt>
                <c:pt idx="27">
                  <c:v>24.091788049999998</c:v>
                </c:pt>
                <c:pt idx="28">
                  <c:v>23.82497034</c:v>
                </c:pt>
                <c:pt idx="29">
                  <c:v>23.579451420000005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48.501967100000002</c:v>
                </c:pt>
                <c:pt idx="1">
                  <c:v>77.002136530000016</c:v>
                </c:pt>
                <c:pt idx="2">
                  <c:v>90.401485390000005</c:v>
                </c:pt>
                <c:pt idx="3">
                  <c:v>97.258764679999985</c:v>
                </c:pt>
                <c:pt idx="4">
                  <c:v>105.56639589000001</c:v>
                </c:pt>
                <c:pt idx="5">
                  <c:v>110.16550402999999</c:v>
                </c:pt>
                <c:pt idx="6">
                  <c:v>112.50472194999999</c:v>
                </c:pt>
                <c:pt idx="7">
                  <c:v>113.97281561000001</c:v>
                </c:pt>
                <c:pt idx="8">
                  <c:v>113.90458728000002</c:v>
                </c:pt>
                <c:pt idx="9">
                  <c:v>107.23758316</c:v>
                </c:pt>
                <c:pt idx="10">
                  <c:v>97.517505069999999</c:v>
                </c:pt>
                <c:pt idx="11">
                  <c:v>91.48583447</c:v>
                </c:pt>
                <c:pt idx="12">
                  <c:v>87.43918561000001</c:v>
                </c:pt>
                <c:pt idx="13">
                  <c:v>83.783516309999996</c:v>
                </c:pt>
                <c:pt idx="14">
                  <c:v>70.673348450000006</c:v>
                </c:pt>
                <c:pt idx="15">
                  <c:v>63.431242040000001</c:v>
                </c:pt>
                <c:pt idx="16">
                  <c:v>58.831115800000006</c:v>
                </c:pt>
                <c:pt idx="17">
                  <c:v>54.592093820000002</c:v>
                </c:pt>
                <c:pt idx="18">
                  <c:v>50.592516939999996</c:v>
                </c:pt>
                <c:pt idx="19">
                  <c:v>39.636058230000003</c:v>
                </c:pt>
                <c:pt idx="20">
                  <c:v>33.611346650000002</c:v>
                </c:pt>
                <c:pt idx="21">
                  <c:v>30.068526410000004</c:v>
                </c:pt>
                <c:pt idx="22">
                  <c:v>26.980983309999999</c:v>
                </c:pt>
                <c:pt idx="23">
                  <c:v>24.22678372</c:v>
                </c:pt>
                <c:pt idx="24">
                  <c:v>21.757765259999999</c:v>
                </c:pt>
                <c:pt idx="25">
                  <c:v>19.539671089999999</c:v>
                </c:pt>
                <c:pt idx="26">
                  <c:v>17.551398240000012</c:v>
                </c:pt>
                <c:pt idx="27">
                  <c:v>15.763431859999997</c:v>
                </c:pt>
                <c:pt idx="28">
                  <c:v>14.15853912</c:v>
                </c:pt>
                <c:pt idx="29">
                  <c:v>12.717379090000009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180.11212980000005</c:v>
                </c:pt>
                <c:pt idx="1">
                  <c:v>278.32914629999993</c:v>
                </c:pt>
                <c:pt idx="2">
                  <c:v>323.44544280000002</c:v>
                </c:pt>
                <c:pt idx="3">
                  <c:v>345.980344</c:v>
                </c:pt>
                <c:pt idx="4">
                  <c:v>369.13490660000008</c:v>
                </c:pt>
                <c:pt idx="5">
                  <c:v>380.97442249999995</c:v>
                </c:pt>
                <c:pt idx="6">
                  <c:v>386.34359320000004</c:v>
                </c:pt>
                <c:pt idx="7">
                  <c:v>389.14534090000001</c:v>
                </c:pt>
                <c:pt idx="8">
                  <c:v>381.8087223</c:v>
                </c:pt>
                <c:pt idx="9">
                  <c:v>387.17673369999994</c:v>
                </c:pt>
                <c:pt idx="10">
                  <c:v>354.08764329999997</c:v>
                </c:pt>
                <c:pt idx="11">
                  <c:v>329.10038649999996</c:v>
                </c:pt>
                <c:pt idx="12">
                  <c:v>305.13719250000008</c:v>
                </c:pt>
                <c:pt idx="13">
                  <c:v>279.69299680000006</c:v>
                </c:pt>
                <c:pt idx="14">
                  <c:v>258.22091020000005</c:v>
                </c:pt>
                <c:pt idx="15">
                  <c:v>232.09962529999996</c:v>
                </c:pt>
                <c:pt idx="16">
                  <c:v>204.43158580000005</c:v>
                </c:pt>
                <c:pt idx="17">
                  <c:v>174.88781490000002</c:v>
                </c:pt>
                <c:pt idx="18">
                  <c:v>147.767132</c:v>
                </c:pt>
                <c:pt idx="19">
                  <c:v>133.04800949999998</c:v>
                </c:pt>
                <c:pt idx="20">
                  <c:v>114.08156500000001</c:v>
                </c:pt>
                <c:pt idx="21">
                  <c:v>95.079331799999977</c:v>
                </c:pt>
                <c:pt idx="22">
                  <c:v>77.55931129999999</c:v>
                </c:pt>
                <c:pt idx="23">
                  <c:v>61.909069700000032</c:v>
                </c:pt>
                <c:pt idx="24">
                  <c:v>49.731735599999979</c:v>
                </c:pt>
                <c:pt idx="25">
                  <c:v>32.65157099999999</c:v>
                </c:pt>
                <c:pt idx="26">
                  <c:v>19.977163299999972</c:v>
                </c:pt>
                <c:pt idx="27">
                  <c:v>9.6870524000000273</c:v>
                </c:pt>
                <c:pt idx="28">
                  <c:v>0.88172570000000405</c:v>
                </c:pt>
                <c:pt idx="29">
                  <c:v>-6.8314669000000094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12.566727899999989</c:v>
                </c:pt>
                <c:pt idx="1">
                  <c:v>17.571656600000011</c:v>
                </c:pt>
                <c:pt idx="2">
                  <c:v>19.246236199999998</c:v>
                </c:pt>
                <c:pt idx="3">
                  <c:v>19.898164100000002</c:v>
                </c:pt>
                <c:pt idx="4">
                  <c:v>23.319098300000007</c:v>
                </c:pt>
                <c:pt idx="5">
                  <c:v>24.67603059999999</c:v>
                </c:pt>
                <c:pt idx="6">
                  <c:v>24.506275600000009</c:v>
                </c:pt>
                <c:pt idx="7">
                  <c:v>24.138109200000002</c:v>
                </c:pt>
                <c:pt idx="8">
                  <c:v>23.519479499999989</c:v>
                </c:pt>
                <c:pt idx="9">
                  <c:v>26.366746599999999</c:v>
                </c:pt>
                <c:pt idx="10">
                  <c:v>28.52350100000001</c:v>
                </c:pt>
                <c:pt idx="11">
                  <c:v>27.474391300000008</c:v>
                </c:pt>
                <c:pt idx="12">
                  <c:v>27.016591099999999</c:v>
                </c:pt>
                <c:pt idx="13">
                  <c:v>26.755573600000019</c:v>
                </c:pt>
                <c:pt idx="14">
                  <c:v>39.35031410000002</c:v>
                </c:pt>
                <c:pt idx="15">
                  <c:v>44.318616599999984</c:v>
                </c:pt>
                <c:pt idx="16">
                  <c:v>47.239663199999995</c:v>
                </c:pt>
                <c:pt idx="17">
                  <c:v>48.441379899999987</c:v>
                </c:pt>
                <c:pt idx="18">
                  <c:v>48.970703999999984</c:v>
                </c:pt>
                <c:pt idx="19">
                  <c:v>30.511544999999984</c:v>
                </c:pt>
                <c:pt idx="20">
                  <c:v>23.668950899999999</c:v>
                </c:pt>
                <c:pt idx="21">
                  <c:v>21.886842999999999</c:v>
                </c:pt>
                <c:pt idx="22">
                  <c:v>20.668947799999984</c:v>
                </c:pt>
                <c:pt idx="23">
                  <c:v>26.164889600000009</c:v>
                </c:pt>
                <c:pt idx="24">
                  <c:v>27.730534199999994</c:v>
                </c:pt>
                <c:pt idx="25">
                  <c:v>27.779946200000012</c:v>
                </c:pt>
                <c:pt idx="26">
                  <c:v>27.317644199999989</c:v>
                </c:pt>
                <c:pt idx="27">
                  <c:v>26.67920890000002</c:v>
                </c:pt>
                <c:pt idx="28">
                  <c:v>25.971350299999983</c:v>
                </c:pt>
                <c:pt idx="29">
                  <c:v>25.235172199999994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0.23423628000000107</c:v>
                </c:pt>
                <c:pt idx="1">
                  <c:v>0.3471905900000003</c:v>
                </c:pt>
                <c:pt idx="2">
                  <c:v>0.40763429000000073</c:v>
                </c:pt>
                <c:pt idx="3">
                  <c:v>0.44274654000000169</c:v>
                </c:pt>
                <c:pt idx="4">
                  <c:v>0.46840046000000157</c:v>
                </c:pt>
                <c:pt idx="5">
                  <c:v>0.49205201000000187</c:v>
                </c:pt>
                <c:pt idx="6">
                  <c:v>0.51282726999999895</c:v>
                </c:pt>
                <c:pt idx="7">
                  <c:v>0.53761302999999927</c:v>
                </c:pt>
                <c:pt idx="8">
                  <c:v>0.56669705999999564</c:v>
                </c:pt>
                <c:pt idx="9">
                  <c:v>0.59334315000000259</c:v>
                </c:pt>
                <c:pt idx="10">
                  <c:v>0.61582387999999355</c:v>
                </c:pt>
                <c:pt idx="11">
                  <c:v>0.64000779999999935</c:v>
                </c:pt>
                <c:pt idx="12">
                  <c:v>0.66470131999999893</c:v>
                </c:pt>
                <c:pt idx="13">
                  <c:v>0.68824569999999596</c:v>
                </c:pt>
                <c:pt idx="14">
                  <c:v>0.71082919999999916</c:v>
                </c:pt>
                <c:pt idx="15">
                  <c:v>0.72933006999999606</c:v>
                </c:pt>
                <c:pt idx="16">
                  <c:v>0.7501528099999959</c:v>
                </c:pt>
                <c:pt idx="17">
                  <c:v>0.77070489999999836</c:v>
                </c:pt>
                <c:pt idx="18">
                  <c:v>0.79060169000000258</c:v>
                </c:pt>
                <c:pt idx="19">
                  <c:v>0.80390509000000065</c:v>
                </c:pt>
                <c:pt idx="20">
                  <c:v>0.81421789000000189</c:v>
                </c:pt>
                <c:pt idx="21">
                  <c:v>0.82533761999999911</c:v>
                </c:pt>
                <c:pt idx="22">
                  <c:v>0.83740914999999916</c:v>
                </c:pt>
                <c:pt idx="23">
                  <c:v>0.8527869999999993</c:v>
                </c:pt>
                <c:pt idx="24">
                  <c:v>0.86583451999999994</c:v>
                </c:pt>
                <c:pt idx="25">
                  <c:v>0.87633475999999888</c:v>
                </c:pt>
                <c:pt idx="26">
                  <c:v>0.88488353999999703</c:v>
                </c:pt>
                <c:pt idx="27">
                  <c:v>0.88982848999999931</c:v>
                </c:pt>
                <c:pt idx="28">
                  <c:v>0.89338749999999578</c:v>
                </c:pt>
                <c:pt idx="29">
                  <c:v>0.89546451999999732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57.049848999999995</c:v>
                </c:pt>
                <c:pt idx="1">
                  <c:v>83.544063899999969</c:v>
                </c:pt>
                <c:pt idx="2">
                  <c:v>95.904230299999995</c:v>
                </c:pt>
                <c:pt idx="3">
                  <c:v>103.48833760000002</c:v>
                </c:pt>
                <c:pt idx="4">
                  <c:v>100.37591159999999</c:v>
                </c:pt>
                <c:pt idx="5">
                  <c:v>102.13461609999996</c:v>
                </c:pt>
                <c:pt idx="6">
                  <c:v>105.33088739999999</c:v>
                </c:pt>
                <c:pt idx="7">
                  <c:v>108.41157829999997</c:v>
                </c:pt>
                <c:pt idx="8">
                  <c:v>111.13311719999996</c:v>
                </c:pt>
                <c:pt idx="9">
                  <c:v>99.182626599999992</c:v>
                </c:pt>
                <c:pt idx="10">
                  <c:v>75.208139499999959</c:v>
                </c:pt>
                <c:pt idx="11">
                  <c:v>66.521144700000036</c:v>
                </c:pt>
                <c:pt idx="12">
                  <c:v>63.310300500000039</c:v>
                </c:pt>
                <c:pt idx="13">
                  <c:v>62.346770600000013</c:v>
                </c:pt>
                <c:pt idx="14">
                  <c:v>54.289395100000036</c:v>
                </c:pt>
                <c:pt idx="15">
                  <c:v>51.359430300000042</c:v>
                </c:pt>
                <c:pt idx="16">
                  <c:v>50.746211000000017</c:v>
                </c:pt>
                <c:pt idx="17">
                  <c:v>50.124525300000016</c:v>
                </c:pt>
                <c:pt idx="18">
                  <c:v>49.31747340000004</c:v>
                </c:pt>
                <c:pt idx="19">
                  <c:v>43.170464400000014</c:v>
                </c:pt>
                <c:pt idx="20">
                  <c:v>41.327323299999989</c:v>
                </c:pt>
                <c:pt idx="21">
                  <c:v>39.85387529999997</c:v>
                </c:pt>
                <c:pt idx="22">
                  <c:v>38.495822299999986</c:v>
                </c:pt>
                <c:pt idx="23">
                  <c:v>84.985324400000025</c:v>
                </c:pt>
                <c:pt idx="24">
                  <c:v>102.38376049999999</c:v>
                </c:pt>
                <c:pt idx="25">
                  <c:v>115.57525850000002</c:v>
                </c:pt>
                <c:pt idx="26">
                  <c:v>121.40666099999999</c:v>
                </c:pt>
                <c:pt idx="27">
                  <c:v>124.4035816</c:v>
                </c:pt>
                <c:pt idx="28">
                  <c:v>126.46613200000007</c:v>
                </c:pt>
                <c:pt idx="29">
                  <c:v>127.9125737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64.209724969999996</c:v>
                </c:pt>
                <c:pt idx="1">
                  <c:v>104.44121493</c:v>
                </c:pt>
                <c:pt idx="2">
                  <c:v>127.83108006000001</c:v>
                </c:pt>
                <c:pt idx="3">
                  <c:v>144.87511570999999</c:v>
                </c:pt>
                <c:pt idx="4">
                  <c:v>156.53189012999999</c:v>
                </c:pt>
                <c:pt idx="5">
                  <c:v>170.80434063000001</c:v>
                </c:pt>
                <c:pt idx="6">
                  <c:v>164.43731195000001</c:v>
                </c:pt>
                <c:pt idx="7">
                  <c:v>184.26881053</c:v>
                </c:pt>
                <c:pt idx="8">
                  <c:v>206.74106687</c:v>
                </c:pt>
                <c:pt idx="9">
                  <c:v>202.58576261000002</c:v>
                </c:pt>
                <c:pt idx="10">
                  <c:v>212.51379964</c:v>
                </c:pt>
                <c:pt idx="11">
                  <c:v>230.46788048999997</c:v>
                </c:pt>
                <c:pt idx="12">
                  <c:v>213.5588659</c:v>
                </c:pt>
                <c:pt idx="13">
                  <c:v>182.53149008</c:v>
                </c:pt>
                <c:pt idx="14">
                  <c:v>156.94899330999999</c:v>
                </c:pt>
                <c:pt idx="15">
                  <c:v>117.23045526</c:v>
                </c:pt>
                <c:pt idx="16">
                  <c:v>109.77422174999998</c:v>
                </c:pt>
                <c:pt idx="17">
                  <c:v>96.111264750000004</c:v>
                </c:pt>
                <c:pt idx="18">
                  <c:v>84.844319490000004</c:v>
                </c:pt>
                <c:pt idx="19">
                  <c:v>76.720253460000009</c:v>
                </c:pt>
                <c:pt idx="20">
                  <c:v>73.016087510000006</c:v>
                </c:pt>
                <c:pt idx="21">
                  <c:v>64.846145430000007</c:v>
                </c:pt>
                <c:pt idx="22">
                  <c:v>60.195181879999993</c:v>
                </c:pt>
                <c:pt idx="23">
                  <c:v>56.887460439999998</c:v>
                </c:pt>
                <c:pt idx="24">
                  <c:v>49.496270679999995</c:v>
                </c:pt>
                <c:pt idx="25">
                  <c:v>45.39696481</c:v>
                </c:pt>
                <c:pt idx="26">
                  <c:v>42.547199069999991</c:v>
                </c:pt>
                <c:pt idx="27">
                  <c:v>40.202827409999998</c:v>
                </c:pt>
                <c:pt idx="28">
                  <c:v>38.239384550000004</c:v>
                </c:pt>
                <c:pt idx="29">
                  <c:v>36.395709259999997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191.5379666</c:v>
                </c:pt>
                <c:pt idx="1">
                  <c:v>270.84936689999995</c:v>
                </c:pt>
                <c:pt idx="2">
                  <c:v>310.16962430000001</c:v>
                </c:pt>
                <c:pt idx="3">
                  <c:v>336.38821299999995</c:v>
                </c:pt>
                <c:pt idx="4">
                  <c:v>363.19315549999988</c:v>
                </c:pt>
                <c:pt idx="5">
                  <c:v>387.95614779999994</c:v>
                </c:pt>
                <c:pt idx="6">
                  <c:v>386.09769810000012</c:v>
                </c:pt>
                <c:pt idx="7">
                  <c:v>411.61472730000003</c:v>
                </c:pt>
                <c:pt idx="8">
                  <c:v>437.34303520000003</c:v>
                </c:pt>
                <c:pt idx="9">
                  <c:v>425.16434890000005</c:v>
                </c:pt>
                <c:pt idx="10">
                  <c:v>405.06207849999987</c:v>
                </c:pt>
                <c:pt idx="11">
                  <c:v>410.41307599999993</c:v>
                </c:pt>
                <c:pt idx="12">
                  <c:v>388.57720919999997</c:v>
                </c:pt>
                <c:pt idx="13">
                  <c:v>355.59702479999987</c:v>
                </c:pt>
                <c:pt idx="14">
                  <c:v>328.22552330000008</c:v>
                </c:pt>
                <c:pt idx="15">
                  <c:v>279.81441760000007</c:v>
                </c:pt>
                <c:pt idx="16">
                  <c:v>267.9656078999999</c:v>
                </c:pt>
                <c:pt idx="17">
                  <c:v>250.64703820000011</c:v>
                </c:pt>
                <c:pt idx="18">
                  <c:v>235.66295419999994</c:v>
                </c:pt>
                <c:pt idx="19">
                  <c:v>192.64266929999997</c:v>
                </c:pt>
                <c:pt idx="20">
                  <c:v>168.35526870000001</c:v>
                </c:pt>
                <c:pt idx="21">
                  <c:v>150.7342572</c:v>
                </c:pt>
                <c:pt idx="22">
                  <c:v>139.71239230000003</c:v>
                </c:pt>
                <c:pt idx="23">
                  <c:v>137.90122159999999</c:v>
                </c:pt>
                <c:pt idx="24">
                  <c:v>127.41674699999999</c:v>
                </c:pt>
                <c:pt idx="25">
                  <c:v>119.44186789999992</c:v>
                </c:pt>
                <c:pt idx="26">
                  <c:v>112.68199079999999</c:v>
                </c:pt>
                <c:pt idx="27">
                  <c:v>106.56123190000005</c:v>
                </c:pt>
                <c:pt idx="28">
                  <c:v>101.04689029999997</c:v>
                </c:pt>
                <c:pt idx="29">
                  <c:v>95.828842799999961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0.21885752000000025</c:v>
                </c:pt>
                <c:pt idx="1">
                  <c:v>0.32470690000000246</c:v>
                </c:pt>
                <c:pt idx="2">
                  <c:v>0.38343672999999967</c:v>
                </c:pt>
                <c:pt idx="3">
                  <c:v>0.41963208000000307</c:v>
                </c:pt>
                <c:pt idx="4">
                  <c:v>0.4473706600000007</c:v>
                </c:pt>
                <c:pt idx="5">
                  <c:v>0.47325458999999981</c:v>
                </c:pt>
                <c:pt idx="6">
                  <c:v>0.49869653000000014</c:v>
                </c:pt>
                <c:pt idx="7">
                  <c:v>0.52838836999999828</c:v>
                </c:pt>
                <c:pt idx="8">
                  <c:v>0.56213575000000304</c:v>
                </c:pt>
                <c:pt idx="9">
                  <c:v>0.59608345000000185</c:v>
                </c:pt>
                <c:pt idx="10">
                  <c:v>1.2309407999999991</c:v>
                </c:pt>
                <c:pt idx="11">
                  <c:v>1.5100269799999992</c:v>
                </c:pt>
                <c:pt idx="12">
                  <c:v>1.6510249300000019</c:v>
                </c:pt>
                <c:pt idx="13">
                  <c:v>1.7445247600000009</c:v>
                </c:pt>
                <c:pt idx="14">
                  <c:v>1.819296480000002</c:v>
                </c:pt>
                <c:pt idx="15">
                  <c:v>1.8838711600000018</c:v>
                </c:pt>
                <c:pt idx="16">
                  <c:v>1.945358640000002</c:v>
                </c:pt>
                <c:pt idx="17">
                  <c:v>2.0029827199999986</c:v>
                </c:pt>
                <c:pt idx="18">
                  <c:v>2.0558723799999967</c:v>
                </c:pt>
                <c:pt idx="19">
                  <c:v>2.0986936799999967</c:v>
                </c:pt>
                <c:pt idx="20">
                  <c:v>2.1234066299999981</c:v>
                </c:pt>
                <c:pt idx="21">
                  <c:v>2.1520046300000004</c:v>
                </c:pt>
                <c:pt idx="22">
                  <c:v>2.1799218299999978</c:v>
                </c:pt>
                <c:pt idx="23">
                  <c:v>2.2073267099999967</c:v>
                </c:pt>
                <c:pt idx="24">
                  <c:v>2.5401964799999988</c:v>
                </c:pt>
                <c:pt idx="25">
                  <c:v>1.583826540000004</c:v>
                </c:pt>
                <c:pt idx="26">
                  <c:v>1.2174915400000046</c:v>
                </c:pt>
                <c:pt idx="27">
                  <c:v>1.0713838100000004</c:v>
                </c:pt>
                <c:pt idx="28">
                  <c:v>0.99683478000000036</c:v>
                </c:pt>
                <c:pt idx="29">
                  <c:v>0.94564974000000035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801480"/>
        <c:axId val="-2060649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711.48880846999998</c:v>
                </c:pt>
                <c:pt idx="1">
                  <c:v>1072.5941474299998</c:v>
                </c:pt>
                <c:pt idx="2">
                  <c:v>1247.2314204400002</c:v>
                </c:pt>
                <c:pt idx="3">
                  <c:v>1349.6655437499999</c:v>
                </c:pt>
                <c:pt idx="4">
                  <c:v>1444.3548118599999</c:v>
                </c:pt>
                <c:pt idx="5">
                  <c:v>1521.1606367499996</c:v>
                </c:pt>
                <c:pt idx="6">
                  <c:v>1530.7337357200001</c:v>
                </c:pt>
                <c:pt idx="7">
                  <c:v>1591.5290231899999</c:v>
                </c:pt>
                <c:pt idx="8">
                  <c:v>1629.5876011199998</c:v>
                </c:pt>
                <c:pt idx="9">
                  <c:v>1584.94848146</c:v>
                </c:pt>
                <c:pt idx="10">
                  <c:v>1438.58371844</c:v>
                </c:pt>
                <c:pt idx="11">
                  <c:v>1384.3336749099999</c:v>
                </c:pt>
                <c:pt idx="12">
                  <c:v>1305.0377643800002</c:v>
                </c:pt>
                <c:pt idx="13">
                  <c:v>1209.50685806</c:v>
                </c:pt>
                <c:pt idx="14">
                  <c:v>1098.4497575600003</c:v>
                </c:pt>
                <c:pt idx="15">
                  <c:v>955.43615220000004</c:v>
                </c:pt>
                <c:pt idx="16">
                  <c:v>905.30116537999993</c:v>
                </c:pt>
                <c:pt idx="17">
                  <c:v>841.11344543000018</c:v>
                </c:pt>
                <c:pt idx="18">
                  <c:v>783.26775595999993</c:v>
                </c:pt>
                <c:pt idx="19">
                  <c:v>647.24809217999996</c:v>
                </c:pt>
                <c:pt idx="20">
                  <c:v>560.50490744999991</c:v>
                </c:pt>
                <c:pt idx="21">
                  <c:v>505.47491732999998</c:v>
                </c:pt>
                <c:pt idx="22">
                  <c:v>463.93664156000006</c:v>
                </c:pt>
                <c:pt idx="23">
                  <c:v>489.65947812000002</c:v>
                </c:pt>
                <c:pt idx="24">
                  <c:v>473.59798780999995</c:v>
                </c:pt>
                <c:pt idx="25">
                  <c:v>451.65529082999996</c:v>
                </c:pt>
                <c:pt idx="26">
                  <c:v>429.54899565999995</c:v>
                </c:pt>
                <c:pt idx="27">
                  <c:v>408.4422744200001</c:v>
                </c:pt>
                <c:pt idx="28">
                  <c:v>389.15348099000005</c:v>
                </c:pt>
                <c:pt idx="29">
                  <c:v>371.02745232999996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801480"/>
        <c:axId val="-2060649064"/>
      </c:lineChart>
      <c:catAx>
        <c:axId val="-206080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49064"/>
        <c:crosses val="autoZero"/>
        <c:auto val="1"/>
        <c:lblAlgn val="ctr"/>
        <c:lblOffset val="100"/>
        <c:tickLblSkip val="1"/>
        <c:noMultiLvlLbl val="0"/>
      </c:catAx>
      <c:valAx>
        <c:axId val="-20606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80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162.82733984000001</c:v>
                </c:pt>
                <c:pt idx="1">
                  <c:v>227.01623512</c:v>
                </c:pt>
                <c:pt idx="2">
                  <c:v>194.43856547999997</c:v>
                </c:pt>
                <c:pt idx="3">
                  <c:v>140.26889456000004</c:v>
                </c:pt>
                <c:pt idx="4">
                  <c:v>74.640113999999969</c:v>
                </c:pt>
                <c:pt idx="5">
                  <c:v>59.164700700000026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97.755894802000014</c:v>
                </c:pt>
                <c:pt idx="1">
                  <c:v>121.57409396200001</c:v>
                </c:pt>
                <c:pt idx="2">
                  <c:v>28.122588434000001</c:v>
                </c:pt>
                <c:pt idx="3">
                  <c:v>16.452051173999998</c:v>
                </c:pt>
                <c:pt idx="4">
                  <c:v>22.768239403999996</c:v>
                </c:pt>
                <c:pt idx="5">
                  <c:v>24.112400641999994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83.746149918</c:v>
                </c:pt>
                <c:pt idx="1">
                  <c:v>111.55704240600001</c:v>
                </c:pt>
                <c:pt idx="2">
                  <c:v>86.179877982000008</c:v>
                </c:pt>
                <c:pt idx="3">
                  <c:v>53.416605365999999</c:v>
                </c:pt>
                <c:pt idx="4">
                  <c:v>27.329081070000001</c:v>
                </c:pt>
                <c:pt idx="5">
                  <c:v>15.946083880000003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299.40039390000004</c:v>
                </c:pt>
                <c:pt idx="1">
                  <c:v>385.08976251999997</c:v>
                </c:pt>
                <c:pt idx="2">
                  <c:v>305.24782586000003</c:v>
                </c:pt>
                <c:pt idx="3">
                  <c:v>178.4468335</c:v>
                </c:pt>
                <c:pt idx="4">
                  <c:v>79.672202679999998</c:v>
                </c:pt>
                <c:pt idx="5">
                  <c:v>11.273209099999997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18.52037662</c:v>
                </c:pt>
                <c:pt idx="1">
                  <c:v>24.641328299999998</c:v>
                </c:pt>
                <c:pt idx="2">
                  <c:v>29.824074220000011</c:v>
                </c:pt>
                <c:pt idx="3">
                  <c:v>43.896381739999988</c:v>
                </c:pt>
                <c:pt idx="4">
                  <c:v>24.024033099999997</c:v>
                </c:pt>
                <c:pt idx="5">
                  <c:v>26.596664359999998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0.38004163200000107</c:v>
                </c:pt>
                <c:pt idx="1">
                  <c:v>0.54050650399999967</c:v>
                </c:pt>
                <c:pt idx="2">
                  <c:v>0.66392157999999735</c:v>
                </c:pt>
                <c:pt idx="3">
                  <c:v>0.76893891199999875</c:v>
                </c:pt>
                <c:pt idx="4">
                  <c:v>0.83911723599999988</c:v>
                </c:pt>
                <c:pt idx="5">
                  <c:v>0.88797976199999762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88.072478480000001</c:v>
                </c:pt>
                <c:pt idx="1">
                  <c:v>105.23856511999998</c:v>
                </c:pt>
                <c:pt idx="2">
                  <c:v>64.33515008000002</c:v>
                </c:pt>
                <c:pt idx="3">
                  <c:v>48.943620880000026</c:v>
                </c:pt>
                <c:pt idx="4">
                  <c:v>61.409221159999994</c:v>
                </c:pt>
                <c:pt idx="5">
                  <c:v>123.15284136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119.57780516</c:v>
                </c:pt>
                <c:pt idx="1">
                  <c:v>185.76745851800001</c:v>
                </c:pt>
                <c:pt idx="2">
                  <c:v>199.204205884</c:v>
                </c:pt>
                <c:pt idx="3">
                  <c:v>96.936102941999977</c:v>
                </c:pt>
                <c:pt idx="4">
                  <c:v>60.888229188000004</c:v>
                </c:pt>
                <c:pt idx="5">
                  <c:v>40.556417019999998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294.42766525999997</c:v>
                </c:pt>
                <c:pt idx="1">
                  <c:v>409.63519145999999</c:v>
                </c:pt>
                <c:pt idx="2">
                  <c:v>377.57498235999992</c:v>
                </c:pt>
                <c:pt idx="3">
                  <c:v>245.34653743999996</c:v>
                </c:pt>
                <c:pt idx="4">
                  <c:v>144.82397736000001</c:v>
                </c:pt>
                <c:pt idx="5">
                  <c:v>107.11216473999998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0.35880077800000121</c:v>
                </c:pt>
                <c:pt idx="1">
                  <c:v>0.5317117380000006</c:v>
                </c:pt>
                <c:pt idx="2">
                  <c:v>1.5911627900000007</c:v>
                </c:pt>
                <c:pt idx="3">
                  <c:v>1.9973557159999991</c:v>
                </c:pt>
                <c:pt idx="4">
                  <c:v>2.2405712559999982</c:v>
                </c:pt>
                <c:pt idx="5">
                  <c:v>1.1630372820000019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351976"/>
        <c:axId val="18243554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</c:formatCode>
                <c:ptCount val="7"/>
                <c:pt idx="0">
                  <c:v>1165.0669463899999</c:v>
                </c:pt>
                <c:pt idx="1">
                  <c:v>1571.591895648</c:v>
                </c:pt>
                <c:pt idx="2">
                  <c:v>1287.1823546700002</c:v>
                </c:pt>
                <c:pt idx="3">
                  <c:v>826.47332222999989</c:v>
                </c:pt>
                <c:pt idx="4">
                  <c:v>498.63478645399994</c:v>
                </c:pt>
                <c:pt idx="5">
                  <c:v>409.965498846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351976"/>
        <c:axId val="1824355448"/>
      </c:lineChart>
      <c:catAx>
        <c:axId val="182435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355448"/>
        <c:crosses val="autoZero"/>
        <c:auto val="1"/>
        <c:lblAlgn val="ctr"/>
        <c:lblOffset val="100"/>
        <c:noMultiLvlLbl val="0"/>
      </c:catAx>
      <c:valAx>
        <c:axId val="18243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3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194.92178748000001</c:v>
                </c:pt>
                <c:pt idx="1">
                  <c:v>167.35373002</c:v>
                </c:pt>
                <c:pt idx="2">
                  <c:v>66.902407350000004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109.664994382</c:v>
                </c:pt>
                <c:pt idx="1">
                  <c:v>22.287319803999999</c:v>
                </c:pt>
                <c:pt idx="2">
                  <c:v>23.440320022999995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97.651596162000004</c:v>
                </c:pt>
                <c:pt idx="1">
                  <c:v>69.798241673999996</c:v>
                </c:pt>
                <c:pt idx="2">
                  <c:v>21.637582475000002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342.24507820999997</c:v>
                </c:pt>
                <c:pt idx="1">
                  <c:v>241.84732968000003</c:v>
                </c:pt>
                <c:pt idx="2">
                  <c:v>45.47270589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21.580852459999999</c:v>
                </c:pt>
                <c:pt idx="1">
                  <c:v>36.860227979999998</c:v>
                </c:pt>
                <c:pt idx="2">
                  <c:v>25.310348729999998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0.46027406800000037</c:v>
                </c:pt>
                <c:pt idx="1">
                  <c:v>0.71643024599999805</c:v>
                </c:pt>
                <c:pt idx="2">
                  <c:v>0.86354849899999875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96.655521799999988</c:v>
                </c:pt>
                <c:pt idx="1">
                  <c:v>56.639385480000023</c:v>
                </c:pt>
                <c:pt idx="2">
                  <c:v>92.281031259999992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152.67263183900002</c:v>
                </c:pt>
                <c:pt idx="1">
                  <c:v>148.07015441299998</c:v>
                </c:pt>
                <c:pt idx="2">
                  <c:v>50.722323103999997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352.03142835999995</c:v>
                </c:pt>
                <c:pt idx="1">
                  <c:v>311.46075989999997</c:v>
                </c:pt>
                <c:pt idx="2">
                  <c:v>125.96807104999999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0.4452562580000009</c:v>
                </c:pt>
                <c:pt idx="1">
                  <c:v>1.7942592529999999</c:v>
                </c:pt>
                <c:pt idx="2">
                  <c:v>1.7018042690000001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443560"/>
        <c:axId val="-20609767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1368.3294210189999</c:v>
                </c:pt>
                <c:pt idx="1">
                  <c:v>1056.8278384499999</c:v>
                </c:pt>
                <c:pt idx="2">
                  <c:v>454.30014265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43560"/>
        <c:axId val="-2060976728"/>
      </c:lineChart>
      <c:catAx>
        <c:axId val="182444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976728"/>
        <c:crosses val="autoZero"/>
        <c:auto val="1"/>
        <c:lblAlgn val="ctr"/>
        <c:lblOffset val="100"/>
        <c:noMultiLvlLbl val="0"/>
      </c:catAx>
      <c:valAx>
        <c:axId val="-20609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44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104.48743809999996</c:v>
                </c:pt>
                <c:pt idx="1">
                  <c:v>151.38106210000001</c:v>
                </c:pt>
                <c:pt idx="2">
                  <c:v>172.34363870000004</c:v>
                </c:pt>
                <c:pt idx="3">
                  <c:v>183.95904610000002</c:v>
                </c:pt>
                <c:pt idx="4">
                  <c:v>201.96551420000003</c:v>
                </c:pt>
                <c:pt idx="5">
                  <c:v>215.29584139999997</c:v>
                </c:pt>
                <c:pt idx="6">
                  <c:v>224.40482910000003</c:v>
                </c:pt>
                <c:pt idx="7">
                  <c:v>231.96688400000005</c:v>
                </c:pt>
                <c:pt idx="8">
                  <c:v>238.92862449999996</c:v>
                </c:pt>
                <c:pt idx="9">
                  <c:v>224.48499660000004</c:v>
                </c:pt>
                <c:pt idx="10">
                  <c:v>202.00937339999996</c:v>
                </c:pt>
                <c:pt idx="11">
                  <c:v>196.8214127</c:v>
                </c:pt>
                <c:pt idx="12">
                  <c:v>197.75057530000004</c:v>
                </c:pt>
                <c:pt idx="13">
                  <c:v>200.64391319999993</c:v>
                </c:pt>
                <c:pt idx="14">
                  <c:v>174.96755279999991</c:v>
                </c:pt>
                <c:pt idx="15">
                  <c:v>153.20141139999998</c:v>
                </c:pt>
                <c:pt idx="16">
                  <c:v>146.6137331000001</c:v>
                </c:pt>
                <c:pt idx="17">
                  <c:v>145.1335732</c:v>
                </c:pt>
                <c:pt idx="18">
                  <c:v>145.13456440000004</c:v>
                </c:pt>
                <c:pt idx="19">
                  <c:v>111.26119070000004</c:v>
                </c:pt>
                <c:pt idx="20">
                  <c:v>87.035077499999943</c:v>
                </c:pt>
                <c:pt idx="21">
                  <c:v>77.382721599999968</c:v>
                </c:pt>
                <c:pt idx="22">
                  <c:v>72.620670300000029</c:v>
                </c:pt>
                <c:pt idx="23">
                  <c:v>69.442328399999951</c:v>
                </c:pt>
                <c:pt idx="24">
                  <c:v>66.719772199999966</c:v>
                </c:pt>
                <c:pt idx="25">
                  <c:v>64.126617600000031</c:v>
                </c:pt>
                <c:pt idx="26">
                  <c:v>61.582002999999986</c:v>
                </c:pt>
                <c:pt idx="27">
                  <c:v>59.091940000000022</c:v>
                </c:pt>
                <c:pt idx="28">
                  <c:v>56.674266400000079</c:v>
                </c:pt>
                <c:pt idx="29">
                  <c:v>54.34867650000001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52.569911200000007</c:v>
                </c:pt>
                <c:pt idx="1">
                  <c:v>88.803602679999997</c:v>
                </c:pt>
                <c:pt idx="2">
                  <c:v>107.09861167000001</c:v>
                </c:pt>
                <c:pt idx="3">
                  <c:v>116.95517993999999</c:v>
                </c:pt>
                <c:pt idx="4">
                  <c:v>123.35216851999999</c:v>
                </c:pt>
                <c:pt idx="5">
                  <c:v>128.18842709</c:v>
                </c:pt>
                <c:pt idx="6">
                  <c:v>126.09689462</c:v>
                </c:pt>
                <c:pt idx="7">
                  <c:v>126.94475595</c:v>
                </c:pt>
                <c:pt idx="8">
                  <c:v>115.08013546000001</c:v>
                </c:pt>
                <c:pt idx="9">
                  <c:v>111.56025668999999</c:v>
                </c:pt>
                <c:pt idx="10">
                  <c:v>61.814913350000005</c:v>
                </c:pt>
                <c:pt idx="11">
                  <c:v>29.899513970000001</c:v>
                </c:pt>
                <c:pt idx="12">
                  <c:v>19.93211801999999</c:v>
                </c:pt>
                <c:pt idx="13">
                  <c:v>15.722802209999998</c:v>
                </c:pt>
                <c:pt idx="14">
                  <c:v>13.243594620000003</c:v>
                </c:pt>
                <c:pt idx="15">
                  <c:v>11.367752469999999</c:v>
                </c:pt>
                <c:pt idx="16">
                  <c:v>17.003515380000003</c:v>
                </c:pt>
                <c:pt idx="17">
                  <c:v>18.402067739999993</c:v>
                </c:pt>
                <c:pt idx="18">
                  <c:v>18.131617459999994</c:v>
                </c:pt>
                <c:pt idx="19">
                  <c:v>17.355302819999999</c:v>
                </c:pt>
                <c:pt idx="20">
                  <c:v>16.471663369999995</c:v>
                </c:pt>
                <c:pt idx="21">
                  <c:v>22.645874339999999</c:v>
                </c:pt>
                <c:pt idx="22">
                  <c:v>24.686001390000001</c:v>
                </c:pt>
                <c:pt idx="23">
                  <c:v>25.082286549999999</c:v>
                </c:pt>
                <c:pt idx="24">
                  <c:v>24.955371369999995</c:v>
                </c:pt>
                <c:pt idx="25">
                  <c:v>24.683232429999997</c:v>
                </c:pt>
                <c:pt idx="26">
                  <c:v>24.382560969999993</c:v>
                </c:pt>
                <c:pt idx="27">
                  <c:v>24.091788049999998</c:v>
                </c:pt>
                <c:pt idx="28">
                  <c:v>23.82497034</c:v>
                </c:pt>
                <c:pt idx="29">
                  <c:v>23.579451420000005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48.501967100000002</c:v>
                </c:pt>
                <c:pt idx="1">
                  <c:v>77.002136530000016</c:v>
                </c:pt>
                <c:pt idx="2">
                  <c:v>90.401485390000005</c:v>
                </c:pt>
                <c:pt idx="3">
                  <c:v>97.258764679999985</c:v>
                </c:pt>
                <c:pt idx="4">
                  <c:v>105.56639589000001</c:v>
                </c:pt>
                <c:pt idx="5">
                  <c:v>110.16550402999999</c:v>
                </c:pt>
                <c:pt idx="6">
                  <c:v>112.50472194999999</c:v>
                </c:pt>
                <c:pt idx="7">
                  <c:v>113.97281561000001</c:v>
                </c:pt>
                <c:pt idx="8">
                  <c:v>113.90458728000002</c:v>
                </c:pt>
                <c:pt idx="9">
                  <c:v>107.23758316</c:v>
                </c:pt>
                <c:pt idx="10">
                  <c:v>97.517505069999999</c:v>
                </c:pt>
                <c:pt idx="11">
                  <c:v>91.48583447</c:v>
                </c:pt>
                <c:pt idx="12">
                  <c:v>87.43918561000001</c:v>
                </c:pt>
                <c:pt idx="13">
                  <c:v>83.783516309999996</c:v>
                </c:pt>
                <c:pt idx="14">
                  <c:v>70.673348450000006</c:v>
                </c:pt>
                <c:pt idx="15">
                  <c:v>63.431242040000001</c:v>
                </c:pt>
                <c:pt idx="16">
                  <c:v>58.831115800000006</c:v>
                </c:pt>
                <c:pt idx="17">
                  <c:v>54.592093820000002</c:v>
                </c:pt>
                <c:pt idx="18">
                  <c:v>50.592516939999996</c:v>
                </c:pt>
                <c:pt idx="19">
                  <c:v>39.636058230000003</c:v>
                </c:pt>
                <c:pt idx="20">
                  <c:v>33.611346650000002</c:v>
                </c:pt>
                <c:pt idx="21">
                  <c:v>30.068526410000004</c:v>
                </c:pt>
                <c:pt idx="22">
                  <c:v>26.980983309999999</c:v>
                </c:pt>
                <c:pt idx="23">
                  <c:v>24.22678372</c:v>
                </c:pt>
                <c:pt idx="24">
                  <c:v>21.757765259999999</c:v>
                </c:pt>
                <c:pt idx="25">
                  <c:v>19.539671089999999</c:v>
                </c:pt>
                <c:pt idx="26">
                  <c:v>17.551398240000012</c:v>
                </c:pt>
                <c:pt idx="27">
                  <c:v>15.763431859999997</c:v>
                </c:pt>
                <c:pt idx="28">
                  <c:v>14.15853912</c:v>
                </c:pt>
                <c:pt idx="29">
                  <c:v>12.717379090000009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180.11212980000005</c:v>
                </c:pt>
                <c:pt idx="1">
                  <c:v>278.32914629999993</c:v>
                </c:pt>
                <c:pt idx="2">
                  <c:v>323.44544280000002</c:v>
                </c:pt>
                <c:pt idx="3">
                  <c:v>345.980344</c:v>
                </c:pt>
                <c:pt idx="4">
                  <c:v>369.13490660000008</c:v>
                </c:pt>
                <c:pt idx="5">
                  <c:v>380.97442249999995</c:v>
                </c:pt>
                <c:pt idx="6">
                  <c:v>386.34359320000004</c:v>
                </c:pt>
                <c:pt idx="7">
                  <c:v>389.14534090000001</c:v>
                </c:pt>
                <c:pt idx="8">
                  <c:v>381.8087223</c:v>
                </c:pt>
                <c:pt idx="9">
                  <c:v>387.17673369999994</c:v>
                </c:pt>
                <c:pt idx="10">
                  <c:v>354.08764329999997</c:v>
                </c:pt>
                <c:pt idx="11">
                  <c:v>329.10038649999996</c:v>
                </c:pt>
                <c:pt idx="12">
                  <c:v>305.13719250000008</c:v>
                </c:pt>
                <c:pt idx="13">
                  <c:v>279.69299680000006</c:v>
                </c:pt>
                <c:pt idx="14">
                  <c:v>258.22091020000005</c:v>
                </c:pt>
                <c:pt idx="15">
                  <c:v>232.09962529999996</c:v>
                </c:pt>
                <c:pt idx="16">
                  <c:v>204.43158580000005</c:v>
                </c:pt>
                <c:pt idx="17">
                  <c:v>174.88781490000002</c:v>
                </c:pt>
                <c:pt idx="18">
                  <c:v>147.767132</c:v>
                </c:pt>
                <c:pt idx="19">
                  <c:v>133.04800949999998</c:v>
                </c:pt>
                <c:pt idx="20">
                  <c:v>114.08156500000001</c:v>
                </c:pt>
                <c:pt idx="21">
                  <c:v>95.079331799999977</c:v>
                </c:pt>
                <c:pt idx="22">
                  <c:v>77.55931129999999</c:v>
                </c:pt>
                <c:pt idx="23">
                  <c:v>61.909069700000032</c:v>
                </c:pt>
                <c:pt idx="24">
                  <c:v>49.731735599999979</c:v>
                </c:pt>
                <c:pt idx="25">
                  <c:v>32.65157099999999</c:v>
                </c:pt>
                <c:pt idx="26">
                  <c:v>19.977163299999972</c:v>
                </c:pt>
                <c:pt idx="27">
                  <c:v>9.6870524000000273</c:v>
                </c:pt>
                <c:pt idx="28">
                  <c:v>0.88172570000000405</c:v>
                </c:pt>
                <c:pt idx="29">
                  <c:v>-6.8314669000000094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12.566727899999989</c:v>
                </c:pt>
                <c:pt idx="1">
                  <c:v>17.571656600000011</c:v>
                </c:pt>
                <c:pt idx="2">
                  <c:v>19.246236199999998</c:v>
                </c:pt>
                <c:pt idx="3">
                  <c:v>19.898164100000002</c:v>
                </c:pt>
                <c:pt idx="4">
                  <c:v>23.319098300000007</c:v>
                </c:pt>
                <c:pt idx="5">
                  <c:v>24.67603059999999</c:v>
                </c:pt>
                <c:pt idx="6">
                  <c:v>24.506275600000009</c:v>
                </c:pt>
                <c:pt idx="7">
                  <c:v>24.138109200000002</c:v>
                </c:pt>
                <c:pt idx="8">
                  <c:v>23.519479499999989</c:v>
                </c:pt>
                <c:pt idx="9">
                  <c:v>26.366746599999999</c:v>
                </c:pt>
                <c:pt idx="10">
                  <c:v>28.52350100000001</c:v>
                </c:pt>
                <c:pt idx="11">
                  <c:v>27.474391300000008</c:v>
                </c:pt>
                <c:pt idx="12">
                  <c:v>27.016591099999999</c:v>
                </c:pt>
                <c:pt idx="13">
                  <c:v>26.755573600000019</c:v>
                </c:pt>
                <c:pt idx="14">
                  <c:v>39.35031410000002</c:v>
                </c:pt>
                <c:pt idx="15">
                  <c:v>44.318616599999984</c:v>
                </c:pt>
                <c:pt idx="16">
                  <c:v>47.239663199999995</c:v>
                </c:pt>
                <c:pt idx="17">
                  <c:v>48.441379899999987</c:v>
                </c:pt>
                <c:pt idx="18">
                  <c:v>48.970703999999984</c:v>
                </c:pt>
                <c:pt idx="19">
                  <c:v>30.511544999999984</c:v>
                </c:pt>
                <c:pt idx="20">
                  <c:v>23.668950899999999</c:v>
                </c:pt>
                <c:pt idx="21">
                  <c:v>21.886842999999999</c:v>
                </c:pt>
                <c:pt idx="22">
                  <c:v>20.668947799999984</c:v>
                </c:pt>
                <c:pt idx="23">
                  <c:v>26.164889600000009</c:v>
                </c:pt>
                <c:pt idx="24">
                  <c:v>27.730534199999994</c:v>
                </c:pt>
                <c:pt idx="25">
                  <c:v>27.779946200000012</c:v>
                </c:pt>
                <c:pt idx="26">
                  <c:v>27.317644199999989</c:v>
                </c:pt>
                <c:pt idx="27">
                  <c:v>26.67920890000002</c:v>
                </c:pt>
                <c:pt idx="28">
                  <c:v>25.971350299999983</c:v>
                </c:pt>
                <c:pt idx="29">
                  <c:v>25.235172199999994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0.23423628000000107</c:v>
                </c:pt>
                <c:pt idx="1">
                  <c:v>0.3471905900000003</c:v>
                </c:pt>
                <c:pt idx="2">
                  <c:v>0.40763429000000073</c:v>
                </c:pt>
                <c:pt idx="3">
                  <c:v>0.44274654000000169</c:v>
                </c:pt>
                <c:pt idx="4">
                  <c:v>0.46840046000000157</c:v>
                </c:pt>
                <c:pt idx="5">
                  <c:v>0.49205201000000187</c:v>
                </c:pt>
                <c:pt idx="6">
                  <c:v>0.51282726999999895</c:v>
                </c:pt>
                <c:pt idx="7">
                  <c:v>0.53761302999999927</c:v>
                </c:pt>
                <c:pt idx="8">
                  <c:v>0.56669705999999564</c:v>
                </c:pt>
                <c:pt idx="9">
                  <c:v>0.59334315000000259</c:v>
                </c:pt>
                <c:pt idx="10">
                  <c:v>0.61582387999999355</c:v>
                </c:pt>
                <c:pt idx="11">
                  <c:v>0.64000779999999935</c:v>
                </c:pt>
                <c:pt idx="12">
                  <c:v>0.66470131999999893</c:v>
                </c:pt>
                <c:pt idx="13">
                  <c:v>0.68824569999999596</c:v>
                </c:pt>
                <c:pt idx="14">
                  <c:v>0.71082919999999916</c:v>
                </c:pt>
                <c:pt idx="15">
                  <c:v>0.72933006999999606</c:v>
                </c:pt>
                <c:pt idx="16">
                  <c:v>0.7501528099999959</c:v>
                </c:pt>
                <c:pt idx="17">
                  <c:v>0.77070489999999836</c:v>
                </c:pt>
                <c:pt idx="18">
                  <c:v>0.79060169000000258</c:v>
                </c:pt>
                <c:pt idx="19">
                  <c:v>0.80390509000000065</c:v>
                </c:pt>
                <c:pt idx="20">
                  <c:v>0.81421789000000189</c:v>
                </c:pt>
                <c:pt idx="21">
                  <c:v>0.82533761999999911</c:v>
                </c:pt>
                <c:pt idx="22">
                  <c:v>0.83740914999999916</c:v>
                </c:pt>
                <c:pt idx="23">
                  <c:v>0.8527869999999993</c:v>
                </c:pt>
                <c:pt idx="24">
                  <c:v>0.86583451999999994</c:v>
                </c:pt>
                <c:pt idx="25">
                  <c:v>0.87633475999999888</c:v>
                </c:pt>
                <c:pt idx="26">
                  <c:v>0.88488353999999703</c:v>
                </c:pt>
                <c:pt idx="27">
                  <c:v>0.88982848999999931</c:v>
                </c:pt>
                <c:pt idx="28">
                  <c:v>0.89338749999999578</c:v>
                </c:pt>
                <c:pt idx="29">
                  <c:v>0.89546451999999732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313.01639809000005</c:v>
                </c:pt>
                <c:pt idx="1">
                  <c:v>459.15935262999994</c:v>
                </c:pt>
                <c:pt idx="2">
                  <c:v>534.28837138999995</c:v>
                </c:pt>
                <c:pt idx="3">
                  <c:v>585.17129839000006</c:v>
                </c:pt>
                <c:pt idx="4">
                  <c:v>620.54832788999988</c:v>
                </c:pt>
                <c:pt idx="5">
                  <c:v>661.36835911999992</c:v>
                </c:pt>
                <c:pt idx="6">
                  <c:v>656.36459398000011</c:v>
                </c:pt>
                <c:pt idx="7">
                  <c:v>704.82350450000001</c:v>
                </c:pt>
                <c:pt idx="8">
                  <c:v>755.77935502000003</c:v>
                </c:pt>
                <c:pt idx="9">
                  <c:v>727.5288215600001</c:v>
                </c:pt>
                <c:pt idx="10">
                  <c:v>694.01495843999976</c:v>
                </c:pt>
                <c:pt idx="11">
                  <c:v>708.91212816999996</c:v>
                </c:pt>
                <c:pt idx="12">
                  <c:v>667.09740052999996</c:v>
                </c:pt>
                <c:pt idx="13">
                  <c:v>602.2198102399999</c:v>
                </c:pt>
                <c:pt idx="14">
                  <c:v>541.2832081900001</c:v>
                </c:pt>
                <c:pt idx="15">
                  <c:v>450.28817432000011</c:v>
                </c:pt>
                <c:pt idx="16">
                  <c:v>430.43139928999989</c:v>
                </c:pt>
                <c:pt idx="17">
                  <c:v>398.88581097000008</c:v>
                </c:pt>
                <c:pt idx="18">
                  <c:v>371.88061946999994</c:v>
                </c:pt>
                <c:pt idx="19">
                  <c:v>314.63208083999996</c:v>
                </c:pt>
                <c:pt idx="20">
                  <c:v>284.82208614000001</c:v>
                </c:pt>
                <c:pt idx="21">
                  <c:v>257.58628255999997</c:v>
                </c:pt>
                <c:pt idx="22">
                  <c:v>240.58331831000004</c:v>
                </c:pt>
                <c:pt idx="23">
                  <c:v>281.98133315000001</c:v>
                </c:pt>
                <c:pt idx="24">
                  <c:v>281.83697466000001</c:v>
                </c:pt>
                <c:pt idx="25">
                  <c:v>281.99791774999994</c:v>
                </c:pt>
                <c:pt idx="26">
                  <c:v>277.85334240999998</c:v>
                </c:pt>
                <c:pt idx="27">
                  <c:v>272.23902472000003</c:v>
                </c:pt>
                <c:pt idx="28">
                  <c:v>266.74924163000003</c:v>
                </c:pt>
                <c:pt idx="29">
                  <c:v>261.08277549999997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278760"/>
        <c:axId val="18253324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711.48880846999998</c:v>
                </c:pt>
                <c:pt idx="1">
                  <c:v>1072.5941474299998</c:v>
                </c:pt>
                <c:pt idx="2">
                  <c:v>1247.2314204400002</c:v>
                </c:pt>
                <c:pt idx="3">
                  <c:v>1349.6655437499999</c:v>
                </c:pt>
                <c:pt idx="4">
                  <c:v>1444.3548118599999</c:v>
                </c:pt>
                <c:pt idx="5">
                  <c:v>1521.1606367499996</c:v>
                </c:pt>
                <c:pt idx="6">
                  <c:v>1530.7337357200001</c:v>
                </c:pt>
                <c:pt idx="7">
                  <c:v>1591.5290231899999</c:v>
                </c:pt>
                <c:pt idx="8">
                  <c:v>1629.5876011199998</c:v>
                </c:pt>
                <c:pt idx="9">
                  <c:v>1584.94848146</c:v>
                </c:pt>
                <c:pt idx="10">
                  <c:v>1438.58371844</c:v>
                </c:pt>
                <c:pt idx="11">
                  <c:v>1384.3336749099999</c:v>
                </c:pt>
                <c:pt idx="12">
                  <c:v>1305.0377643800002</c:v>
                </c:pt>
                <c:pt idx="13">
                  <c:v>1209.50685806</c:v>
                </c:pt>
                <c:pt idx="14">
                  <c:v>1098.4497575600003</c:v>
                </c:pt>
                <c:pt idx="15">
                  <c:v>955.43615220000004</c:v>
                </c:pt>
                <c:pt idx="16">
                  <c:v>905.30116537999993</c:v>
                </c:pt>
                <c:pt idx="17">
                  <c:v>841.11344543000018</c:v>
                </c:pt>
                <c:pt idx="18">
                  <c:v>783.26775595999993</c:v>
                </c:pt>
                <c:pt idx="19">
                  <c:v>647.24809217999996</c:v>
                </c:pt>
                <c:pt idx="20">
                  <c:v>560.50490744999991</c:v>
                </c:pt>
                <c:pt idx="21">
                  <c:v>505.47491732999998</c:v>
                </c:pt>
                <c:pt idx="22">
                  <c:v>463.93664156000006</c:v>
                </c:pt>
                <c:pt idx="23">
                  <c:v>489.65947812000002</c:v>
                </c:pt>
                <c:pt idx="24">
                  <c:v>473.59798780999995</c:v>
                </c:pt>
                <c:pt idx="25">
                  <c:v>451.65529082999996</c:v>
                </c:pt>
                <c:pt idx="26">
                  <c:v>429.54899565999995</c:v>
                </c:pt>
                <c:pt idx="27">
                  <c:v>408.4422744200001</c:v>
                </c:pt>
                <c:pt idx="28">
                  <c:v>389.15348099000005</c:v>
                </c:pt>
                <c:pt idx="29">
                  <c:v>371.02745232999996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278760"/>
        <c:axId val="1825332408"/>
      </c:lineChart>
      <c:catAx>
        <c:axId val="18252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332408"/>
        <c:crosses val="autoZero"/>
        <c:auto val="1"/>
        <c:lblAlgn val="ctr"/>
        <c:lblOffset val="100"/>
        <c:tickLblSkip val="1"/>
        <c:noMultiLvlLbl val="0"/>
      </c:catAx>
      <c:valAx>
        <c:axId val="18253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2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162.82733984000001</c:v>
                </c:pt>
                <c:pt idx="1">
                  <c:v>227.01623512</c:v>
                </c:pt>
                <c:pt idx="2">
                  <c:v>194.43856547999997</c:v>
                </c:pt>
                <c:pt idx="3">
                  <c:v>140.26889456000004</c:v>
                </c:pt>
                <c:pt idx="4">
                  <c:v>74.640113999999969</c:v>
                </c:pt>
                <c:pt idx="5">
                  <c:v>59.164700700000026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97.755894802000014</c:v>
                </c:pt>
                <c:pt idx="1">
                  <c:v>121.57409396200001</c:v>
                </c:pt>
                <c:pt idx="2">
                  <c:v>28.122588434000001</c:v>
                </c:pt>
                <c:pt idx="3">
                  <c:v>16.452051173999998</c:v>
                </c:pt>
                <c:pt idx="4">
                  <c:v>22.768239403999996</c:v>
                </c:pt>
                <c:pt idx="5">
                  <c:v>24.112400641999994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83.746149918</c:v>
                </c:pt>
                <c:pt idx="1">
                  <c:v>111.55704240600001</c:v>
                </c:pt>
                <c:pt idx="2">
                  <c:v>86.179877982000008</c:v>
                </c:pt>
                <c:pt idx="3">
                  <c:v>53.416605365999999</c:v>
                </c:pt>
                <c:pt idx="4">
                  <c:v>27.329081070000001</c:v>
                </c:pt>
                <c:pt idx="5">
                  <c:v>15.946083880000003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299.40039390000004</c:v>
                </c:pt>
                <c:pt idx="1">
                  <c:v>385.08976251999997</c:v>
                </c:pt>
                <c:pt idx="2">
                  <c:v>305.24782586000003</c:v>
                </c:pt>
                <c:pt idx="3">
                  <c:v>178.4468335</c:v>
                </c:pt>
                <c:pt idx="4">
                  <c:v>79.672202679999998</c:v>
                </c:pt>
                <c:pt idx="5">
                  <c:v>11.273209099999997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18.52037662</c:v>
                </c:pt>
                <c:pt idx="1">
                  <c:v>24.641328299999998</c:v>
                </c:pt>
                <c:pt idx="2">
                  <c:v>29.824074220000011</c:v>
                </c:pt>
                <c:pt idx="3">
                  <c:v>43.896381739999988</c:v>
                </c:pt>
                <c:pt idx="4">
                  <c:v>24.024033099999997</c:v>
                </c:pt>
                <c:pt idx="5">
                  <c:v>26.596664359999998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0.38004163200000107</c:v>
                </c:pt>
                <c:pt idx="1">
                  <c:v>0.54050650399999967</c:v>
                </c:pt>
                <c:pt idx="2">
                  <c:v>0.66392157999999735</c:v>
                </c:pt>
                <c:pt idx="3">
                  <c:v>0.76893891199999875</c:v>
                </c:pt>
                <c:pt idx="4">
                  <c:v>0.83911723599999988</c:v>
                </c:pt>
                <c:pt idx="5">
                  <c:v>0.88797976199999762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502.43674967799996</c:v>
                </c:pt>
                <c:pt idx="1">
                  <c:v>701.1729268360001</c:v>
                </c:pt>
                <c:pt idx="2">
                  <c:v>642.70550111399984</c:v>
                </c:pt>
                <c:pt idx="3">
                  <c:v>393.22361697800005</c:v>
                </c:pt>
                <c:pt idx="4">
                  <c:v>269.36199896400001</c:v>
                </c:pt>
                <c:pt idx="5">
                  <c:v>271.98446040199997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3462696"/>
        <c:axId val="-20535268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</c:formatCode>
                <c:ptCount val="6"/>
                <c:pt idx="0">
                  <c:v>1165.0669463899999</c:v>
                </c:pt>
                <c:pt idx="1">
                  <c:v>1571.591895648</c:v>
                </c:pt>
                <c:pt idx="2">
                  <c:v>1287.1823546700002</c:v>
                </c:pt>
                <c:pt idx="3">
                  <c:v>826.47332222999989</c:v>
                </c:pt>
                <c:pt idx="4">
                  <c:v>498.63478645399994</c:v>
                </c:pt>
                <c:pt idx="5">
                  <c:v>409.965498846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62696"/>
        <c:axId val="-2053526872"/>
      </c:lineChart>
      <c:catAx>
        <c:axId val="-205346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3526872"/>
        <c:crosses val="autoZero"/>
        <c:auto val="1"/>
        <c:lblAlgn val="ctr"/>
        <c:lblOffset val="100"/>
        <c:noMultiLvlLbl val="0"/>
      </c:catAx>
      <c:valAx>
        <c:axId val="-205352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346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194.92178748000001</c:v>
                </c:pt>
                <c:pt idx="1">
                  <c:v>167.35373002</c:v>
                </c:pt>
                <c:pt idx="2">
                  <c:v>66.902407350000004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109.664994382</c:v>
                </c:pt>
                <c:pt idx="1">
                  <c:v>22.287319803999999</c:v>
                </c:pt>
                <c:pt idx="2">
                  <c:v>23.440320022999995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97.651596162000004</c:v>
                </c:pt>
                <c:pt idx="1">
                  <c:v>69.798241673999996</c:v>
                </c:pt>
                <c:pt idx="2">
                  <c:v>21.637582475000002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342.24507820999997</c:v>
                </c:pt>
                <c:pt idx="1">
                  <c:v>241.84732968000003</c:v>
                </c:pt>
                <c:pt idx="2">
                  <c:v>45.47270589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21.580852459999999</c:v>
                </c:pt>
                <c:pt idx="1">
                  <c:v>36.860227979999998</c:v>
                </c:pt>
                <c:pt idx="2">
                  <c:v>25.310348729999998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0.46027406800000037</c:v>
                </c:pt>
                <c:pt idx="1">
                  <c:v>0.71643024599999805</c:v>
                </c:pt>
                <c:pt idx="2">
                  <c:v>0.86354849899999875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601.80483825700003</c:v>
                </c:pt>
                <c:pt idx="1">
                  <c:v>517.96455904599998</c:v>
                </c:pt>
                <c:pt idx="2">
                  <c:v>270.67322968299999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76680"/>
        <c:axId val="18234801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1368.3294210189999</c:v>
                </c:pt>
                <c:pt idx="1">
                  <c:v>1056.8278384499999</c:v>
                </c:pt>
                <c:pt idx="2">
                  <c:v>454.30014265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476680"/>
        <c:axId val="1823480168"/>
      </c:lineChart>
      <c:catAx>
        <c:axId val="182347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480168"/>
        <c:crosses val="autoZero"/>
        <c:auto val="1"/>
        <c:lblAlgn val="ctr"/>
        <c:lblOffset val="100"/>
        <c:noMultiLvlLbl val="0"/>
      </c:catAx>
      <c:valAx>
        <c:axId val="18234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47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78.46317353100001</c:v>
                </c:pt>
                <c:pt idx="1">
                  <c:v>130.33780795199999</c:v>
                </c:pt>
                <c:pt idx="2">
                  <c:v>158.11416401199997</c:v>
                </c:pt>
                <c:pt idx="3">
                  <c:v>169.48123529599999</c:v>
                </c:pt>
                <c:pt idx="4">
                  <c:v>175.40316857100004</c:v>
                </c:pt>
                <c:pt idx="5">
                  <c:v>176.38569692799999</c:v>
                </c:pt>
                <c:pt idx="6">
                  <c:v>169.32169119300002</c:v>
                </c:pt>
                <c:pt idx="7">
                  <c:v>167.005880064</c:v>
                </c:pt>
                <c:pt idx="8">
                  <c:v>164.20744947700001</c:v>
                </c:pt>
                <c:pt idx="9">
                  <c:v>153.986323774</c:v>
                </c:pt>
                <c:pt idx="10">
                  <c:v>136.33882350100001</c:v>
                </c:pt>
                <c:pt idx="11">
                  <c:v>126.661851188</c:v>
                </c:pt>
                <c:pt idx="12">
                  <c:v>116.42466081599999</c:v>
                </c:pt>
                <c:pt idx="13">
                  <c:v>105.77045604099997</c:v>
                </c:pt>
                <c:pt idx="14">
                  <c:v>94.13084470199999</c:v>
                </c:pt>
                <c:pt idx="15">
                  <c:v>79.627300087000009</c:v>
                </c:pt>
                <c:pt idx="16">
                  <c:v>74.028042121999988</c:v>
                </c:pt>
                <c:pt idx="17">
                  <c:v>69.121159054000003</c:v>
                </c:pt>
                <c:pt idx="18">
                  <c:v>65.456436657000026</c:v>
                </c:pt>
                <c:pt idx="19">
                  <c:v>51.73208318399999</c:v>
                </c:pt>
                <c:pt idx="20">
                  <c:v>42.487357920999976</c:v>
                </c:pt>
                <c:pt idx="21">
                  <c:v>37.801141975000007</c:v>
                </c:pt>
                <c:pt idx="22">
                  <c:v>35.588263676999993</c:v>
                </c:pt>
                <c:pt idx="23">
                  <c:v>37.478627435000007</c:v>
                </c:pt>
                <c:pt idx="24">
                  <c:v>37.783026810999999</c:v>
                </c:pt>
                <c:pt idx="25">
                  <c:v>37.561672232999989</c:v>
                </c:pt>
                <c:pt idx="26">
                  <c:v>37.298741901000007</c:v>
                </c:pt>
                <c:pt idx="27">
                  <c:v>36.984402044000014</c:v>
                </c:pt>
                <c:pt idx="28">
                  <c:v>36.65604956699999</c:v>
                </c:pt>
                <c:pt idx="29">
                  <c:v>36.283538822000018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111.1048985000009</c:v>
                </c:pt>
                <c:pt idx="1">
                  <c:v>183.0992003000008</c:v>
                </c:pt>
                <c:pt idx="2">
                  <c:v>244.72426930000097</c:v>
                </c:pt>
                <c:pt idx="3">
                  <c:v>292.70500409999931</c:v>
                </c:pt>
                <c:pt idx="4">
                  <c:v>328.91995579999889</c:v>
                </c:pt>
                <c:pt idx="5">
                  <c:v>354.17716610000252</c:v>
                </c:pt>
                <c:pt idx="6">
                  <c:v>367.41205870000283</c:v>
                </c:pt>
                <c:pt idx="7">
                  <c:v>375.3820236999976</c:v>
                </c:pt>
                <c:pt idx="8">
                  <c:v>378.91860379999912</c:v>
                </c:pt>
                <c:pt idx="9">
                  <c:v>375.16091690000292</c:v>
                </c:pt>
                <c:pt idx="10">
                  <c:v>362.65808850000099</c:v>
                </c:pt>
                <c:pt idx="11">
                  <c:v>350.61930110000151</c:v>
                </c:pt>
                <c:pt idx="12">
                  <c:v>338.97558140000319</c:v>
                </c:pt>
                <c:pt idx="13">
                  <c:v>328.31495679999762</c:v>
                </c:pt>
                <c:pt idx="14">
                  <c:v>318.01501200000007</c:v>
                </c:pt>
                <c:pt idx="15">
                  <c:v>307.44034740000222</c:v>
                </c:pt>
                <c:pt idx="16">
                  <c:v>302.47518539999828</c:v>
                </c:pt>
                <c:pt idx="17">
                  <c:v>301.18647449999833</c:v>
                </c:pt>
                <c:pt idx="18">
                  <c:v>303.16360829999962</c:v>
                </c:pt>
                <c:pt idx="19">
                  <c:v>301.65274120000026</c:v>
                </c:pt>
                <c:pt idx="20">
                  <c:v>301.3967571000012</c:v>
                </c:pt>
                <c:pt idx="21">
                  <c:v>304.30588290000094</c:v>
                </c:pt>
                <c:pt idx="22">
                  <c:v>310.12510049999855</c:v>
                </c:pt>
                <c:pt idx="23">
                  <c:v>321.40736920000188</c:v>
                </c:pt>
                <c:pt idx="24">
                  <c:v>333.59707220000178</c:v>
                </c:pt>
                <c:pt idx="25">
                  <c:v>345.84943609999834</c:v>
                </c:pt>
                <c:pt idx="26">
                  <c:v>357.60246439999867</c:v>
                </c:pt>
                <c:pt idx="27">
                  <c:v>368.55629429999897</c:v>
                </c:pt>
                <c:pt idx="28">
                  <c:v>378.58931530000211</c:v>
                </c:pt>
                <c:pt idx="29">
                  <c:v>387.63476690000084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13.781935960000006</c:v>
                </c:pt>
                <c:pt idx="1">
                  <c:v>22.160975210000231</c:v>
                </c:pt>
                <c:pt idx="2">
                  <c:v>27.847538300000096</c:v>
                </c:pt>
                <c:pt idx="3">
                  <c:v>31.204204309999888</c:v>
                </c:pt>
                <c:pt idx="4">
                  <c:v>33.009513730000144</c:v>
                </c:pt>
                <c:pt idx="5">
                  <c:v>33.518001270000035</c:v>
                </c:pt>
                <c:pt idx="6">
                  <c:v>32.591368910000199</c:v>
                </c:pt>
                <c:pt idx="7">
                  <c:v>31.387583440000014</c:v>
                </c:pt>
                <c:pt idx="8">
                  <c:v>29.856716669999969</c:v>
                </c:pt>
                <c:pt idx="9">
                  <c:v>27.459250399999824</c:v>
                </c:pt>
                <c:pt idx="10">
                  <c:v>24.046210279999848</c:v>
                </c:pt>
                <c:pt idx="11">
                  <c:v>21.220351889999975</c:v>
                </c:pt>
                <c:pt idx="12">
                  <c:v>18.71547794999988</c:v>
                </c:pt>
                <c:pt idx="13">
                  <c:v>16.53987429000005</c:v>
                </c:pt>
                <c:pt idx="14">
                  <c:v>14.52767655999979</c:v>
                </c:pt>
                <c:pt idx="15">
                  <c:v>12.581808169999881</c:v>
                </c:pt>
                <c:pt idx="16">
                  <c:v>11.667394480000127</c:v>
                </c:pt>
                <c:pt idx="17">
                  <c:v>11.269413989999919</c:v>
                </c:pt>
                <c:pt idx="18">
                  <c:v>11.301802530000018</c:v>
                </c:pt>
                <c:pt idx="19">
                  <c:v>10.670065619999804</c:v>
                </c:pt>
                <c:pt idx="20">
                  <c:v>10.36517368000009</c:v>
                </c:pt>
                <c:pt idx="21">
                  <c:v>10.608884309999851</c:v>
                </c:pt>
                <c:pt idx="22">
                  <c:v>11.252507239999872</c:v>
                </c:pt>
                <c:pt idx="23">
                  <c:v>12.689321090000092</c:v>
                </c:pt>
                <c:pt idx="24">
                  <c:v>14.059849319999927</c:v>
                </c:pt>
                <c:pt idx="25">
                  <c:v>15.329090389999834</c:v>
                </c:pt>
                <c:pt idx="26">
                  <c:v>16.465916899999897</c:v>
                </c:pt>
                <c:pt idx="27">
                  <c:v>17.461716199999998</c:v>
                </c:pt>
                <c:pt idx="28">
                  <c:v>18.321890780000018</c:v>
                </c:pt>
                <c:pt idx="29">
                  <c:v>19.050130789999983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7.8426970000000438</c:v>
                </c:pt>
                <c:pt idx="1">
                  <c:v>12.333296000000018</c:v>
                </c:pt>
                <c:pt idx="2">
                  <c:v>16.395719999999983</c:v>
                </c:pt>
                <c:pt idx="3">
                  <c:v>19.690254000000095</c:v>
                </c:pt>
                <c:pt idx="4">
                  <c:v>22.347895000000108</c:v>
                </c:pt>
                <c:pt idx="5">
                  <c:v>24.54705100000001</c:v>
                </c:pt>
                <c:pt idx="6">
                  <c:v>26.344203999999991</c:v>
                </c:pt>
                <c:pt idx="7">
                  <c:v>28.057172999999921</c:v>
                </c:pt>
                <c:pt idx="8">
                  <c:v>29.777481999999964</c:v>
                </c:pt>
                <c:pt idx="9">
                  <c:v>31.353440999999975</c:v>
                </c:pt>
                <c:pt idx="10">
                  <c:v>32.636326000000054</c:v>
                </c:pt>
                <c:pt idx="11">
                  <c:v>33.950204999999869</c:v>
                </c:pt>
                <c:pt idx="12">
                  <c:v>35.334957000000031</c:v>
                </c:pt>
                <c:pt idx="13">
                  <c:v>36.775752000000011</c:v>
                </c:pt>
                <c:pt idx="14">
                  <c:v>38.200346999999965</c:v>
                </c:pt>
                <c:pt idx="15">
                  <c:v>39.532298999999966</c:v>
                </c:pt>
                <c:pt idx="16">
                  <c:v>40.990436000000045</c:v>
                </c:pt>
                <c:pt idx="17">
                  <c:v>42.526632999999947</c:v>
                </c:pt>
                <c:pt idx="18">
                  <c:v>44.088984999999866</c:v>
                </c:pt>
                <c:pt idx="19">
                  <c:v>45.363877999999886</c:v>
                </c:pt>
                <c:pt idx="20">
                  <c:v>46.491571000000022</c:v>
                </c:pt>
                <c:pt idx="21">
                  <c:v>47.610519000000068</c:v>
                </c:pt>
                <c:pt idx="22">
                  <c:v>48.74758299999985</c:v>
                </c:pt>
                <c:pt idx="23">
                  <c:v>50.017802999999958</c:v>
                </c:pt>
                <c:pt idx="24">
                  <c:v>51.247298000000001</c:v>
                </c:pt>
                <c:pt idx="25">
                  <c:v>52.356530999999904</c:v>
                </c:pt>
                <c:pt idx="26">
                  <c:v>53.317328999999972</c:v>
                </c:pt>
                <c:pt idx="27">
                  <c:v>54.129891999999927</c:v>
                </c:pt>
                <c:pt idx="28">
                  <c:v>54.808115000000043</c:v>
                </c:pt>
                <c:pt idx="29">
                  <c:v>55.36794400000008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14.64554609999999</c:v>
                </c:pt>
                <c:pt idx="1">
                  <c:v>18.878452100000004</c:v>
                </c:pt>
                <c:pt idx="2">
                  <c:v>23.117957899999993</c:v>
                </c:pt>
                <c:pt idx="3">
                  <c:v>27.2646838</c:v>
                </c:pt>
                <c:pt idx="4">
                  <c:v>31.291250599999984</c:v>
                </c:pt>
                <c:pt idx="5">
                  <c:v>35.180689399999977</c:v>
                </c:pt>
                <c:pt idx="6">
                  <c:v>38.902303700000004</c:v>
                </c:pt>
                <c:pt idx="7">
                  <c:v>42.510680399999984</c:v>
                </c:pt>
                <c:pt idx="8">
                  <c:v>46.006420699999978</c:v>
                </c:pt>
                <c:pt idx="9">
                  <c:v>49.347899399999989</c:v>
                </c:pt>
                <c:pt idx="10">
                  <c:v>52.515637199999986</c:v>
                </c:pt>
                <c:pt idx="11">
                  <c:v>55.588977799999981</c:v>
                </c:pt>
                <c:pt idx="12">
                  <c:v>58.560484300000013</c:v>
                </c:pt>
                <c:pt idx="13">
                  <c:v>61.433537000000001</c:v>
                </c:pt>
                <c:pt idx="14">
                  <c:v>64.204218499999996</c:v>
                </c:pt>
                <c:pt idx="15">
                  <c:v>66.856350700000007</c:v>
                </c:pt>
                <c:pt idx="16">
                  <c:v>69.454716399999995</c:v>
                </c:pt>
                <c:pt idx="17">
                  <c:v>71.979661399999998</c:v>
                </c:pt>
                <c:pt idx="18">
                  <c:v>74.425249199999996</c:v>
                </c:pt>
                <c:pt idx="19">
                  <c:v>76.718473400000022</c:v>
                </c:pt>
                <c:pt idx="20">
                  <c:v>78.905605100000002</c:v>
                </c:pt>
                <c:pt idx="21">
                  <c:v>81.011490000000009</c:v>
                </c:pt>
                <c:pt idx="22">
                  <c:v>83.040787100000017</c:v>
                </c:pt>
                <c:pt idx="23">
                  <c:v>85.022758400000015</c:v>
                </c:pt>
                <c:pt idx="24">
                  <c:v>86.914586500000013</c:v>
                </c:pt>
                <c:pt idx="25">
                  <c:v>88.707862500000005</c:v>
                </c:pt>
                <c:pt idx="26">
                  <c:v>90.399968899999976</c:v>
                </c:pt>
                <c:pt idx="27">
                  <c:v>91.99213739999999</c:v>
                </c:pt>
                <c:pt idx="28">
                  <c:v>93.488265100000007</c:v>
                </c:pt>
                <c:pt idx="29">
                  <c:v>94.892930699999965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3.6443026900000319</c:v>
                </c:pt>
                <c:pt idx="1">
                  <c:v>6.1858131300000565</c:v>
                </c:pt>
                <c:pt idx="2">
                  <c:v>8.2723474599999633</c:v>
                </c:pt>
                <c:pt idx="3">
                  <c:v>9.7566619499999661</c:v>
                </c:pt>
                <c:pt idx="4">
                  <c:v>10.692198630000021</c:v>
                </c:pt>
                <c:pt idx="5">
                  <c:v>11.106375120000109</c:v>
                </c:pt>
                <c:pt idx="6">
                  <c:v>10.972482679999999</c:v>
                </c:pt>
                <c:pt idx="7">
                  <c:v>10.574017130000044</c:v>
                </c:pt>
                <c:pt idx="8">
                  <c:v>9.9705144099999075</c:v>
                </c:pt>
                <c:pt idx="9">
                  <c:v>9.0807745499999868</c:v>
                </c:pt>
                <c:pt idx="10">
                  <c:v>7.8737051499999069</c:v>
                </c:pt>
                <c:pt idx="11">
                  <c:v>6.7211565700000051</c:v>
                </c:pt>
                <c:pt idx="12">
                  <c:v>5.6338062600000001</c:v>
                </c:pt>
                <c:pt idx="13">
                  <c:v>4.644592149999994</c:v>
                </c:pt>
                <c:pt idx="14">
                  <c:v>3.7347464200000502</c:v>
                </c:pt>
                <c:pt idx="15">
                  <c:v>2.8824354699999191</c:v>
                </c:pt>
                <c:pt idx="16">
                  <c:v>2.3102715100000495</c:v>
                </c:pt>
                <c:pt idx="17">
                  <c:v>1.9398725300000024</c:v>
                </c:pt>
                <c:pt idx="18">
                  <c:v>1.7505586199999499</c:v>
                </c:pt>
                <c:pt idx="19">
                  <c:v>1.4772286399999501</c:v>
                </c:pt>
                <c:pt idx="20">
                  <c:v>1.2945997999999577</c:v>
                </c:pt>
                <c:pt idx="21">
                  <c:v>1.2676221099999907</c:v>
                </c:pt>
                <c:pt idx="22">
                  <c:v>1.3804016399999597</c:v>
                </c:pt>
                <c:pt idx="23">
                  <c:v>1.7252623200000272</c:v>
                </c:pt>
                <c:pt idx="24">
                  <c:v>2.1220489800000024</c:v>
                </c:pt>
                <c:pt idx="25">
                  <c:v>2.5329905599999876</c:v>
                </c:pt>
                <c:pt idx="26">
                  <c:v>2.930009969999972</c:v>
                </c:pt>
                <c:pt idx="27">
                  <c:v>3.2960243700000404</c:v>
                </c:pt>
                <c:pt idx="28">
                  <c:v>3.6225823200000065</c:v>
                </c:pt>
                <c:pt idx="29">
                  <c:v>3.905239650000027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986520"/>
        <c:axId val="1823850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229.48257000000012</c:v>
                </c:pt>
                <c:pt idx="1">
                  <c:v>372.99553999999989</c:v>
                </c:pt>
                <c:pt idx="2">
                  <c:v>478.47199000000182</c:v>
                </c:pt>
                <c:pt idx="3">
                  <c:v>550.10205000000133</c:v>
                </c:pt>
                <c:pt idx="4">
                  <c:v>601.66397999999754</c:v>
                </c:pt>
                <c:pt idx="5">
                  <c:v>634.91499000000113</c:v>
                </c:pt>
                <c:pt idx="6">
                  <c:v>645.54410999999891</c:v>
                </c:pt>
                <c:pt idx="7">
                  <c:v>654.91737000000285</c:v>
                </c:pt>
                <c:pt idx="8">
                  <c:v>658.73718000000008</c:v>
                </c:pt>
                <c:pt idx="9">
                  <c:v>646.38861000000179</c:v>
                </c:pt>
                <c:pt idx="10">
                  <c:v>616.06880000000092</c:v>
                </c:pt>
                <c:pt idx="11">
                  <c:v>594.76183999999921</c:v>
                </c:pt>
                <c:pt idx="12">
                  <c:v>573.64497000000119</c:v>
                </c:pt>
                <c:pt idx="13">
                  <c:v>553.4791699999987</c:v>
                </c:pt>
                <c:pt idx="14">
                  <c:v>532.81283999999869</c:v>
                </c:pt>
                <c:pt idx="15">
                  <c:v>508.92052999999942</c:v>
                </c:pt>
                <c:pt idx="16">
                  <c:v>500.92603999999847</c:v>
                </c:pt>
                <c:pt idx="17">
                  <c:v>498.02320999999938</c:v>
                </c:pt>
                <c:pt idx="18">
                  <c:v>500.18663000000015</c:v>
                </c:pt>
                <c:pt idx="19">
                  <c:v>487.61447000000044</c:v>
                </c:pt>
                <c:pt idx="20">
                  <c:v>480.94106000000102</c:v>
                </c:pt>
                <c:pt idx="21">
                  <c:v>482.60555000000022</c:v>
                </c:pt>
                <c:pt idx="22">
                  <c:v>490.13464000000022</c:v>
                </c:pt>
                <c:pt idx="23">
                  <c:v>508.34114000000045</c:v>
                </c:pt>
                <c:pt idx="24">
                  <c:v>525.72387999999773</c:v>
                </c:pt>
                <c:pt idx="25">
                  <c:v>542.33757999999943</c:v>
                </c:pt>
                <c:pt idx="26">
                  <c:v>558.01442999999927</c:v>
                </c:pt>
                <c:pt idx="27">
                  <c:v>572.42047000000093</c:v>
                </c:pt>
                <c:pt idx="28">
                  <c:v>585.48621999999887</c:v>
                </c:pt>
                <c:pt idx="29">
                  <c:v>597.13454999999885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986520"/>
        <c:axId val="1823850776"/>
      </c:lineChart>
      <c:catAx>
        <c:axId val="18229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850776"/>
        <c:crosses val="autoZero"/>
        <c:auto val="1"/>
        <c:lblAlgn val="ctr"/>
        <c:lblOffset val="100"/>
        <c:tickLblSkip val="1"/>
        <c:noMultiLvlLbl val="0"/>
      </c:catAx>
      <c:valAx>
        <c:axId val="18238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98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23019.18694639</c:v>
                </c:pt>
                <c:pt idx="1">
                  <c:v>23896.391895647997</c:v>
                </c:pt>
                <c:pt idx="2">
                  <c:v>17104.222354669997</c:v>
                </c:pt>
                <c:pt idx="3">
                  <c:v>10687.31332223</c:v>
                </c:pt>
                <c:pt idx="4">
                  <c:v>6866.3547864539996</c:v>
                </c:pt>
                <c:pt idx="5">
                  <c:v>7067.3654988459994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2870.5725539999912</c:v>
                </c:pt>
                <c:pt idx="1">
                  <c:v>4517.8883579999965</c:v>
                </c:pt>
                <c:pt idx="2">
                  <c:v>5997.2268219999905</c:v>
                </c:pt>
                <c:pt idx="3">
                  <c:v>7744.9899599999826</c:v>
                </c:pt>
                <c:pt idx="4">
                  <c:v>9307.729360000003</c:v>
                </c:pt>
                <c:pt idx="5">
                  <c:v>10633.746247999981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442.29837519999927</c:v>
                </c:pt>
                <c:pt idx="1">
                  <c:v>552.41047320000212</c:v>
                </c:pt>
                <c:pt idx="2">
                  <c:v>437.73373320000047</c:v>
                </c:pt>
                <c:pt idx="3">
                  <c:v>361.47851020000013</c:v>
                </c:pt>
                <c:pt idx="4">
                  <c:v>376.39599900000132</c:v>
                </c:pt>
                <c:pt idx="5">
                  <c:v>483.25516339999939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58.002885000000063</c:v>
                </c:pt>
                <c:pt idx="1">
                  <c:v>116.83003079999999</c:v>
                </c:pt>
                <c:pt idx="2">
                  <c:v>182.95896900000008</c:v>
                </c:pt>
                <c:pt idx="3">
                  <c:v>252.76759260000017</c:v>
                </c:pt>
                <c:pt idx="4">
                  <c:v>312.05345060000019</c:v>
                </c:pt>
                <c:pt idx="5">
                  <c:v>357.6120016000001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2882.3280419999996</c:v>
                </c:pt>
                <c:pt idx="1">
                  <c:v>5953.2866199999989</c:v>
                </c:pt>
                <c:pt idx="2">
                  <c:v>9297.8887780000005</c:v>
                </c:pt>
                <c:pt idx="3">
                  <c:v>12630.003798</c:v>
                </c:pt>
                <c:pt idx="4">
                  <c:v>15692.950734000002</c:v>
                </c:pt>
                <c:pt idx="5">
                  <c:v>18329.182718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93.071367000000009</c:v>
                </c:pt>
                <c:pt idx="1">
                  <c:v>120.77263720000037</c:v>
                </c:pt>
                <c:pt idx="2">
                  <c:v>100.09540159999979</c:v>
                </c:pt>
                <c:pt idx="3">
                  <c:v>85.036881000000079</c:v>
                </c:pt>
                <c:pt idx="4">
                  <c:v>84.035484000000181</c:v>
                </c:pt>
                <c:pt idx="5">
                  <c:v>99.214502600000557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546808"/>
        <c:axId val="182355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29365.460169589991</c:v>
                </c:pt>
                <c:pt idx="1">
                  <c:v>35157.580014847998</c:v>
                </c:pt>
                <c:pt idx="2">
                  <c:v>33120.126058469992</c:v>
                </c:pt>
                <c:pt idx="3">
                  <c:v>31761.590064029988</c:v>
                </c:pt>
                <c:pt idx="4">
                  <c:v>32639.519814054005</c:v>
                </c:pt>
                <c:pt idx="5">
                  <c:v>36970.376132445977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46808"/>
        <c:axId val="1823550296"/>
      </c:lineChart>
      <c:catAx>
        <c:axId val="182354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550296"/>
        <c:crosses val="autoZero"/>
        <c:auto val="1"/>
        <c:lblAlgn val="ctr"/>
        <c:lblOffset val="100"/>
        <c:noMultiLvlLbl val="0"/>
      </c:catAx>
      <c:valAx>
        <c:axId val="18235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5468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5005.887339840001</c:v>
                </c:pt>
                <c:pt idx="1">
                  <c:v>5474.2162351200004</c:v>
                </c:pt>
                <c:pt idx="2">
                  <c:v>4010.1185654800001</c:v>
                </c:pt>
                <c:pt idx="3">
                  <c:v>2576.8088945600002</c:v>
                </c:pt>
                <c:pt idx="4">
                  <c:v>1205.480114</c:v>
                </c:pt>
                <c:pt idx="5">
                  <c:v>1310.4847007000001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2142.9558948020003</c:v>
                </c:pt>
                <c:pt idx="1">
                  <c:v>1924.4140939620004</c:v>
                </c:pt>
                <c:pt idx="2">
                  <c:v>236.40258843400002</c:v>
                </c:pt>
                <c:pt idx="3">
                  <c:v>335.57205117400002</c:v>
                </c:pt>
                <c:pt idx="4">
                  <c:v>577.72823940400008</c:v>
                </c:pt>
                <c:pt idx="5">
                  <c:v>628.55240064200007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1883.2461499179997</c:v>
                </c:pt>
                <c:pt idx="1">
                  <c:v>1869.777042406</c:v>
                </c:pt>
                <c:pt idx="2">
                  <c:v>1283.2998779820002</c:v>
                </c:pt>
                <c:pt idx="3">
                  <c:v>783.41660536599989</c:v>
                </c:pt>
                <c:pt idx="4">
                  <c:v>449.14908107000002</c:v>
                </c:pt>
                <c:pt idx="5">
                  <c:v>371.00608388000001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4410.1203939000006</c:v>
                </c:pt>
                <c:pt idx="1">
                  <c:v>4311.2097625200004</c:v>
                </c:pt>
                <c:pt idx="2">
                  <c:v>2992.3078258599999</c:v>
                </c:pt>
                <c:pt idx="3">
                  <c:v>1629.2668335000001</c:v>
                </c:pt>
                <c:pt idx="4">
                  <c:v>757.03220267999995</c:v>
                </c:pt>
                <c:pt idx="5">
                  <c:v>214.09320910000002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606.84037661999992</c:v>
                </c:pt>
                <c:pt idx="1">
                  <c:v>631.60132829999998</c:v>
                </c:pt>
                <c:pt idx="2">
                  <c:v>756.04407422000008</c:v>
                </c:pt>
                <c:pt idx="3">
                  <c:v>1033.4763817399999</c:v>
                </c:pt>
                <c:pt idx="4">
                  <c:v>465.72403309999999</c:v>
                </c:pt>
                <c:pt idx="5">
                  <c:v>601.17666436000002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13.460041632000003</c:v>
                </c:pt>
                <c:pt idx="1">
                  <c:v>12.200506503999998</c:v>
                </c:pt>
                <c:pt idx="2">
                  <c:v>9.2039215799999958</c:v>
                </c:pt>
                <c:pt idx="3">
                  <c:v>5.248938911999999</c:v>
                </c:pt>
                <c:pt idx="4">
                  <c:v>2.5191172359999996</c:v>
                </c:pt>
                <c:pt idx="5">
                  <c:v>1.4279797619999977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7585.484271198</c:v>
                </c:pt>
                <c:pt idx="1">
                  <c:v>8409.3743617159998</c:v>
                </c:pt>
                <c:pt idx="2">
                  <c:v>7245.4103510339992</c:v>
                </c:pt>
                <c:pt idx="3">
                  <c:v>3866.8199960980005</c:v>
                </c:pt>
                <c:pt idx="4">
                  <c:v>2586.7527778040003</c:v>
                </c:pt>
                <c:pt idx="5">
                  <c:v>2327.3716190420005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1371.1924784799999</c:v>
                </c:pt>
                <c:pt idx="1">
                  <c:v>1263.5985651199999</c:v>
                </c:pt>
                <c:pt idx="2">
                  <c:v>571.43515007999997</c:v>
                </c:pt>
                <c:pt idx="3">
                  <c:v>456.70362088000002</c:v>
                </c:pt>
                <c:pt idx="4">
                  <c:v>821.96922116000007</c:v>
                </c:pt>
                <c:pt idx="5">
                  <c:v>1613.25284136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085784"/>
        <c:axId val="2127471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23019.18694639</c:v>
                </c:pt>
                <c:pt idx="1">
                  <c:v>23896.391895647997</c:v>
                </c:pt>
                <c:pt idx="2">
                  <c:v>17104.222354669997</c:v>
                </c:pt>
                <c:pt idx="3">
                  <c:v>10687.31332223</c:v>
                </c:pt>
                <c:pt idx="4">
                  <c:v>6866.3547864539996</c:v>
                </c:pt>
                <c:pt idx="5">
                  <c:v>7067.3654988460012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085784"/>
        <c:axId val="2127471464"/>
      </c:lineChart>
      <c:catAx>
        <c:axId val="182508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71464"/>
        <c:crosses val="autoZero"/>
        <c:auto val="1"/>
        <c:lblAlgn val="ctr"/>
        <c:lblOffset val="100"/>
        <c:noMultiLvlLbl val="0"/>
      </c:catAx>
      <c:valAx>
        <c:axId val="21274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085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2045.2</c:v>
                </c:pt>
                <c:pt idx="1">
                  <c:v>1802.8400000000001</c:v>
                </c:pt>
                <c:pt idx="2">
                  <c:v>208.27999999999997</c:v>
                </c:pt>
                <c:pt idx="3">
                  <c:v>319.12</c:v>
                </c:pt>
                <c:pt idx="4">
                  <c:v>554.96</c:v>
                </c:pt>
                <c:pt idx="5">
                  <c:v>604.43999999999994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1799.5</c:v>
                </c:pt>
                <c:pt idx="1">
                  <c:v>1758.2199999999998</c:v>
                </c:pt>
                <c:pt idx="2">
                  <c:v>1197.1200000000001</c:v>
                </c:pt>
                <c:pt idx="3">
                  <c:v>730.00000000000011</c:v>
                </c:pt>
                <c:pt idx="4">
                  <c:v>421.82</c:v>
                </c:pt>
                <c:pt idx="5">
                  <c:v>355.06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4110.72</c:v>
                </c:pt>
                <c:pt idx="1">
                  <c:v>3926.12</c:v>
                </c:pt>
                <c:pt idx="2">
                  <c:v>2687.06</c:v>
                </c:pt>
                <c:pt idx="3">
                  <c:v>1450.82</c:v>
                </c:pt>
                <c:pt idx="4">
                  <c:v>677.36</c:v>
                </c:pt>
                <c:pt idx="5">
                  <c:v>202.82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588.31999999999994</c:v>
                </c:pt>
                <c:pt idx="1">
                  <c:v>606.95999999999992</c:v>
                </c:pt>
                <c:pt idx="2">
                  <c:v>726.22</c:v>
                </c:pt>
                <c:pt idx="3">
                  <c:v>989.57999999999993</c:v>
                </c:pt>
                <c:pt idx="4">
                  <c:v>441.7</c:v>
                </c:pt>
                <c:pt idx="5">
                  <c:v>574.57999999999993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1283.1200000000001</c:v>
                </c:pt>
                <c:pt idx="1">
                  <c:v>1158.3600000000001</c:v>
                </c:pt>
                <c:pt idx="2">
                  <c:v>507.1</c:v>
                </c:pt>
                <c:pt idx="3">
                  <c:v>407.76</c:v>
                </c:pt>
                <c:pt idx="4">
                  <c:v>760.56000000000006</c:v>
                </c:pt>
                <c:pt idx="5">
                  <c:v>1490.1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7171.12</c:v>
                </c:pt>
                <c:pt idx="1">
                  <c:v>7813.44</c:v>
                </c:pt>
                <c:pt idx="2">
                  <c:v>6667.0399999999991</c:v>
                </c:pt>
                <c:pt idx="3">
                  <c:v>3522.54</c:v>
                </c:pt>
                <c:pt idx="4">
                  <c:v>2378.8000000000002</c:v>
                </c:pt>
                <c:pt idx="5">
                  <c:v>2178.54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180792"/>
        <c:axId val="182716565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21854.12</c:v>
                </c:pt>
                <c:pt idx="1">
                  <c:v>22324.799999999999</c:v>
                </c:pt>
                <c:pt idx="2">
                  <c:v>15817.039999999999</c:v>
                </c:pt>
                <c:pt idx="3">
                  <c:v>9860.84</c:v>
                </c:pt>
                <c:pt idx="4">
                  <c:v>6367.7199999999993</c:v>
                </c:pt>
                <c:pt idx="5">
                  <c:v>6657.4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180792"/>
        <c:axId val="1827165656"/>
      </c:lineChart>
      <c:catAx>
        <c:axId val="18271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165656"/>
        <c:crosses val="autoZero"/>
        <c:auto val="1"/>
        <c:lblAlgn val="ctr"/>
        <c:lblOffset val="100"/>
        <c:noMultiLvlLbl val="0"/>
      </c:catAx>
      <c:valAx>
        <c:axId val="18271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18079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6118.4199999999992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129080"/>
        <c:axId val="1826989896"/>
      </c:barChart>
      <c:catAx>
        <c:axId val="18251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989896"/>
        <c:crosses val="autoZero"/>
        <c:auto val="1"/>
        <c:lblAlgn val="ctr"/>
        <c:lblOffset val="100"/>
        <c:noMultiLvlLbl val="0"/>
      </c:catAx>
      <c:valAx>
        <c:axId val="1826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12908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3859.2272959916772</c:v>
                </c:pt>
                <c:pt idx="1">
                  <c:v>6532.152731855911</c:v>
                </c:pt>
                <c:pt idx="2">
                  <c:v>6741.1990854640771</c:v>
                </c:pt>
                <c:pt idx="3">
                  <c:v>8969.6881657344784</c:v>
                </c:pt>
                <c:pt idx="4">
                  <c:v>8302.5099443577401</c:v>
                </c:pt>
                <c:pt idx="5">
                  <c:v>13355.493478745611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1782.6673967713093</c:v>
                </c:pt>
                <c:pt idx="1">
                  <c:v>3414.1722528544587</c:v>
                </c:pt>
                <c:pt idx="2">
                  <c:v>6088.3534159409191</c:v>
                </c:pt>
                <c:pt idx="3">
                  <c:v>6515.7472781087436</c:v>
                </c:pt>
                <c:pt idx="4">
                  <c:v>9733.4573283274331</c:v>
                </c:pt>
                <c:pt idx="5">
                  <c:v>9545.4447608695755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1869.4454872370006</c:v>
                </c:pt>
                <c:pt idx="1">
                  <c:v>2886.455055289658</c:v>
                </c:pt>
                <c:pt idx="2">
                  <c:v>4473.5335585950279</c:v>
                </c:pt>
                <c:pt idx="3">
                  <c:v>6415.3146361567342</c:v>
                </c:pt>
                <c:pt idx="4">
                  <c:v>8235.8326073148237</c:v>
                </c:pt>
                <c:pt idx="5">
                  <c:v>7412.0378603848276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804104"/>
        <c:axId val="1827157768"/>
      </c:barChart>
      <c:catAx>
        <c:axId val="1824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157768"/>
        <c:crosses val="autoZero"/>
        <c:auto val="1"/>
        <c:lblAlgn val="ctr"/>
        <c:lblOffset val="100"/>
        <c:noMultiLvlLbl val="0"/>
      </c:catAx>
      <c:valAx>
        <c:axId val="18271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804104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986600"/>
        <c:axId val="-205370360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986600"/>
        <c:axId val="-2053703608"/>
      </c:lineChart>
      <c:catAx>
        <c:axId val="182398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3703608"/>
        <c:crosses val="autoZero"/>
        <c:auto val="1"/>
        <c:lblAlgn val="ctr"/>
        <c:lblOffset val="100"/>
        <c:noMultiLvlLbl val="0"/>
      </c:catAx>
      <c:valAx>
        <c:axId val="-20537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986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062040"/>
        <c:axId val="182406552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062040"/>
        <c:axId val="1824065528"/>
      </c:lineChart>
      <c:catAx>
        <c:axId val="182406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065528"/>
        <c:crosses val="autoZero"/>
        <c:auto val="1"/>
        <c:lblAlgn val="ctr"/>
        <c:lblOffset val="100"/>
        <c:noMultiLvlLbl val="0"/>
      </c:catAx>
      <c:valAx>
        <c:axId val="182406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062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843400"/>
        <c:axId val="1823190248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5241.3599999999997</c:v>
                </c:pt>
                <c:pt idx="1">
                  <c:v>4829.58</c:v>
                </c:pt>
                <c:pt idx="2">
                  <c:v>3924.9799999999996</c:v>
                </c:pt>
                <c:pt idx="3">
                  <c:v>2758.12</c:v>
                </c:pt>
                <c:pt idx="4">
                  <c:v>1957.2400000000002</c:v>
                </c:pt>
                <c:pt idx="5">
                  <c:v>1620.2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43400"/>
        <c:axId val="1823190248"/>
      </c:lineChart>
      <c:catAx>
        <c:axId val="18228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190248"/>
        <c:crosses val="autoZero"/>
        <c:auto val="1"/>
        <c:lblAlgn val="ctr"/>
        <c:lblOffset val="100"/>
        <c:noMultiLvlLbl val="0"/>
      </c:catAx>
      <c:valAx>
        <c:axId val="18231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434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0.28110189044438411</c:v>
                </c:pt>
                <c:pt idx="1">
                  <c:v>0.46516734656035164</c:v>
                </c:pt>
                <c:pt idx="2">
                  <c:v>0.56210695912024444</c:v>
                </c:pt>
                <c:pt idx="3">
                  <c:v>0.60015524812436349</c:v>
                </c:pt>
                <c:pt idx="4">
                  <c:v>0.61868528331902439</c:v>
                </c:pt>
                <c:pt idx="5">
                  <c:v>0.61971383718416795</c:v>
                </c:pt>
                <c:pt idx="6">
                  <c:v>0.59258015903934569</c:v>
                </c:pt>
                <c:pt idx="7">
                  <c:v>0.5822211955998059</c:v>
                </c:pt>
                <c:pt idx="8">
                  <c:v>0.57028109148106298</c:v>
                </c:pt>
                <c:pt idx="9">
                  <c:v>0.53276899086280616</c:v>
                </c:pt>
                <c:pt idx="10">
                  <c:v>0.46995967597089294</c:v>
                </c:pt>
                <c:pt idx="11">
                  <c:v>0.43500902357152377</c:v>
                </c:pt>
                <c:pt idx="12">
                  <c:v>0.39841862328663435</c:v>
                </c:pt>
                <c:pt idx="13">
                  <c:v>0.36069159304979403</c:v>
                </c:pt>
                <c:pt idx="14">
                  <c:v>0.31990414399130612</c:v>
                </c:pt>
                <c:pt idx="15">
                  <c:v>0.26971819660628438</c:v>
                </c:pt>
                <c:pt idx="16">
                  <c:v>0.24995013736647756</c:v>
                </c:pt>
                <c:pt idx="17">
                  <c:v>0.23266431850819566</c:v>
                </c:pt>
                <c:pt idx="18">
                  <c:v>0.21967947142129082</c:v>
                </c:pt>
                <c:pt idx="19">
                  <c:v>0.17313094069310439</c:v>
                </c:pt>
                <c:pt idx="20">
                  <c:v>0.14181180538979052</c:v>
                </c:pt>
                <c:pt idx="21">
                  <c:v>0.12585083208626383</c:v>
                </c:pt>
                <c:pt idx="22">
                  <c:v>0.11819928574090473</c:v>
                </c:pt>
                <c:pt idx="23">
                  <c:v>0.12419482260275458</c:v>
                </c:pt>
                <c:pt idx="24">
                  <c:v>0.12493331011369138</c:v>
                </c:pt>
                <c:pt idx="25">
                  <c:v>0.12394596747272853</c:v>
                </c:pt>
                <c:pt idx="26">
                  <c:v>0.1228361061482672</c:v>
                </c:pt>
                <c:pt idx="27">
                  <c:v>0.12157018196805973</c:v>
                </c:pt>
                <c:pt idx="28">
                  <c:v>0.1202699136793686</c:v>
                </c:pt>
                <c:pt idx="29">
                  <c:v>0.11883515140063218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0.39804401989479726</c:v>
                </c:pt>
                <c:pt idx="1">
                  <c:v>0.65346940000893039</c:v>
                </c:pt>
                <c:pt idx="2">
                  <c:v>0.87001196697790439</c:v>
                </c:pt>
                <c:pt idx="3">
                  <c:v>1.03650674988338</c:v>
                </c:pt>
                <c:pt idx="4">
                  <c:v>1.1601725196944321</c:v>
                </c:pt>
                <c:pt idx="5">
                  <c:v>1.2443667171972637</c:v>
                </c:pt>
                <c:pt idx="6">
                  <c:v>1.2858429102816764</c:v>
                </c:pt>
                <c:pt idx="7">
                  <c:v>1.3086687161046779</c:v>
                </c:pt>
                <c:pt idx="8">
                  <c:v>1.3159580496852525</c:v>
                </c:pt>
                <c:pt idx="9">
                  <c:v>1.2979990573794584</c:v>
                </c:pt>
                <c:pt idx="10">
                  <c:v>1.2500817696907411</c:v>
                </c:pt>
                <c:pt idx="11">
                  <c:v>1.2041712511406195</c:v>
                </c:pt>
                <c:pt idx="12">
                  <c:v>1.1600135531648152</c:v>
                </c:pt>
                <c:pt idx="13">
                  <c:v>1.1195985081539463</c:v>
                </c:pt>
                <c:pt idx="14">
                  <c:v>1.0807756003073794</c:v>
                </c:pt>
                <c:pt idx="15">
                  <c:v>1.0413797274821266</c:v>
                </c:pt>
                <c:pt idx="16">
                  <c:v>1.0212847992938114</c:v>
                </c:pt>
                <c:pt idx="17">
                  <c:v>1.0138045540972846</c:v>
                </c:pt>
                <c:pt idx="18">
                  <c:v>1.0174525933102805</c:v>
                </c:pt>
                <c:pt idx="19">
                  <c:v>1.009536435268894</c:v>
                </c:pt>
                <c:pt idx="20">
                  <c:v>1.0059843763985481</c:v>
                </c:pt>
                <c:pt idx="21">
                  <c:v>1.0131214712253422</c:v>
                </c:pt>
                <c:pt idx="22">
                  <c:v>1.0300183707225037</c:v>
                </c:pt>
                <c:pt idx="23">
                  <c:v>1.0650638492629301</c:v>
                </c:pt>
                <c:pt idx="24">
                  <c:v>1.1030716697913792</c:v>
                </c:pt>
                <c:pt idx="25">
                  <c:v>1.1412336141853405</c:v>
                </c:pt>
                <c:pt idx="26">
                  <c:v>1.1776937246975154</c:v>
                </c:pt>
                <c:pt idx="27">
                  <c:v>1.2114689784688175</c:v>
                </c:pt>
                <c:pt idx="28">
                  <c:v>1.2421661583536825</c:v>
                </c:pt>
                <c:pt idx="29">
                  <c:v>1.2695739640693369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4.9375115458576257E-2</c:v>
                </c:pt>
                <c:pt idx="1">
                  <c:v>7.9091110995375594E-2</c:v>
                </c:pt>
                <c:pt idx="2">
                  <c:v>9.899995468849751E-2</c:v>
                </c:pt>
                <c:pt idx="3">
                  <c:v>0.11049817372102463</c:v>
                </c:pt>
                <c:pt idx="4">
                  <c:v>0.11643176415026807</c:v>
                </c:pt>
                <c:pt idx="5">
                  <c:v>0.11776220829432965</c:v>
                </c:pt>
                <c:pt idx="6">
                  <c:v>0.1140609831848662</c:v>
                </c:pt>
                <c:pt idx="7">
                  <c:v>0.10942438883243055</c:v>
                </c:pt>
                <c:pt idx="8">
                  <c:v>0.10369030774692931</c:v>
                </c:pt>
                <c:pt idx="9">
                  <c:v>9.5004782028098325E-2</c:v>
                </c:pt>
                <c:pt idx="10">
                  <c:v>8.2887242982801562E-2</c:v>
                </c:pt>
                <c:pt idx="11">
                  <c:v>7.2879438196523011E-2</c:v>
                </c:pt>
                <c:pt idx="12">
                  <c:v>6.4046525080926661E-2</c:v>
                </c:pt>
                <c:pt idx="13">
                  <c:v>5.6403213428435288E-2</c:v>
                </c:pt>
                <c:pt idx="14">
                  <c:v>4.9372381059814063E-2</c:v>
                </c:pt>
                <c:pt idx="15">
                  <c:v>4.2617828382362333E-2</c:v>
                </c:pt>
                <c:pt idx="16">
                  <c:v>3.9394083233740426E-2</c:v>
                </c:pt>
                <c:pt idx="17">
                  <c:v>3.7933254619206394E-2</c:v>
                </c:pt>
                <c:pt idx="18">
                  <c:v>3.7930173603984388E-2</c:v>
                </c:pt>
                <c:pt idx="19">
                  <c:v>3.5709339047437304E-2</c:v>
                </c:pt>
                <c:pt idx="20">
                  <c:v>3.4596267329040961E-2</c:v>
                </c:pt>
                <c:pt idx="21">
                  <c:v>3.5320015432427437E-2</c:v>
                </c:pt>
                <c:pt idx="22">
                  <c:v>3.7372947740125756E-2</c:v>
                </c:pt>
                <c:pt idx="23">
                  <c:v>4.2049244851753736E-2</c:v>
                </c:pt>
                <c:pt idx="24">
                  <c:v>4.6490280517597724E-2</c:v>
                </c:pt>
                <c:pt idx="25">
                  <c:v>5.0582916731704897E-2</c:v>
                </c:pt>
                <c:pt idx="26">
                  <c:v>5.4227274515731769E-2</c:v>
                </c:pt>
                <c:pt idx="27">
                  <c:v>5.7397819042284713E-2</c:v>
                </c:pt>
                <c:pt idx="28">
                  <c:v>6.0114830937407146E-2</c:v>
                </c:pt>
                <c:pt idx="29">
                  <c:v>6.23926234907064E-2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2.8097218780113759E-2</c:v>
                </c:pt>
                <c:pt idx="1">
                  <c:v>4.4016748975678421E-2</c:v>
                </c:pt>
                <c:pt idx="2">
                  <c:v>5.8287936247681582E-2</c:v>
                </c:pt>
                <c:pt idx="3">
                  <c:v>6.9725767896151022E-2</c:v>
                </c:pt>
                <c:pt idx="4">
                  <c:v>7.8825906409223601E-2</c:v>
                </c:pt>
                <c:pt idx="5">
                  <c:v>8.6243654852439594E-2</c:v>
                </c:pt>
                <c:pt idx="6">
                  <c:v>9.219759433120045E-2</c:v>
                </c:pt>
                <c:pt idx="7">
                  <c:v>9.7813806333947914E-2</c:v>
                </c:pt>
                <c:pt idx="8">
                  <c:v>0.10341513122945303</c:v>
                </c:pt>
                <c:pt idx="9">
                  <c:v>0.10847808241829658</c:v>
                </c:pt>
                <c:pt idx="10">
                  <c:v>0.11249735620410363</c:v>
                </c:pt>
                <c:pt idx="11">
                  <c:v>0.11659900268773396</c:v>
                </c:pt>
                <c:pt idx="12">
                  <c:v>0.12092030007355357</c:v>
                </c:pt>
                <c:pt idx="13">
                  <c:v>0.12541029953905347</c:v>
                </c:pt>
                <c:pt idx="14">
                  <c:v>0.12982406931429785</c:v>
                </c:pt>
                <c:pt idx="15">
                  <c:v>0.1339060897748707</c:v>
                </c:pt>
                <c:pt idx="16">
                  <c:v>0.13840113577537144</c:v>
                </c:pt>
                <c:pt idx="17">
                  <c:v>0.14314618303294371</c:v>
                </c:pt>
                <c:pt idx="18">
                  <c:v>0.14796779988275446</c:v>
                </c:pt>
                <c:pt idx="19">
                  <c:v>0.1518185696039453</c:v>
                </c:pt>
                <c:pt idx="20">
                  <c:v>0.15517683239274574</c:v>
                </c:pt>
                <c:pt idx="21">
                  <c:v>0.1585090586991158</c:v>
                </c:pt>
                <c:pt idx="22">
                  <c:v>0.16190532768023971</c:v>
                </c:pt>
                <c:pt idx="23">
                  <c:v>0.16574652263714892</c:v>
                </c:pt>
                <c:pt idx="24">
                  <c:v>0.16945425271378148</c:v>
                </c:pt>
                <c:pt idx="25">
                  <c:v>0.17276602724331391</c:v>
                </c:pt>
                <c:pt idx="26">
                  <c:v>0.17559018751810701</c:v>
                </c:pt>
                <c:pt idx="27">
                  <c:v>0.17792854437723671</c:v>
                </c:pt>
                <c:pt idx="28">
                  <c:v>0.17982754109742421</c:v>
                </c:pt>
                <c:pt idx="29">
                  <c:v>0.18134002971044946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5.2469082118808713E-2</c:v>
                </c:pt>
                <c:pt idx="1">
                  <c:v>6.7375994797747002E-2</c:v>
                </c:pt>
                <c:pt idx="2">
                  <c:v>8.2185964157218724E-2</c:v>
                </c:pt>
                <c:pt idx="3">
                  <c:v>9.6547815706223519E-2</c:v>
                </c:pt>
                <c:pt idx="4">
                  <c:v>0.11037107482486115</c:v>
                </c:pt>
                <c:pt idx="5">
                  <c:v>0.12360389987719837</c:v>
                </c:pt>
                <c:pt idx="6">
                  <c:v>0.13614754938436363</c:v>
                </c:pt>
                <c:pt idx="7">
                  <c:v>0.14820208221868769</c:v>
                </c:pt>
                <c:pt idx="8">
                  <c:v>0.15977711057261032</c:v>
                </c:pt>
                <c:pt idx="9">
                  <c:v>0.17073614019855185</c:v>
                </c:pt>
                <c:pt idx="10">
                  <c:v>0.18102130565719557</c:v>
                </c:pt>
                <c:pt idx="11">
                  <c:v>0.19091547081705754</c:v>
                </c:pt>
                <c:pt idx="12">
                  <c:v>0.20040073443441936</c:v>
                </c:pt>
                <c:pt idx="13">
                  <c:v>0.20949668893007428</c:v>
                </c:pt>
                <c:pt idx="14">
                  <c:v>0.21819835596818871</c:v>
                </c:pt>
                <c:pt idx="15">
                  <c:v>0.22645969815351399</c:v>
                </c:pt>
                <c:pt idx="16">
                  <c:v>0.23450864574156491</c:v>
                </c:pt>
                <c:pt idx="17">
                  <c:v>0.24228614067362816</c:v>
                </c:pt>
                <c:pt idx="18">
                  <c:v>0.24977985725572463</c:v>
                </c:pt>
                <c:pt idx="19">
                  <c:v>0.2567524957585498</c:v>
                </c:pt>
                <c:pt idx="20">
                  <c:v>0.26336648975468935</c:v>
                </c:pt>
                <c:pt idx="21">
                  <c:v>0.26971046091122886</c:v>
                </c:pt>
                <c:pt idx="22">
                  <c:v>0.27580333257241807</c:v>
                </c:pt>
                <c:pt idx="23">
                  <c:v>0.28174421315183529</c:v>
                </c:pt>
                <c:pt idx="24">
                  <c:v>0.2873916651231988</c:v>
                </c:pt>
                <c:pt idx="25">
                  <c:v>0.29271811360785427</c:v>
                </c:pt>
                <c:pt idx="26">
                  <c:v>0.29771460402268235</c:v>
                </c:pt>
                <c:pt idx="27">
                  <c:v>0.30238425566658711</c:v>
                </c:pt>
                <c:pt idx="28">
                  <c:v>0.30673860676283315</c:v>
                </c:pt>
                <c:pt idx="29">
                  <c:v>0.31079150911671205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1.3056066042317816E-2</c:v>
                </c:pt>
                <c:pt idx="1">
                  <c:v>2.2076773617828532E-2</c:v>
                </c:pt>
                <c:pt idx="2">
                  <c:v>2.9408776276196136E-2</c:v>
                </c:pt>
                <c:pt idx="3">
                  <c:v>3.4549617621331782E-2</c:v>
                </c:pt>
                <c:pt idx="4">
                  <c:v>3.7713719726945628E-2</c:v>
                </c:pt>
                <c:pt idx="5">
                  <c:v>3.9021159100170878E-2</c:v>
                </c:pt>
                <c:pt idx="6">
                  <c:v>3.8400724005050756E-2</c:v>
                </c:pt>
                <c:pt idx="7">
                  <c:v>3.6863473869076964E-2</c:v>
                </c:pt>
                <c:pt idx="8">
                  <c:v>3.4626905530000258E-2</c:v>
                </c:pt>
                <c:pt idx="9">
                  <c:v>3.1418082948435316E-2</c:v>
                </c:pt>
                <c:pt idx="10">
                  <c:v>2.7140647293007716E-2</c:v>
                </c:pt>
                <c:pt idx="11">
                  <c:v>2.3083223001749899E-2</c:v>
                </c:pt>
                <c:pt idx="12">
                  <c:v>1.9279535093688183E-2</c:v>
                </c:pt>
                <c:pt idx="13">
                  <c:v>1.5838688839543896E-2</c:v>
                </c:pt>
                <c:pt idx="14">
                  <c:v>1.2692554287567406E-2</c:v>
                </c:pt>
                <c:pt idx="15">
                  <c:v>9.7635521479812453E-3</c:v>
                </c:pt>
                <c:pt idx="16">
                  <c:v>7.8004586468290301E-3</c:v>
                </c:pt>
                <c:pt idx="17">
                  <c:v>6.529681017539429E-3</c:v>
                </c:pt>
                <c:pt idx="18">
                  <c:v>5.8750798542353266E-3</c:v>
                </c:pt>
                <c:pt idx="19">
                  <c:v>4.9438176141550806E-3</c:v>
                </c:pt>
                <c:pt idx="20">
                  <c:v>4.3210391014806837E-3</c:v>
                </c:pt>
                <c:pt idx="21">
                  <c:v>4.2202771921534986E-3</c:v>
                </c:pt>
                <c:pt idx="22">
                  <c:v>4.5847274080138781E-3</c:v>
                </c:pt>
                <c:pt idx="23">
                  <c:v>5.717088976837279E-3</c:v>
                </c:pt>
                <c:pt idx="24">
                  <c:v>7.0167645546492007E-3</c:v>
                </c:pt>
                <c:pt idx="25">
                  <c:v>8.3583596494585469E-3</c:v>
                </c:pt>
                <c:pt idx="26">
                  <c:v>9.6494143594893222E-3</c:v>
                </c:pt>
                <c:pt idx="27">
                  <c:v>1.083425066478998E-2</c:v>
                </c:pt>
                <c:pt idx="28">
                  <c:v>1.1885832436102074E-2</c:v>
                </c:pt>
                <c:pt idx="29">
                  <c:v>1.279036610348815E-2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420280"/>
        <c:axId val="1825423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0.8221434508451253</c:v>
                </c:pt>
                <c:pt idx="1">
                  <c:v>1.3311973582104564</c:v>
                </c:pt>
                <c:pt idx="2">
                  <c:v>1.7010015326818007</c:v>
                </c:pt>
                <c:pt idx="3">
                  <c:v>1.9479833961256521</c:v>
                </c:pt>
                <c:pt idx="4">
                  <c:v>2.1222002599027956</c:v>
                </c:pt>
                <c:pt idx="5">
                  <c:v>2.2307115122790266</c:v>
                </c:pt>
                <c:pt idx="6">
                  <c:v>2.2592299230857593</c:v>
                </c:pt>
                <c:pt idx="7">
                  <c:v>2.2831937057207652</c:v>
                </c:pt>
                <c:pt idx="8">
                  <c:v>2.2877485717368584</c:v>
                </c:pt>
                <c:pt idx="9">
                  <c:v>2.2364051495919801</c:v>
                </c:pt>
                <c:pt idx="10">
                  <c:v>2.1235880300936705</c:v>
                </c:pt>
                <c:pt idx="11">
                  <c:v>2.0426573972299078</c:v>
                </c:pt>
                <c:pt idx="12">
                  <c:v>1.9630792789159246</c:v>
                </c:pt>
                <c:pt idx="13">
                  <c:v>1.8874389978028594</c:v>
                </c:pt>
                <c:pt idx="14">
                  <c:v>1.8107670873174886</c:v>
                </c:pt>
                <c:pt idx="15">
                  <c:v>1.7238450558733076</c:v>
                </c:pt>
                <c:pt idx="16">
                  <c:v>1.6913392400963678</c:v>
                </c:pt>
                <c:pt idx="17">
                  <c:v>1.6763641168891619</c:v>
                </c:pt>
                <c:pt idx="18">
                  <c:v>1.6786849407367743</c:v>
                </c:pt>
                <c:pt idx="19">
                  <c:v>1.6318915978388304</c:v>
                </c:pt>
                <c:pt idx="20">
                  <c:v>1.6052567950093577</c:v>
                </c:pt>
                <c:pt idx="21">
                  <c:v>1.6067321478572705</c:v>
                </c:pt>
                <c:pt idx="22">
                  <c:v>1.6278839813788526</c:v>
                </c:pt>
                <c:pt idx="23">
                  <c:v>1.6845157366948804</c:v>
                </c:pt>
                <c:pt idx="24">
                  <c:v>1.7383579368260405</c:v>
                </c:pt>
                <c:pt idx="25">
                  <c:v>1.7896049897070609</c:v>
                </c:pt>
                <c:pt idx="26">
                  <c:v>1.8377113077346685</c:v>
                </c:pt>
                <c:pt idx="27">
                  <c:v>1.8815840423038965</c:v>
                </c:pt>
                <c:pt idx="28">
                  <c:v>1.9210028896090581</c:v>
                </c:pt>
                <c:pt idx="29">
                  <c:v>1.9557236410681078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420280"/>
        <c:axId val="1825423768"/>
      </c:lineChart>
      <c:catAx>
        <c:axId val="182542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423768"/>
        <c:crosses val="autoZero"/>
        <c:auto val="1"/>
        <c:lblAlgn val="ctr"/>
        <c:lblOffset val="100"/>
        <c:tickLblSkip val="1"/>
        <c:noMultiLvlLbl val="0"/>
      </c:catAx>
      <c:valAx>
        <c:axId val="18254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4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0.50544334551367365</c:v>
                </c:pt>
                <c:pt idx="1">
                  <c:v>0.57951305483343774</c:v>
                </c:pt>
                <c:pt idx="2">
                  <c:v>0.39679661197403021</c:v>
                </c:pt>
                <c:pt idx="3">
                  <c:v>0.22902861291907056</c:v>
                </c:pt>
                <c:pt idx="4">
                  <c:v>0.126998011186681</c:v>
                </c:pt>
                <c:pt idx="5">
                  <c:v>0.12149146413381125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0.82364093129188876</c:v>
                </c:pt>
                <c:pt idx="1">
                  <c:v>1.2905670901296658</c:v>
                </c:pt>
                <c:pt idx="2">
                  <c:v>1.1629281364915003</c:v>
                </c:pt>
                <c:pt idx="3">
                  <c:v>1.0206916218904794</c:v>
                </c:pt>
                <c:pt idx="4">
                  <c:v>1.0434519474801409</c:v>
                </c:pt>
                <c:pt idx="5">
                  <c:v>1.2084272879549385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9.0879223802748405E-2</c:v>
                </c:pt>
                <c:pt idx="1">
                  <c:v>0.10798853401733081</c:v>
                </c:pt>
                <c:pt idx="2">
                  <c:v>6.5117760149700124E-2</c:v>
                </c:pt>
                <c:pt idx="3">
                  <c:v>3.8716935777346168E-2</c:v>
                </c:pt>
                <c:pt idx="4">
                  <c:v>3.916575117418912E-2</c:v>
                </c:pt>
                <c:pt idx="5">
                  <c:v>5.6943092943566989E-2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5.5790715661769671E-2</c:v>
                </c:pt>
                <c:pt idx="1">
                  <c:v>9.7629653833067515E-2</c:v>
                </c:pt>
                <c:pt idx="2">
                  <c:v>0.1210502055637485</c:v>
                </c:pt>
                <c:pt idx="3">
                  <c:v>0.14304795561397712</c:v>
                </c:pt>
                <c:pt idx="4">
                  <c:v>0.16215839882460631</c:v>
                </c:pt>
                <c:pt idx="5">
                  <c:v>0.17749046598930626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8.1789986320971814E-2</c:v>
                </c:pt>
                <c:pt idx="1">
                  <c:v>0.14769335645028239</c:v>
                </c:pt>
                <c:pt idx="2">
                  <c:v>0.20000651116138712</c:v>
                </c:pt>
                <c:pt idx="3">
                  <c:v>0.2419573675165963</c:v>
                </c:pt>
                <c:pt idx="4">
                  <c:v>0.27560323230267408</c:v>
                </c:pt>
                <c:pt idx="5">
                  <c:v>0.30206941783533381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2.7360990656923979E-2</c:v>
                </c:pt>
                <c:pt idx="1">
                  <c:v>3.6066069090546833E-2</c:v>
                </c:pt>
                <c:pt idx="2">
                  <c:v>1.9606929703111418E-2</c:v>
                </c:pt>
                <c:pt idx="3">
                  <c:v>6.9825178561480211E-3</c:v>
                </c:pt>
                <c:pt idx="4">
                  <c:v>5.1719794466269075E-3</c:v>
                </c:pt>
                <c:pt idx="5">
                  <c:v>1.0703644642665613E-2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574664"/>
        <c:axId val="18245781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1.584905199553166</c:v>
                </c:pt>
                <c:pt idx="1">
                  <c:v>2.2594577724828779</c:v>
                </c:pt>
                <c:pt idx="2">
                  <c:v>1.9655061582719699</c:v>
                </c:pt>
                <c:pt idx="3">
                  <c:v>1.6804249902868882</c:v>
                </c:pt>
                <c:pt idx="4">
                  <c:v>1.6525493195532803</c:v>
                </c:pt>
                <c:pt idx="5">
                  <c:v>1.8771253740845584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574664"/>
        <c:axId val="1824578152"/>
      </c:lineChart>
      <c:catAx>
        <c:axId val="18245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578152"/>
        <c:crosses val="autoZero"/>
        <c:auto val="1"/>
        <c:lblAlgn val="ctr"/>
        <c:lblOffset val="100"/>
        <c:noMultiLvlLbl val="0"/>
      </c:catAx>
      <c:valAx>
        <c:axId val="18245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5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>
        <c:manualLayout>
          <c:xMode val="edge"/>
          <c:yMode val="edge"/>
          <c:x val="0.3592699906942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34115073573701"/>
          <c:y val="0.109431054958434"/>
          <c:w val="0.87062127757254704"/>
          <c:h val="0.616334441084598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142.35990987240001</c:v>
                </c:pt>
                <c:pt idx="1">
                  <c:v>166.18140828719999</c:v>
                </c:pt>
                <c:pt idx="2">
                  <c:v>115.86532724959997</c:v>
                </c:pt>
                <c:pt idx="3">
                  <c:v>67.993004220800003</c:v>
                </c:pt>
                <c:pt idx="4">
                  <c:v>38.227683563799999</c:v>
                </c:pt>
                <c:pt idx="5">
                  <c:v>36.956880913400006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232.11066560000017</c:v>
                </c:pt>
                <c:pt idx="1">
                  <c:v>370.210153840001</c:v>
                </c:pt>
                <c:pt idx="2">
                  <c:v>339.71658796000071</c:v>
                </c:pt>
                <c:pt idx="3">
                  <c:v>303.18367135999972</c:v>
                </c:pt>
                <c:pt idx="4">
                  <c:v>314.16643638000085</c:v>
                </c:pt>
                <c:pt idx="5">
                  <c:v>367.64645539999981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25.600833502000075</c:v>
                </c:pt>
                <c:pt idx="1">
                  <c:v>30.962584138000011</c:v>
                </c:pt>
                <c:pt idx="2">
                  <c:v>19.009918193999908</c:v>
                </c:pt>
                <c:pt idx="3">
                  <c:v>11.49809695799995</c:v>
                </c:pt>
                <c:pt idx="4">
                  <c:v>11.795147127999966</c:v>
                </c:pt>
                <c:pt idx="5">
                  <c:v>17.325749011999946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15.72197240000005</c:v>
                </c:pt>
                <c:pt idx="1">
                  <c:v>28.015870199999974</c:v>
                </c:pt>
                <c:pt idx="2">
                  <c:v>35.379517399999983</c:v>
                </c:pt>
                <c:pt idx="3">
                  <c:v>42.500446199999942</c:v>
                </c:pt>
                <c:pt idx="4">
                  <c:v>48.822954799999977</c:v>
                </c:pt>
                <c:pt idx="5">
                  <c:v>53.995962199999987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23.039578099999993</c:v>
                </c:pt>
                <c:pt idx="1">
                  <c:v>42.389598719999988</c:v>
                </c:pt>
                <c:pt idx="2">
                  <c:v>58.460570959999998</c:v>
                </c:pt>
                <c:pt idx="3">
                  <c:v>71.886890220000012</c:v>
                </c:pt>
                <c:pt idx="4">
                  <c:v>82.979045420000006</c:v>
                </c:pt>
                <c:pt idx="5">
                  <c:v>91.896232919999989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7.7102647720000075</c:v>
                </c:pt>
                <c:pt idx="1">
                  <c:v>10.34083277800001</c:v>
                </c:pt>
                <c:pt idx="2">
                  <c:v>5.7216013099999916</c:v>
                </c:pt>
                <c:pt idx="3">
                  <c:v>2.0720733539999743</c:v>
                </c:pt>
                <c:pt idx="4">
                  <c:v>1.5579869699999875</c:v>
                </c:pt>
                <c:pt idx="5">
                  <c:v>3.2573693740000067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3331848"/>
        <c:axId val="18238641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446.54322600000012</c:v>
                </c:pt>
                <c:pt idx="1">
                  <c:v>648.10045200000093</c:v>
                </c:pt>
                <c:pt idx="2">
                  <c:v>574.15352399999972</c:v>
                </c:pt>
                <c:pt idx="3">
                  <c:v>499.13417599999957</c:v>
                </c:pt>
                <c:pt idx="4">
                  <c:v>497.54925399999991</c:v>
                </c:pt>
                <c:pt idx="5">
                  <c:v>571.07864999999947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331848"/>
        <c:axId val="1823864136"/>
      </c:lineChart>
      <c:catAx>
        <c:axId val="-20533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864136"/>
        <c:crosses val="autoZero"/>
        <c:auto val="1"/>
        <c:lblAlgn val="ctr"/>
        <c:lblOffset val="100"/>
        <c:noMultiLvlLbl val="0"/>
      </c:catAx>
      <c:valAx>
        <c:axId val="182386413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75075644114275E-3"/>
              <c:y val="0.13298124806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33318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968707580023001E-2"/>
          <c:y val="0.84378814538223401"/>
          <c:w val="0.984031292419977"/>
          <c:h val="0.15621185461776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0.54247820017355575</c:v>
                </c:pt>
                <c:pt idx="1">
                  <c:v>0.31291261244655039</c:v>
                </c:pt>
                <c:pt idx="2">
                  <c:v>0.12424473766024613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1.0571040107107772</c:v>
                </c:pt>
                <c:pt idx="1">
                  <c:v>1.0918098791909898</c:v>
                </c:pt>
                <c:pt idx="2">
                  <c:v>1.1259396177175396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9.9433878910039603E-2</c:v>
                </c:pt>
                <c:pt idx="1">
                  <c:v>5.1917347963523146E-2</c:v>
                </c:pt>
                <c:pt idx="2">
                  <c:v>4.8054422058878055E-2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7.6710184747418586E-2</c:v>
                </c:pt>
                <c:pt idx="1">
                  <c:v>0.1320490805888628</c:v>
                </c:pt>
                <c:pt idx="2">
                  <c:v>0.16982443240695627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0.1147416713856271</c:v>
                </c:pt>
                <c:pt idx="1">
                  <c:v>0.22098193933899171</c:v>
                </c:pt>
                <c:pt idx="2">
                  <c:v>0.28883632506900392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3.1713529873735408E-2</c:v>
                </c:pt>
                <c:pt idx="1">
                  <c:v>1.329472377962972E-2</c:v>
                </c:pt>
                <c:pt idx="2">
                  <c:v>7.9378120446462613E-3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738648"/>
        <c:axId val="18226803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1.922181486018022</c:v>
                </c:pt>
                <c:pt idx="1">
                  <c:v>1.8229655742794291</c:v>
                </c:pt>
                <c:pt idx="2">
                  <c:v>1.7648373468189194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38648"/>
        <c:axId val="1822680312"/>
      </c:lineChart>
      <c:catAx>
        <c:axId val="18237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680312"/>
        <c:crosses val="autoZero"/>
        <c:auto val="1"/>
        <c:lblAlgn val="ctr"/>
        <c:lblOffset val="100"/>
        <c:noMultiLvlLbl val="0"/>
      </c:catAx>
      <c:valAx>
        <c:axId val="18226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73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7.1550059118180243E-2</c:v>
                </c:pt>
                <c:pt idx="1">
                  <c:v>0.11312421612104055</c:v>
                </c:pt>
                <c:pt idx="2">
                  <c:v>0.13300400352386524</c:v>
                </c:pt>
                <c:pt idx="3">
                  <c:v>0.14005205848483013</c:v>
                </c:pt>
                <c:pt idx="4">
                  <c:v>0.14688206729130326</c:v>
                </c:pt>
                <c:pt idx="5">
                  <c:v>0.14937357899758735</c:v>
                </c:pt>
                <c:pt idx="6">
                  <c:v>0.148490431594165</c:v>
                </c:pt>
                <c:pt idx="7">
                  <c:v>0.14639455544148752</c:v>
                </c:pt>
                <c:pt idx="8">
                  <c:v>0.14418968284774941</c:v>
                </c:pt>
                <c:pt idx="9">
                  <c:v>0.13009273296607968</c:v>
                </c:pt>
                <c:pt idx="10">
                  <c:v>0.11083868618944043</c:v>
                </c:pt>
                <c:pt idx="11">
                  <c:v>0.10157213164302761</c:v>
                </c:pt>
                <c:pt idx="12">
                  <c:v>9.793356739521196E-2</c:v>
                </c:pt>
                <c:pt idx="13">
                  <c:v>9.7268340341351123E-2</c:v>
                </c:pt>
                <c:pt idx="14">
                  <c:v>8.2413407484932755E-2</c:v>
                </c:pt>
                <c:pt idx="15">
                  <c:v>6.8435838008490998E-2</c:v>
                </c:pt>
                <c:pt idx="16">
                  <c:v>6.2810546020606206E-2</c:v>
                </c:pt>
                <c:pt idx="17">
                  <c:v>6.1536020478705308E-2</c:v>
                </c:pt>
                <c:pt idx="18">
                  <c:v>6.2278792884137645E-2</c:v>
                </c:pt>
                <c:pt idx="19">
                  <c:v>4.6243081428389281E-2</c:v>
                </c:pt>
                <c:pt idx="20">
                  <c:v>3.3152012088647057E-2</c:v>
                </c:pt>
                <c:pt idx="21">
                  <c:v>2.7718392674659816E-2</c:v>
                </c:pt>
                <c:pt idx="22">
                  <c:v>2.621815035394065E-2</c:v>
                </c:pt>
                <c:pt idx="23">
                  <c:v>2.655632241818694E-2</c:v>
                </c:pt>
                <c:pt idx="24">
                  <c:v>2.7564631049941991E-2</c:v>
                </c:pt>
                <c:pt idx="25">
                  <c:v>2.8665337842679734E-2</c:v>
                </c:pt>
                <c:pt idx="26">
                  <c:v>2.9603038549273653E-2</c:v>
                </c:pt>
                <c:pt idx="27">
                  <c:v>3.0298633971369931E-2</c:v>
                </c:pt>
                <c:pt idx="28">
                  <c:v>3.0752899222910756E-2</c:v>
                </c:pt>
                <c:pt idx="29">
                  <c:v>3.100078674036175E-2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1.6901617954387542E-2</c:v>
                </c:pt>
                <c:pt idx="1">
                  <c:v>3.2053904512243048E-2</c:v>
                </c:pt>
                <c:pt idx="2">
                  <c:v>4.102719548958398E-2</c:v>
                </c:pt>
                <c:pt idx="3">
                  <c:v>4.4482990222620512E-2</c:v>
                </c:pt>
                <c:pt idx="4">
                  <c:v>4.4687605828676751E-2</c:v>
                </c:pt>
                <c:pt idx="5">
                  <c:v>4.3447646613248112E-2</c:v>
                </c:pt>
                <c:pt idx="6">
                  <c:v>4.0072197338787932E-2</c:v>
                </c:pt>
                <c:pt idx="7">
                  <c:v>3.7647564360144686E-2</c:v>
                </c:pt>
                <c:pt idx="8">
                  <c:v>3.242839669079229E-2</c:v>
                </c:pt>
                <c:pt idx="9">
                  <c:v>2.9578170446090225E-2</c:v>
                </c:pt>
                <c:pt idx="10">
                  <c:v>1.5923923780952517E-2</c:v>
                </c:pt>
                <c:pt idx="11">
                  <c:v>6.2595494392951988E-3</c:v>
                </c:pt>
                <c:pt idx="12">
                  <c:v>2.6691175186338784E-3</c:v>
                </c:pt>
                <c:pt idx="13">
                  <c:v>1.3606138769436703E-3</c:v>
                </c:pt>
                <c:pt idx="14">
                  <c:v>1.0152216373388364E-3</c:v>
                </c:pt>
                <c:pt idx="15">
                  <c:v>1.0826971382268409E-3</c:v>
                </c:pt>
                <c:pt idx="16">
                  <c:v>3.1058457060179076E-3</c:v>
                </c:pt>
                <c:pt idx="17">
                  <c:v>4.4056531441723718E-3</c:v>
                </c:pt>
                <c:pt idx="18">
                  <c:v>5.1449430069836028E-3</c:v>
                </c:pt>
                <c:pt idx="19">
                  <c:v>5.515448528782203E-3</c:v>
                </c:pt>
                <c:pt idx="20">
                  <c:v>5.6674455945537805E-3</c:v>
                </c:pt>
                <c:pt idx="21">
                  <c:v>7.6178853635411785E-3</c:v>
                </c:pt>
                <c:pt idx="22">
                  <c:v>8.6444718285965082E-3</c:v>
                </c:pt>
                <c:pt idx="23">
                  <c:v>9.0652998472874665E-3</c:v>
                </c:pt>
                <c:pt idx="24">
                  <c:v>9.1498333727338312E-3</c:v>
                </c:pt>
                <c:pt idx="25">
                  <c:v>9.0711764457390032E-3</c:v>
                </c:pt>
                <c:pt idx="26">
                  <c:v>8.9254726359036581E-3</c:v>
                </c:pt>
                <c:pt idx="27">
                  <c:v>8.7622783217765135E-3</c:v>
                </c:pt>
                <c:pt idx="28">
                  <c:v>8.6047298228679962E-3</c:v>
                </c:pt>
                <c:pt idx="29">
                  <c:v>8.4596830471509107E-3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1.7381763476533751E-2</c:v>
                </c:pt>
                <c:pt idx="1">
                  <c:v>3.0646522703362402E-2</c:v>
                </c:pt>
                <c:pt idx="2">
                  <c:v>3.7760777595024733E-2</c:v>
                </c:pt>
                <c:pt idx="3">
                  <c:v>4.02037194824914E-2</c:v>
                </c:pt>
                <c:pt idx="4">
                  <c:v>4.1459530660404829E-2</c:v>
                </c:pt>
                <c:pt idx="5">
                  <c:v>4.083433525014421E-2</c:v>
                </c:pt>
                <c:pt idx="6">
                  <c:v>3.9256672724107392E-2</c:v>
                </c:pt>
                <c:pt idx="7">
                  <c:v>3.7486333544615481E-2</c:v>
                </c:pt>
                <c:pt idx="8">
                  <c:v>3.552260431002472E-2</c:v>
                </c:pt>
                <c:pt idx="9">
                  <c:v>3.1976904104199295E-2</c:v>
                </c:pt>
                <c:pt idx="10">
                  <c:v>2.7755139397412854E-2</c:v>
                </c:pt>
                <c:pt idx="11">
                  <c:v>2.4786357981475722E-2</c:v>
                </c:pt>
                <c:pt idx="12">
                  <c:v>2.2784899183929713E-2</c:v>
                </c:pt>
                <c:pt idx="13">
                  <c:v>2.1275012302942133E-2</c:v>
                </c:pt>
                <c:pt idx="14">
                  <c:v>1.7560492367298692E-2</c:v>
                </c:pt>
                <c:pt idx="15">
                  <c:v>1.524078006672901E-2</c:v>
                </c:pt>
                <c:pt idx="16">
                  <c:v>1.3840492382042225E-2</c:v>
                </c:pt>
                <c:pt idx="17">
                  <c:v>1.2781432589136024E-2</c:v>
                </c:pt>
                <c:pt idx="18">
                  <c:v>1.1918705849588433E-2</c:v>
                </c:pt>
                <c:pt idx="19">
                  <c:v>9.3117873042919894E-3</c:v>
                </c:pt>
                <c:pt idx="20">
                  <c:v>7.7634943374257498E-3</c:v>
                </c:pt>
                <c:pt idx="21">
                  <c:v>6.9755851371444029E-3</c:v>
                </c:pt>
                <c:pt idx="22">
                  <c:v>6.4598033563794928E-3</c:v>
                </c:pt>
                <c:pt idx="23">
                  <c:v>6.1011484879530198E-3</c:v>
                </c:pt>
                <c:pt idx="24">
                  <c:v>5.8357424217262161E-3</c:v>
                </c:pt>
                <c:pt idx="25">
                  <c:v>5.6279614674910744E-3</c:v>
                </c:pt>
                <c:pt idx="26">
                  <c:v>5.4595040274079756E-3</c:v>
                </c:pt>
                <c:pt idx="27">
                  <c:v>5.317464104943344E-3</c:v>
                </c:pt>
                <c:pt idx="28">
                  <c:v>5.195631633077861E-3</c:v>
                </c:pt>
                <c:pt idx="29">
                  <c:v>5.0892336449927357E-3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5.6494830573713122E-2</c:v>
                </c:pt>
                <c:pt idx="1">
                  <c:v>9.6419840084311412E-2</c:v>
                </c:pt>
                <c:pt idx="2">
                  <c:v>0.11703158571550365</c:v>
                </c:pt>
                <c:pt idx="3">
                  <c:v>0.12384106290246716</c:v>
                </c:pt>
                <c:pt idx="4">
                  <c:v>0.12603779902539811</c:v>
                </c:pt>
                <c:pt idx="5">
                  <c:v>0.12305822334952017</c:v>
                </c:pt>
                <c:pt idx="6">
                  <c:v>0.11767549762537369</c:v>
                </c:pt>
                <c:pt idx="7">
                  <c:v>0.1118992933834332</c:v>
                </c:pt>
                <c:pt idx="8">
                  <c:v>0.10427481361705633</c:v>
                </c:pt>
                <c:pt idx="9">
                  <c:v>0.10063103220696369</c:v>
                </c:pt>
                <c:pt idx="10">
                  <c:v>8.8698251348717644E-2</c:v>
                </c:pt>
                <c:pt idx="11">
                  <c:v>7.8748164769396223E-2</c:v>
                </c:pt>
                <c:pt idx="12">
                  <c:v>6.9928660146081761E-2</c:v>
                </c:pt>
                <c:pt idx="13">
                  <c:v>6.1695060831305853E-2</c:v>
                </c:pt>
                <c:pt idx="14">
                  <c:v>5.513597878221449E-2</c:v>
                </c:pt>
                <c:pt idx="15">
                  <c:v>4.8226489343772862E-2</c:v>
                </c:pt>
                <c:pt idx="16">
                  <c:v>4.1339719785081087E-2</c:v>
                </c:pt>
                <c:pt idx="17">
                  <c:v>3.4311222996117392E-2</c:v>
                </c:pt>
                <c:pt idx="18">
                  <c:v>2.8057280860163392E-2</c:v>
                </c:pt>
                <c:pt idx="19">
                  <c:v>2.4940447563498089E-2</c:v>
                </c:pt>
                <c:pt idx="20">
                  <c:v>2.1433904297435639E-2</c:v>
                </c:pt>
                <c:pt idx="21">
                  <c:v>1.801929001721992E-2</c:v>
                </c:pt>
                <c:pt idx="22">
                  <c:v>1.4960502449258326E-2</c:v>
                </c:pt>
                <c:pt idx="23">
                  <c:v>1.2368418379830153E-2</c:v>
                </c:pt>
                <c:pt idx="24">
                  <c:v>1.0632293660235393E-2</c:v>
                </c:pt>
                <c:pt idx="25">
                  <c:v>7.8414131092913453E-3</c:v>
                </c:pt>
                <c:pt idx="26">
                  <c:v>5.9036001644543158E-3</c:v>
                </c:pt>
                <c:pt idx="27">
                  <c:v>4.5595389522400231E-3</c:v>
                </c:pt>
                <c:pt idx="28">
                  <c:v>3.614104378476939E-3</c:v>
                </c:pt>
                <c:pt idx="29">
                  <c:v>2.9330343632970276E-3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9.4679677184926533E-3</c:v>
                </c:pt>
                <c:pt idx="1">
                  <c:v>1.4429466990448664E-2</c:v>
                </c:pt>
                <c:pt idx="2">
                  <c:v>1.6345726526710885E-2</c:v>
                </c:pt>
                <c:pt idx="3">
                  <c:v>1.6683262229991128E-2</c:v>
                </c:pt>
                <c:pt idx="4">
                  <c:v>1.8477899169420973E-2</c:v>
                </c:pt>
                <c:pt idx="5">
                  <c:v>1.8854408606546157E-2</c:v>
                </c:pt>
                <c:pt idx="6">
                  <c:v>1.8003039501984043E-2</c:v>
                </c:pt>
                <c:pt idx="7">
                  <c:v>1.6855107310392189E-2</c:v>
                </c:pt>
                <c:pt idx="8">
                  <c:v>1.5550201172375626E-2</c:v>
                </c:pt>
                <c:pt idx="9">
                  <c:v>1.6581375202289819E-2</c:v>
                </c:pt>
                <c:pt idx="10">
                  <c:v>1.7538647223056293E-2</c:v>
                </c:pt>
                <c:pt idx="11">
                  <c:v>1.6566231456585225E-2</c:v>
                </c:pt>
                <c:pt idx="12">
                  <c:v>1.5746572289624741E-2</c:v>
                </c:pt>
                <c:pt idx="13">
                  <c:v>1.506269598844035E-2</c:v>
                </c:pt>
                <c:pt idx="14">
                  <c:v>2.2173969840771E-2</c:v>
                </c:pt>
                <c:pt idx="15">
                  <c:v>2.5744155786892712E-2</c:v>
                </c:pt>
                <c:pt idx="16">
                  <c:v>2.7700258573384762E-2</c:v>
                </c:pt>
                <c:pt idx="17">
                  <c:v>2.8158975003599616E-2</c:v>
                </c:pt>
                <c:pt idx="18">
                  <c:v>2.7858520962039574E-2</c:v>
                </c:pt>
                <c:pt idx="19">
                  <c:v>1.6661391199261487E-2</c:v>
                </c:pt>
                <c:pt idx="20">
                  <c:v>1.0874320538650567E-2</c:v>
                </c:pt>
                <c:pt idx="21">
                  <c:v>8.6349290841847403E-3</c:v>
                </c:pt>
                <c:pt idx="22">
                  <c:v>7.6279799901862681E-3</c:v>
                </c:pt>
                <c:pt idx="23">
                  <c:v>1.0723817563915182E-2</c:v>
                </c:pt>
                <c:pt idx="24">
                  <c:v>1.2408822345049357E-2</c:v>
                </c:pt>
                <c:pt idx="25">
                  <c:v>1.3163595979280625E-2</c:v>
                </c:pt>
                <c:pt idx="26">
                  <c:v>1.3369858387445236E-2</c:v>
                </c:pt>
                <c:pt idx="27">
                  <c:v>1.327546090201805E-2</c:v>
                </c:pt>
                <c:pt idx="28">
                  <c:v>1.3026165145982647E-2</c:v>
                </c:pt>
                <c:pt idx="29">
                  <c:v>1.2706831469679427E-2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2.1382551988826122E-4</c:v>
                </c:pt>
                <c:pt idx="1">
                  <c:v>3.3918671855438348E-4</c:v>
                </c:pt>
                <c:pt idx="2">
                  <c:v>4.1539708472238375E-4</c:v>
                </c:pt>
                <c:pt idx="3">
                  <c:v>4.560676024420389E-4</c:v>
                </c:pt>
                <c:pt idx="4">
                  <c:v>4.7533726322321481E-4</c:v>
                </c:pt>
                <c:pt idx="5">
                  <c:v>4.8306960010314001E-4</c:v>
                </c:pt>
                <c:pt idx="6">
                  <c:v>4.8209785851149043E-4</c:v>
                </c:pt>
                <c:pt idx="7">
                  <c:v>4.8015610029216908E-4</c:v>
                </c:pt>
                <c:pt idx="8">
                  <c:v>4.7987207015252713E-4</c:v>
                </c:pt>
                <c:pt idx="9">
                  <c:v>4.7739134447331746E-4</c:v>
                </c:pt>
                <c:pt idx="10">
                  <c:v>4.7118269677289671E-4</c:v>
                </c:pt>
                <c:pt idx="11">
                  <c:v>4.6585811996050202E-4</c:v>
                </c:pt>
                <c:pt idx="12">
                  <c:v>4.6172866202728912E-4</c:v>
                </c:pt>
                <c:pt idx="13">
                  <c:v>4.5824203296415184E-4</c:v>
                </c:pt>
                <c:pt idx="14">
                  <c:v>4.5566929719583513E-4</c:v>
                </c:pt>
                <c:pt idx="15">
                  <c:v>4.5190202528495865E-4</c:v>
                </c:pt>
                <c:pt idx="16">
                  <c:v>4.5135976403380402E-4</c:v>
                </c:pt>
                <c:pt idx="17">
                  <c:v>4.5300382468749857E-4</c:v>
                </c:pt>
                <c:pt idx="18">
                  <c:v>4.5654057025284908E-4</c:v>
                </c:pt>
                <c:pt idx="19">
                  <c:v>4.5744722347098075E-4</c:v>
                </c:pt>
                <c:pt idx="20">
                  <c:v>4.5721960834937503E-4</c:v>
                </c:pt>
                <c:pt idx="21">
                  <c:v>4.5843103017785894E-4</c:v>
                </c:pt>
                <c:pt idx="22">
                  <c:v>4.6166028501921273E-4</c:v>
                </c:pt>
                <c:pt idx="23">
                  <c:v>4.6865641150339762E-4</c:v>
                </c:pt>
                <c:pt idx="24">
                  <c:v>4.7596633681803915E-4</c:v>
                </c:pt>
                <c:pt idx="25">
                  <c:v>4.8264796766590585E-4</c:v>
                </c:pt>
                <c:pt idx="26">
                  <c:v>4.884643489762796E-4</c:v>
                </c:pt>
                <c:pt idx="27">
                  <c:v>4.9212593652480285E-4</c:v>
                </c:pt>
                <c:pt idx="28">
                  <c:v>4.9462034922682246E-4</c:v>
                </c:pt>
                <c:pt idx="29">
                  <c:v>4.9594073561830623E-4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6.6713414487517666E-3</c:v>
                </c:pt>
                <c:pt idx="1">
                  <c:v>1.0655871221753961E-2</c:v>
                </c:pt>
                <c:pt idx="2">
                  <c:v>1.2639766235588422E-2</c:v>
                </c:pt>
                <c:pt idx="3">
                  <c:v>1.3466211403998703E-2</c:v>
                </c:pt>
                <c:pt idx="4">
                  <c:v>1.2696563177930709E-2</c:v>
                </c:pt>
                <c:pt idx="5">
                  <c:v>1.2170982774054848E-2</c:v>
                </c:pt>
                <c:pt idx="6">
                  <c:v>1.181694600856787E-2</c:v>
                </c:pt>
                <c:pt idx="7">
                  <c:v>1.1544010533255876E-2</c:v>
                </c:pt>
                <c:pt idx="8">
                  <c:v>1.132141670212978E-2</c:v>
                </c:pt>
                <c:pt idx="9">
                  <c:v>9.7070748547587443E-3</c:v>
                </c:pt>
                <c:pt idx="10">
                  <c:v>6.8222761782838403E-3</c:v>
                </c:pt>
                <c:pt idx="11">
                  <c:v>5.3598080383858888E-3</c:v>
                </c:pt>
                <c:pt idx="12">
                  <c:v>4.6894043826168023E-3</c:v>
                </c:pt>
                <c:pt idx="13">
                  <c:v>4.4724230312088919E-3</c:v>
                </c:pt>
                <c:pt idx="14">
                  <c:v>3.7474503812445254E-3</c:v>
                </c:pt>
                <c:pt idx="15">
                  <c:v>3.4779077034590828E-3</c:v>
                </c:pt>
                <c:pt idx="16">
                  <c:v>3.485723326815929E-3</c:v>
                </c:pt>
                <c:pt idx="17">
                  <c:v>3.5501195936142372E-3</c:v>
                </c:pt>
                <c:pt idx="18">
                  <c:v>3.6121326021483044E-3</c:v>
                </c:pt>
                <c:pt idx="19">
                  <c:v>3.1891761357824883E-3</c:v>
                </c:pt>
                <c:pt idx="20">
                  <c:v>3.0743673931273663E-3</c:v>
                </c:pt>
                <c:pt idx="21">
                  <c:v>3.0171404983414586E-3</c:v>
                </c:pt>
                <c:pt idx="22">
                  <c:v>2.9861879056698672E-3</c:v>
                </c:pt>
                <c:pt idx="23">
                  <c:v>7.054256220154191E-3</c:v>
                </c:pt>
                <c:pt idx="24">
                  <c:v>9.1780113444596134E-3</c:v>
                </c:pt>
                <c:pt idx="25">
                  <c:v>1.068119684219573E-2</c:v>
                </c:pt>
                <c:pt idx="26">
                  <c:v>1.1284413469057388E-2</c:v>
                </c:pt>
                <c:pt idx="27">
                  <c:v>1.1398476024283614E-2</c:v>
                </c:pt>
                <c:pt idx="28">
                  <c:v>1.1294801562957526E-2</c:v>
                </c:pt>
                <c:pt idx="29">
                  <c:v>1.1095110881037954E-2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2.7415809532306358E-2</c:v>
                </c:pt>
                <c:pt idx="1">
                  <c:v>5.0916856034134414E-2</c:v>
                </c:pt>
                <c:pt idx="2">
                  <c:v>6.6132539419834657E-2</c:v>
                </c:pt>
                <c:pt idx="3">
                  <c:v>7.4036620435767919E-2</c:v>
                </c:pt>
                <c:pt idx="4">
                  <c:v>7.6114948607154592E-2</c:v>
                </c:pt>
                <c:pt idx="5">
                  <c:v>7.735188310723104E-2</c:v>
                </c:pt>
                <c:pt idx="6">
                  <c:v>7.0337450265966175E-2</c:v>
                </c:pt>
                <c:pt idx="7">
                  <c:v>7.2486564988566551E-2</c:v>
                </c:pt>
                <c:pt idx="8">
                  <c:v>7.6639841929420541E-2</c:v>
                </c:pt>
                <c:pt idx="9">
                  <c:v>7.285008156073533E-2</c:v>
                </c:pt>
                <c:pt idx="10">
                  <c:v>7.3060472768926063E-2</c:v>
                </c:pt>
                <c:pt idx="11">
                  <c:v>7.6275149357492175E-2</c:v>
                </c:pt>
                <c:pt idx="12">
                  <c:v>6.9799876372385744E-2</c:v>
                </c:pt>
                <c:pt idx="13">
                  <c:v>5.8434293235442955E-2</c:v>
                </c:pt>
                <c:pt idx="14">
                  <c:v>4.8463815597903082E-2</c:v>
                </c:pt>
                <c:pt idx="15">
                  <c:v>3.5095495056682649E-2</c:v>
                </c:pt>
                <c:pt idx="16">
                  <c:v>3.1183674120417632E-2</c:v>
                </c:pt>
                <c:pt idx="17">
                  <c:v>2.6953731683885238E-2</c:v>
                </c:pt>
                <c:pt idx="18">
                  <c:v>2.3812780574605303E-2</c:v>
                </c:pt>
                <c:pt idx="19">
                  <c:v>2.1810207495365195E-2</c:v>
                </c:pt>
                <c:pt idx="20">
                  <c:v>2.1291568322889493E-2</c:v>
                </c:pt>
                <c:pt idx="21">
                  <c:v>1.9674174787822161E-2</c:v>
                </c:pt>
                <c:pt idx="22">
                  <c:v>1.8924870520920484E-2</c:v>
                </c:pt>
                <c:pt idx="23">
                  <c:v>1.8607970955241453E-2</c:v>
                </c:pt>
                <c:pt idx="24">
                  <c:v>1.701153689473334E-2</c:v>
                </c:pt>
                <c:pt idx="25">
                  <c:v>1.6202549912463116E-2</c:v>
                </c:pt>
                <c:pt idx="26">
                  <c:v>1.5807133703387152E-2</c:v>
                </c:pt>
                <c:pt idx="27">
                  <c:v>1.560694406997637E-2</c:v>
                </c:pt>
                <c:pt idx="28">
                  <c:v>1.5523655806838472E-2</c:v>
                </c:pt>
                <c:pt idx="29">
                  <c:v>1.544405376165865E-2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7.4929870691531938E-2</c:v>
                </c:pt>
                <c:pt idx="1">
                  <c:v>0.11646241174952673</c:v>
                </c:pt>
                <c:pt idx="2">
                  <c:v>0.13760331386071578</c:v>
                </c:pt>
                <c:pt idx="3">
                  <c:v>0.14677113636838107</c:v>
                </c:pt>
                <c:pt idx="4">
                  <c:v>0.15168338723737837</c:v>
                </c:pt>
                <c:pt idx="5">
                  <c:v>0.15396570050139005</c:v>
                </c:pt>
                <c:pt idx="6">
                  <c:v>0.1462705367435522</c:v>
                </c:pt>
                <c:pt idx="7">
                  <c:v>0.14725133439719784</c:v>
                </c:pt>
                <c:pt idx="8">
                  <c:v>0.14969653300645461</c:v>
                </c:pt>
                <c:pt idx="9">
                  <c:v>0.14069528461556177</c:v>
                </c:pt>
                <c:pt idx="10">
                  <c:v>0.12850829517973997</c:v>
                </c:pt>
                <c:pt idx="11">
                  <c:v>0.12454641206335902</c:v>
                </c:pt>
                <c:pt idx="12">
                  <c:v>0.11393582851141359</c:v>
                </c:pt>
                <c:pt idx="13">
                  <c:v>0.10018159026404418</c:v>
                </c:pt>
                <c:pt idx="14">
                  <c:v>8.8453000583101155E-2</c:v>
                </c:pt>
                <c:pt idx="15">
                  <c:v>7.1481647658845737E-2</c:v>
                </c:pt>
                <c:pt idx="16">
                  <c:v>6.5555934971943924E-2</c:v>
                </c:pt>
                <c:pt idx="17">
                  <c:v>6.0041615792424695E-2</c:v>
                </c:pt>
                <c:pt idx="18">
                  <c:v>5.607020653736746E-2</c:v>
                </c:pt>
                <c:pt idx="19">
                  <c:v>4.4535712030383867E-2</c:v>
                </c:pt>
                <c:pt idx="20">
                  <c:v>3.7637159447506639E-2</c:v>
                </c:pt>
                <c:pt idx="21">
                  <c:v>3.3278427261778452E-2</c:v>
                </c:pt>
                <c:pt idx="22">
                  <c:v>3.1461211785025145E-2</c:v>
                </c:pt>
                <c:pt idx="23">
                  <c:v>3.2794973961625049E-2</c:v>
                </c:pt>
                <c:pt idx="24">
                  <c:v>3.2152614288765015E-2</c:v>
                </c:pt>
                <c:pt idx="25">
                  <c:v>3.1895176986069196E-2</c:v>
                </c:pt>
                <c:pt idx="26">
                  <c:v>3.1789618470762331E-2</c:v>
                </c:pt>
                <c:pt idx="27">
                  <c:v>3.1705404835172278E-2</c:v>
                </c:pt>
                <c:pt idx="28">
                  <c:v>3.1629170304032873E-2</c:v>
                </c:pt>
                <c:pt idx="29">
                  <c:v>3.1480601192929836E-2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7.4804410598456938E-5</c:v>
                </c:pt>
                <c:pt idx="1">
                  <c:v>1.1907042497606188E-4</c:v>
                </c:pt>
                <c:pt idx="2">
                  <c:v>1.4665366869469253E-4</c:v>
                </c:pt>
                <c:pt idx="3">
                  <c:v>1.6211899137336754E-4</c:v>
                </c:pt>
                <c:pt idx="4">
                  <c:v>1.70145058133486E-4</c:v>
                </c:pt>
                <c:pt idx="5">
                  <c:v>1.7400838434286948E-4</c:v>
                </c:pt>
                <c:pt idx="6">
                  <c:v>1.7528937832991928E-4</c:v>
                </c:pt>
                <c:pt idx="7">
                  <c:v>1.7627554042028246E-4</c:v>
                </c:pt>
                <c:pt idx="8">
                  <c:v>1.7772913490718626E-4</c:v>
                </c:pt>
                <c:pt idx="9">
                  <c:v>1.7894356165429885E-4</c:v>
                </c:pt>
                <c:pt idx="10">
                  <c:v>3.4280120759045676E-4</c:v>
                </c:pt>
                <c:pt idx="11">
                  <c:v>4.2936070254618843E-4</c:v>
                </c:pt>
                <c:pt idx="12">
                  <c:v>4.6896882470882174E-4</c:v>
                </c:pt>
                <c:pt idx="13">
                  <c:v>4.8332114515078683E-4</c:v>
                </c:pt>
                <c:pt idx="14">
                  <c:v>4.85138019305775E-4</c:v>
                </c:pt>
                <c:pt idx="15">
                  <c:v>4.8128381789960481E-4</c:v>
                </c:pt>
                <c:pt idx="16">
                  <c:v>4.7658271613408543E-4</c:v>
                </c:pt>
                <c:pt idx="17">
                  <c:v>4.7254340185326835E-4</c:v>
                </c:pt>
                <c:pt idx="18">
                  <c:v>4.6956757400425683E-4</c:v>
                </c:pt>
                <c:pt idx="19">
                  <c:v>4.6624178387879905E-4</c:v>
                </c:pt>
                <c:pt idx="20">
                  <c:v>4.603137612048368E-4</c:v>
                </c:pt>
                <c:pt idx="21">
                  <c:v>4.565762313938722E-4</c:v>
                </c:pt>
                <c:pt idx="22">
                  <c:v>4.5444726590874513E-4</c:v>
                </c:pt>
                <c:pt idx="23">
                  <c:v>4.5395835705771588E-4</c:v>
                </c:pt>
                <c:pt idx="24">
                  <c:v>5.2385839922858735E-4</c:v>
                </c:pt>
                <c:pt idx="25">
                  <c:v>3.149109198527903E-4</c:v>
                </c:pt>
                <c:pt idx="26">
                  <c:v>2.0500239159921207E-4</c:v>
                </c:pt>
                <c:pt idx="27">
                  <c:v>1.5385484975479109E-4</c:v>
                </c:pt>
                <c:pt idx="28">
                  <c:v>1.3413545299670315E-4</c:v>
                </c:pt>
                <c:pt idx="29">
                  <c:v>1.2987556390557124E-4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274056"/>
        <c:axId val="17982774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0.28110189044438411</c:v>
                </c:pt>
                <c:pt idx="1">
                  <c:v>0.46516734656035164</c:v>
                </c:pt>
                <c:pt idx="2">
                  <c:v>0.56210695912024444</c:v>
                </c:pt>
                <c:pt idx="3">
                  <c:v>0.60015524812436349</c:v>
                </c:pt>
                <c:pt idx="4">
                  <c:v>0.61868528331902439</c:v>
                </c:pt>
                <c:pt idx="5">
                  <c:v>0.61971383718416795</c:v>
                </c:pt>
                <c:pt idx="6">
                  <c:v>0.59258015903934569</c:v>
                </c:pt>
                <c:pt idx="7">
                  <c:v>0.5822211955998059</c:v>
                </c:pt>
                <c:pt idx="8">
                  <c:v>0.57028109148106298</c:v>
                </c:pt>
                <c:pt idx="9">
                  <c:v>0.53276899086280616</c:v>
                </c:pt>
                <c:pt idx="10">
                  <c:v>0.46995967597089294</c:v>
                </c:pt>
                <c:pt idx="11">
                  <c:v>0.43500902357152377</c:v>
                </c:pt>
                <c:pt idx="12">
                  <c:v>0.39841862328663435</c:v>
                </c:pt>
                <c:pt idx="13">
                  <c:v>0.36069159304979403</c:v>
                </c:pt>
                <c:pt idx="14">
                  <c:v>0.31990414399130612</c:v>
                </c:pt>
                <c:pt idx="15">
                  <c:v>0.26971819660628438</c:v>
                </c:pt>
                <c:pt idx="16">
                  <c:v>0.24995013736647756</c:v>
                </c:pt>
                <c:pt idx="17">
                  <c:v>0.23266431850819566</c:v>
                </c:pt>
                <c:pt idx="18">
                  <c:v>0.21967947142129082</c:v>
                </c:pt>
                <c:pt idx="19">
                  <c:v>0.17313094069310439</c:v>
                </c:pt>
                <c:pt idx="20">
                  <c:v>0.14181180538979052</c:v>
                </c:pt>
                <c:pt idx="21">
                  <c:v>0.12585083208626383</c:v>
                </c:pt>
                <c:pt idx="22">
                  <c:v>0.11819928574090473</c:v>
                </c:pt>
                <c:pt idx="23">
                  <c:v>0.12419482260275458</c:v>
                </c:pt>
                <c:pt idx="24">
                  <c:v>0.12493331011369138</c:v>
                </c:pt>
                <c:pt idx="25">
                  <c:v>0.12394596747272853</c:v>
                </c:pt>
                <c:pt idx="26">
                  <c:v>0.1228361061482672</c:v>
                </c:pt>
                <c:pt idx="27">
                  <c:v>0.12157018196805973</c:v>
                </c:pt>
                <c:pt idx="28">
                  <c:v>0.1202699136793686</c:v>
                </c:pt>
                <c:pt idx="29">
                  <c:v>0.11883515140063218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274056"/>
        <c:axId val="1798277480"/>
      </c:lineChart>
      <c:catAx>
        <c:axId val="17982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277480"/>
        <c:crosses val="autoZero"/>
        <c:auto val="1"/>
        <c:lblAlgn val="ctr"/>
        <c:lblOffset val="100"/>
        <c:tickLblSkip val="1"/>
        <c:noMultiLvlLbl val="0"/>
      </c:catAx>
      <c:valAx>
        <c:axId val="17982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27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0.1209224809078439</c:v>
                </c:pt>
                <c:pt idx="1">
                  <c:v>0.14370819636941379</c:v>
                </c:pt>
                <c:pt idx="2">
                  <c:v>9.8005226610792778E-2</c:v>
                </c:pt>
                <c:pt idx="3">
                  <c:v>6.0260855764065889E-2</c:v>
                </c:pt>
                <c:pt idx="4">
                  <c:v>2.8241901717075291E-2</c:v>
                </c:pt>
                <c:pt idx="5">
                  <c:v>3.0064139265319166E-2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3.5830662801502364E-2</c:v>
                </c:pt>
                <c:pt idx="1">
                  <c:v>3.6634795089812648E-2</c:v>
                </c:pt>
                <c:pt idx="2">
                  <c:v>5.4456852506328205E-3</c:v>
                </c:pt>
                <c:pt idx="3">
                  <c:v>3.8509175048365859E-3</c:v>
                </c:pt>
                <c:pt idx="4">
                  <c:v>8.0289872013425533E-3</c:v>
                </c:pt>
                <c:pt idx="5">
                  <c:v>8.7646680546876153E-3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3.3490462783563421E-2</c:v>
                </c:pt>
                <c:pt idx="1">
                  <c:v>3.7015369986618217E-2</c:v>
                </c:pt>
                <c:pt idx="2">
                  <c:v>2.2832380246611824E-2</c:v>
                </c:pt>
                <c:pt idx="3">
                  <c:v>1.2618639638357538E-2</c:v>
                </c:pt>
                <c:pt idx="4">
                  <c:v>6.6271547481257754E-3</c:v>
                </c:pt>
                <c:pt idx="5">
                  <c:v>5.3379589755825976E-3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0.10396502366027868</c:v>
                </c:pt>
                <c:pt idx="1">
                  <c:v>0.11150777203646942</c:v>
                </c:pt>
                <c:pt idx="2">
                  <c:v>7.0841223175543186E-2</c:v>
                </c:pt>
                <c:pt idx="3">
                  <c:v>3.5375032109726569E-2</c:v>
                </c:pt>
                <c:pt idx="4">
                  <c:v>1.5482881760795889E-2</c:v>
                </c:pt>
                <c:pt idx="5">
                  <c:v>4.9703381935519301E-3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1.508086452701286E-2</c:v>
                </c:pt>
                <c:pt idx="1">
                  <c:v>1.7168826358717568E-2</c:v>
                </c:pt>
                <c:pt idx="2">
                  <c:v>1.741762335969552E-2</c:v>
                </c:pt>
                <c:pt idx="3">
                  <c:v>2.5224660305035628E-2</c:v>
                </c:pt>
                <c:pt idx="4">
                  <c:v>1.0053973904397223E-2</c:v>
                </c:pt>
                <c:pt idx="5">
                  <c:v>1.3108382376881198E-2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3.7996283776605647E-4</c:v>
                </c:pt>
                <c:pt idx="1">
                  <c:v>4.8051739470652882E-4</c:v>
                </c:pt>
                <c:pt idx="2">
                  <c:v>4.6253616178413491E-4</c:v>
                </c:pt>
                <c:pt idx="3">
                  <c:v>4.5405068154601825E-4</c:v>
                </c:pt>
                <c:pt idx="4">
                  <c:v>4.6438673437357666E-4</c:v>
                </c:pt>
                <c:pt idx="5">
                  <c:v>4.907598676024234E-4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1.1225950697604712E-2</c:v>
                </c:pt>
                <c:pt idx="1">
                  <c:v>1.1312086174553423E-2</c:v>
                </c:pt>
                <c:pt idx="2">
                  <c:v>5.0182724023479907E-3</c:v>
                </c:pt>
                <c:pt idx="3">
                  <c:v>3.4630118723640081E-3</c:v>
                </c:pt>
                <c:pt idx="4">
                  <c:v>5.0619926723504995E-3</c:v>
                </c:pt>
                <c:pt idx="5">
                  <c:v>1.1150799755906443E-2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5.8923354805839587E-2</c:v>
                </c:pt>
                <c:pt idx="1">
                  <c:v>7.3933164370383928E-2</c:v>
                </c:pt>
                <c:pt idx="2">
                  <c:v>6.5206721466430001E-2</c:v>
                </c:pt>
                <c:pt idx="3">
                  <c:v>2.7771177786191203E-2</c:v>
                </c:pt>
                <c:pt idx="4">
                  <c:v>1.9102024296321386E-2</c:v>
                </c:pt>
                <c:pt idx="5">
                  <c:v>1.5716867450864751E-2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0.12549002398150677</c:v>
                </c:pt>
                <c:pt idx="1">
                  <c:v>0.1475758778528313</c:v>
                </c:pt>
                <c:pt idx="2">
                  <c:v>0.11112502532033157</c:v>
                </c:pt>
                <c:pt idx="3">
                  <c:v>5.9537023398193133E-2</c:v>
                </c:pt>
                <c:pt idx="4">
                  <c:v>3.3464877348940061E-2</c:v>
                </c:pt>
                <c:pt idx="5">
                  <c:v>3.1699994357793304E-2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1.3455851075521298E-4</c:v>
                </c:pt>
                <c:pt idx="1">
                  <c:v>1.7644919993091128E-4</c:v>
                </c:pt>
                <c:pt idx="2">
                  <c:v>4.4191797986040576E-4</c:v>
                </c:pt>
                <c:pt idx="3">
                  <c:v>4.7324385875400289E-4</c:v>
                </c:pt>
                <c:pt idx="4">
                  <c:v>4.6983080295875148E-4</c:v>
                </c:pt>
                <c:pt idx="5">
                  <c:v>1.8755583562181355E-4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55432"/>
        <c:axId val="1798158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0.50544334551367365</c:v>
                </c:pt>
                <c:pt idx="1">
                  <c:v>0.57951305483343774</c:v>
                </c:pt>
                <c:pt idx="2">
                  <c:v>0.39679661197403021</c:v>
                </c:pt>
                <c:pt idx="3">
                  <c:v>0.22902861291907056</c:v>
                </c:pt>
                <c:pt idx="4">
                  <c:v>0.126998011186681</c:v>
                </c:pt>
                <c:pt idx="5">
                  <c:v>0.12149146413381125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55432"/>
        <c:axId val="1798158904"/>
      </c:lineChart>
      <c:catAx>
        <c:axId val="17981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158904"/>
        <c:crosses val="autoZero"/>
        <c:auto val="1"/>
        <c:lblAlgn val="ctr"/>
        <c:lblOffset val="100"/>
        <c:noMultiLvlLbl val="0"/>
      </c:catAx>
      <c:valAx>
        <c:axId val="17981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15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0.13231533863862885</c:v>
                </c:pt>
                <c:pt idx="1">
                  <c:v>7.9133041187429337E-2</c:v>
                </c:pt>
                <c:pt idx="2">
                  <c:v>2.915302049119723E-2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3.6232728945657502E-2</c:v>
                </c:pt>
                <c:pt idx="1">
                  <c:v>4.6483013777347034E-3</c:v>
                </c:pt>
                <c:pt idx="2">
                  <c:v>8.3968276280150835E-3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3.5252916385090816E-2</c:v>
                </c:pt>
                <c:pt idx="1">
                  <c:v>1.7725509942484681E-2</c:v>
                </c:pt>
                <c:pt idx="2">
                  <c:v>5.982556861854187E-3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0.10773639784837405</c:v>
                </c:pt>
                <c:pt idx="1">
                  <c:v>5.3108127642634881E-2</c:v>
                </c:pt>
                <c:pt idx="2">
                  <c:v>1.0226609977173909E-2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1.6124845442865215E-2</c:v>
                </c:pt>
                <c:pt idx="1">
                  <c:v>2.1321141832365574E-2</c:v>
                </c:pt>
                <c:pt idx="2">
                  <c:v>1.158117814063921E-2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4.3024011623629265E-4</c:v>
                </c:pt>
                <c:pt idx="1">
                  <c:v>4.5829342166507658E-4</c:v>
                </c:pt>
                <c:pt idx="2">
                  <c:v>4.7757330098800006E-4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1.1269018436079067E-2</c:v>
                </c:pt>
                <c:pt idx="1">
                  <c:v>4.2406421373559992E-3</c:v>
                </c:pt>
                <c:pt idx="2">
                  <c:v>8.1063962141284703E-3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6.6428259588111757E-2</c:v>
                </c:pt>
                <c:pt idx="1">
                  <c:v>4.6488949626310602E-2</c:v>
                </c:pt>
                <c:pt idx="2">
                  <c:v>1.7409445873593068E-2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0.13653295091716905</c:v>
                </c:pt>
                <c:pt idx="1">
                  <c:v>8.5331024359262347E-2</c:v>
                </c:pt>
                <c:pt idx="2">
                  <c:v>3.2582435853366683E-2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1.5550385534306214E-4</c:v>
                </c:pt>
                <c:pt idx="1">
                  <c:v>4.5758091930720433E-4</c:v>
                </c:pt>
                <c:pt idx="2">
                  <c:v>3.2869331929028249E-4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017704"/>
        <c:axId val="17980211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0.54247820017355575</c:v>
                </c:pt>
                <c:pt idx="1">
                  <c:v>0.31291261244655039</c:v>
                </c:pt>
                <c:pt idx="2">
                  <c:v>0.12424473766024613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017704"/>
        <c:axId val="1798021176"/>
      </c:lineChart>
      <c:catAx>
        <c:axId val="17980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021176"/>
        <c:crosses val="autoZero"/>
        <c:auto val="1"/>
        <c:lblAlgn val="ctr"/>
        <c:lblOffset val="100"/>
        <c:noMultiLvlLbl val="0"/>
      </c:catAx>
      <c:valAx>
        <c:axId val="17980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0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7.1550059118180243E-2</c:v>
                </c:pt>
                <c:pt idx="1">
                  <c:v>0.11312421612104055</c:v>
                </c:pt>
                <c:pt idx="2">
                  <c:v>0.13300400352386524</c:v>
                </c:pt>
                <c:pt idx="3">
                  <c:v>0.14005205848483013</c:v>
                </c:pt>
                <c:pt idx="4">
                  <c:v>0.14688206729130326</c:v>
                </c:pt>
                <c:pt idx="5">
                  <c:v>0.14937357899758735</c:v>
                </c:pt>
                <c:pt idx="6">
                  <c:v>0.148490431594165</c:v>
                </c:pt>
                <c:pt idx="7">
                  <c:v>0.14639455544148752</c:v>
                </c:pt>
                <c:pt idx="8">
                  <c:v>0.14418968284774941</c:v>
                </c:pt>
                <c:pt idx="9">
                  <c:v>0.13009273296607968</c:v>
                </c:pt>
                <c:pt idx="10">
                  <c:v>0.11083868618944043</c:v>
                </c:pt>
                <c:pt idx="11">
                  <c:v>0.10157213164302761</c:v>
                </c:pt>
                <c:pt idx="12">
                  <c:v>9.793356739521196E-2</c:v>
                </c:pt>
                <c:pt idx="13">
                  <c:v>9.7268340341351123E-2</c:v>
                </c:pt>
                <c:pt idx="14">
                  <c:v>8.2413407484932755E-2</c:v>
                </c:pt>
                <c:pt idx="15">
                  <c:v>6.8435838008490998E-2</c:v>
                </c:pt>
                <c:pt idx="16">
                  <c:v>6.2810546020606206E-2</c:v>
                </c:pt>
                <c:pt idx="17">
                  <c:v>6.1536020478705308E-2</c:v>
                </c:pt>
                <c:pt idx="18">
                  <c:v>6.2278792884137645E-2</c:v>
                </c:pt>
                <c:pt idx="19">
                  <c:v>4.6243081428389281E-2</c:v>
                </c:pt>
                <c:pt idx="20">
                  <c:v>3.3152012088647057E-2</c:v>
                </c:pt>
                <c:pt idx="21">
                  <c:v>2.7718392674659816E-2</c:v>
                </c:pt>
                <c:pt idx="22">
                  <c:v>2.621815035394065E-2</c:v>
                </c:pt>
                <c:pt idx="23">
                  <c:v>2.655632241818694E-2</c:v>
                </c:pt>
                <c:pt idx="24">
                  <c:v>2.7564631049941991E-2</c:v>
                </c:pt>
                <c:pt idx="25">
                  <c:v>2.8665337842679734E-2</c:v>
                </c:pt>
                <c:pt idx="26">
                  <c:v>2.9603038549273653E-2</c:v>
                </c:pt>
                <c:pt idx="27">
                  <c:v>3.0298633971369931E-2</c:v>
                </c:pt>
                <c:pt idx="28">
                  <c:v>3.0752899222910756E-2</c:v>
                </c:pt>
                <c:pt idx="29">
                  <c:v>3.100078674036175E-2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1.6901617954387542E-2</c:v>
                </c:pt>
                <c:pt idx="1">
                  <c:v>3.2053904512243048E-2</c:v>
                </c:pt>
                <c:pt idx="2">
                  <c:v>4.102719548958398E-2</c:v>
                </c:pt>
                <c:pt idx="3">
                  <c:v>4.4482990222620512E-2</c:v>
                </c:pt>
                <c:pt idx="4">
                  <c:v>4.4687605828676751E-2</c:v>
                </c:pt>
                <c:pt idx="5">
                  <c:v>4.3447646613248112E-2</c:v>
                </c:pt>
                <c:pt idx="6">
                  <c:v>4.0072197338787932E-2</c:v>
                </c:pt>
                <c:pt idx="7">
                  <c:v>3.7647564360144686E-2</c:v>
                </c:pt>
                <c:pt idx="8">
                  <c:v>3.242839669079229E-2</c:v>
                </c:pt>
                <c:pt idx="9">
                  <c:v>2.9578170446090225E-2</c:v>
                </c:pt>
                <c:pt idx="10">
                  <c:v>1.5923923780952517E-2</c:v>
                </c:pt>
                <c:pt idx="11">
                  <c:v>6.2595494392951988E-3</c:v>
                </c:pt>
                <c:pt idx="12">
                  <c:v>2.6691175186338784E-3</c:v>
                </c:pt>
                <c:pt idx="13">
                  <c:v>1.3606138769436703E-3</c:v>
                </c:pt>
                <c:pt idx="14">
                  <c:v>1.0152216373388364E-3</c:v>
                </c:pt>
                <c:pt idx="15">
                  <c:v>1.0826971382268409E-3</c:v>
                </c:pt>
                <c:pt idx="16">
                  <c:v>3.1058457060179076E-3</c:v>
                </c:pt>
                <c:pt idx="17">
                  <c:v>4.4056531441723718E-3</c:v>
                </c:pt>
                <c:pt idx="18">
                  <c:v>5.1449430069836028E-3</c:v>
                </c:pt>
                <c:pt idx="19">
                  <c:v>5.515448528782203E-3</c:v>
                </c:pt>
                <c:pt idx="20">
                  <c:v>5.6674455945537805E-3</c:v>
                </c:pt>
                <c:pt idx="21">
                  <c:v>7.6178853635411785E-3</c:v>
                </c:pt>
                <c:pt idx="22">
                  <c:v>8.6444718285965082E-3</c:v>
                </c:pt>
                <c:pt idx="23">
                  <c:v>9.0652998472874665E-3</c:v>
                </c:pt>
                <c:pt idx="24">
                  <c:v>9.1498333727338312E-3</c:v>
                </c:pt>
                <c:pt idx="25">
                  <c:v>9.0711764457390032E-3</c:v>
                </c:pt>
                <c:pt idx="26">
                  <c:v>8.9254726359036581E-3</c:v>
                </c:pt>
                <c:pt idx="27">
                  <c:v>8.7622783217765135E-3</c:v>
                </c:pt>
                <c:pt idx="28">
                  <c:v>8.6047298228679962E-3</c:v>
                </c:pt>
                <c:pt idx="29">
                  <c:v>8.4596830471509107E-3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1.7381763476533751E-2</c:v>
                </c:pt>
                <c:pt idx="1">
                  <c:v>3.0646522703362402E-2</c:v>
                </c:pt>
                <c:pt idx="2">
                  <c:v>3.7760777595024733E-2</c:v>
                </c:pt>
                <c:pt idx="3">
                  <c:v>4.02037194824914E-2</c:v>
                </c:pt>
                <c:pt idx="4">
                  <c:v>4.1459530660404829E-2</c:v>
                </c:pt>
                <c:pt idx="5">
                  <c:v>4.083433525014421E-2</c:v>
                </c:pt>
                <c:pt idx="6">
                  <c:v>3.9256672724107392E-2</c:v>
                </c:pt>
                <c:pt idx="7">
                  <c:v>3.7486333544615481E-2</c:v>
                </c:pt>
                <c:pt idx="8">
                  <c:v>3.552260431002472E-2</c:v>
                </c:pt>
                <c:pt idx="9">
                  <c:v>3.1976904104199295E-2</c:v>
                </c:pt>
                <c:pt idx="10">
                  <c:v>2.7755139397412854E-2</c:v>
                </c:pt>
                <c:pt idx="11">
                  <c:v>2.4786357981475722E-2</c:v>
                </c:pt>
                <c:pt idx="12">
                  <c:v>2.2784899183929713E-2</c:v>
                </c:pt>
                <c:pt idx="13">
                  <c:v>2.1275012302942133E-2</c:v>
                </c:pt>
                <c:pt idx="14">
                  <c:v>1.7560492367298692E-2</c:v>
                </c:pt>
                <c:pt idx="15">
                  <c:v>1.524078006672901E-2</c:v>
                </c:pt>
                <c:pt idx="16">
                  <c:v>1.3840492382042225E-2</c:v>
                </c:pt>
                <c:pt idx="17">
                  <c:v>1.2781432589136024E-2</c:v>
                </c:pt>
                <c:pt idx="18">
                  <c:v>1.1918705849588433E-2</c:v>
                </c:pt>
                <c:pt idx="19">
                  <c:v>9.3117873042919894E-3</c:v>
                </c:pt>
                <c:pt idx="20">
                  <c:v>7.7634943374257498E-3</c:v>
                </c:pt>
                <c:pt idx="21">
                  <c:v>6.9755851371444029E-3</c:v>
                </c:pt>
                <c:pt idx="22">
                  <c:v>6.4598033563794928E-3</c:v>
                </c:pt>
                <c:pt idx="23">
                  <c:v>6.1011484879530198E-3</c:v>
                </c:pt>
                <c:pt idx="24">
                  <c:v>5.8357424217262161E-3</c:v>
                </c:pt>
                <c:pt idx="25">
                  <c:v>5.6279614674910744E-3</c:v>
                </c:pt>
                <c:pt idx="26">
                  <c:v>5.4595040274079756E-3</c:v>
                </c:pt>
                <c:pt idx="27">
                  <c:v>5.317464104943344E-3</c:v>
                </c:pt>
                <c:pt idx="28">
                  <c:v>5.195631633077861E-3</c:v>
                </c:pt>
                <c:pt idx="29">
                  <c:v>5.0892336449927357E-3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5.6494830573713122E-2</c:v>
                </c:pt>
                <c:pt idx="1">
                  <c:v>9.6419840084311412E-2</c:v>
                </c:pt>
                <c:pt idx="2">
                  <c:v>0.11703158571550365</c:v>
                </c:pt>
                <c:pt idx="3">
                  <c:v>0.12384106290246716</c:v>
                </c:pt>
                <c:pt idx="4">
                  <c:v>0.12603779902539811</c:v>
                </c:pt>
                <c:pt idx="5">
                  <c:v>0.12305822334952017</c:v>
                </c:pt>
                <c:pt idx="6">
                  <c:v>0.11767549762537369</c:v>
                </c:pt>
                <c:pt idx="7">
                  <c:v>0.1118992933834332</c:v>
                </c:pt>
                <c:pt idx="8">
                  <c:v>0.10427481361705633</c:v>
                </c:pt>
                <c:pt idx="9">
                  <c:v>0.10063103220696369</c:v>
                </c:pt>
                <c:pt idx="10">
                  <c:v>8.8698251348717644E-2</c:v>
                </c:pt>
                <c:pt idx="11">
                  <c:v>7.8748164769396223E-2</c:v>
                </c:pt>
                <c:pt idx="12">
                  <c:v>6.9928660146081761E-2</c:v>
                </c:pt>
                <c:pt idx="13">
                  <c:v>6.1695060831305853E-2</c:v>
                </c:pt>
                <c:pt idx="14">
                  <c:v>5.513597878221449E-2</c:v>
                </c:pt>
                <c:pt idx="15">
                  <c:v>4.8226489343772862E-2</c:v>
                </c:pt>
                <c:pt idx="16">
                  <c:v>4.1339719785081087E-2</c:v>
                </c:pt>
                <c:pt idx="17">
                  <c:v>3.4311222996117392E-2</c:v>
                </c:pt>
                <c:pt idx="18">
                  <c:v>2.8057280860163392E-2</c:v>
                </c:pt>
                <c:pt idx="19">
                  <c:v>2.4940447563498089E-2</c:v>
                </c:pt>
                <c:pt idx="20">
                  <c:v>2.1433904297435639E-2</c:v>
                </c:pt>
                <c:pt idx="21">
                  <c:v>1.801929001721992E-2</c:v>
                </c:pt>
                <c:pt idx="22">
                  <c:v>1.4960502449258326E-2</c:v>
                </c:pt>
                <c:pt idx="23">
                  <c:v>1.2368418379830153E-2</c:v>
                </c:pt>
                <c:pt idx="24">
                  <c:v>1.0632293660235393E-2</c:v>
                </c:pt>
                <c:pt idx="25">
                  <c:v>7.8414131092913453E-3</c:v>
                </c:pt>
                <c:pt idx="26">
                  <c:v>5.9036001644543158E-3</c:v>
                </c:pt>
                <c:pt idx="27">
                  <c:v>4.5595389522400231E-3</c:v>
                </c:pt>
                <c:pt idx="28">
                  <c:v>3.614104378476939E-3</c:v>
                </c:pt>
                <c:pt idx="29">
                  <c:v>2.9330343632970276E-3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9.4679677184926533E-3</c:v>
                </c:pt>
                <c:pt idx="1">
                  <c:v>1.4429466990448664E-2</c:v>
                </c:pt>
                <c:pt idx="2">
                  <c:v>1.6345726526710885E-2</c:v>
                </c:pt>
                <c:pt idx="3">
                  <c:v>1.6683262229991128E-2</c:v>
                </c:pt>
                <c:pt idx="4">
                  <c:v>1.8477899169420973E-2</c:v>
                </c:pt>
                <c:pt idx="5">
                  <c:v>1.8854408606546157E-2</c:v>
                </c:pt>
                <c:pt idx="6">
                  <c:v>1.8003039501984043E-2</c:v>
                </c:pt>
                <c:pt idx="7">
                  <c:v>1.6855107310392189E-2</c:v>
                </c:pt>
                <c:pt idx="8">
                  <c:v>1.5550201172375626E-2</c:v>
                </c:pt>
                <c:pt idx="9">
                  <c:v>1.6581375202289819E-2</c:v>
                </c:pt>
                <c:pt idx="10">
                  <c:v>1.7538647223056293E-2</c:v>
                </c:pt>
                <c:pt idx="11">
                  <c:v>1.6566231456585225E-2</c:v>
                </c:pt>
                <c:pt idx="12">
                  <c:v>1.5746572289624741E-2</c:v>
                </c:pt>
                <c:pt idx="13">
                  <c:v>1.506269598844035E-2</c:v>
                </c:pt>
                <c:pt idx="14">
                  <c:v>2.2173969840771E-2</c:v>
                </c:pt>
                <c:pt idx="15">
                  <c:v>2.5744155786892712E-2</c:v>
                </c:pt>
                <c:pt idx="16">
                  <c:v>2.7700258573384762E-2</c:v>
                </c:pt>
                <c:pt idx="17">
                  <c:v>2.8158975003599616E-2</c:v>
                </c:pt>
                <c:pt idx="18">
                  <c:v>2.7858520962039574E-2</c:v>
                </c:pt>
                <c:pt idx="19">
                  <c:v>1.6661391199261487E-2</c:v>
                </c:pt>
                <c:pt idx="20">
                  <c:v>1.0874320538650567E-2</c:v>
                </c:pt>
                <c:pt idx="21">
                  <c:v>8.6349290841847403E-3</c:v>
                </c:pt>
                <c:pt idx="22">
                  <c:v>7.6279799901862681E-3</c:v>
                </c:pt>
                <c:pt idx="23">
                  <c:v>1.0723817563915182E-2</c:v>
                </c:pt>
                <c:pt idx="24">
                  <c:v>1.2408822345049357E-2</c:v>
                </c:pt>
                <c:pt idx="25">
                  <c:v>1.3163595979280625E-2</c:v>
                </c:pt>
                <c:pt idx="26">
                  <c:v>1.3369858387445236E-2</c:v>
                </c:pt>
                <c:pt idx="27">
                  <c:v>1.327546090201805E-2</c:v>
                </c:pt>
                <c:pt idx="28">
                  <c:v>1.3026165145982647E-2</c:v>
                </c:pt>
                <c:pt idx="29">
                  <c:v>1.2706831469679427E-2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2.1382551988826122E-4</c:v>
                </c:pt>
                <c:pt idx="1">
                  <c:v>3.3918671855438348E-4</c:v>
                </c:pt>
                <c:pt idx="2">
                  <c:v>4.1539708472238375E-4</c:v>
                </c:pt>
                <c:pt idx="3">
                  <c:v>4.560676024420389E-4</c:v>
                </c:pt>
                <c:pt idx="4">
                  <c:v>4.7533726322321481E-4</c:v>
                </c:pt>
                <c:pt idx="5">
                  <c:v>4.8306960010314001E-4</c:v>
                </c:pt>
                <c:pt idx="6">
                  <c:v>4.8209785851149043E-4</c:v>
                </c:pt>
                <c:pt idx="7">
                  <c:v>4.8015610029216908E-4</c:v>
                </c:pt>
                <c:pt idx="8">
                  <c:v>4.7987207015252713E-4</c:v>
                </c:pt>
                <c:pt idx="9">
                  <c:v>4.7739134447331746E-4</c:v>
                </c:pt>
                <c:pt idx="10">
                  <c:v>4.7118269677289671E-4</c:v>
                </c:pt>
                <c:pt idx="11">
                  <c:v>4.6585811996050202E-4</c:v>
                </c:pt>
                <c:pt idx="12">
                  <c:v>4.6172866202728912E-4</c:v>
                </c:pt>
                <c:pt idx="13">
                  <c:v>4.5824203296415184E-4</c:v>
                </c:pt>
                <c:pt idx="14">
                  <c:v>4.5566929719583513E-4</c:v>
                </c:pt>
                <c:pt idx="15">
                  <c:v>4.5190202528495865E-4</c:v>
                </c:pt>
                <c:pt idx="16">
                  <c:v>4.5135976403380402E-4</c:v>
                </c:pt>
                <c:pt idx="17">
                  <c:v>4.5300382468749857E-4</c:v>
                </c:pt>
                <c:pt idx="18">
                  <c:v>4.5654057025284908E-4</c:v>
                </c:pt>
                <c:pt idx="19">
                  <c:v>4.5744722347098075E-4</c:v>
                </c:pt>
                <c:pt idx="20">
                  <c:v>4.5721960834937503E-4</c:v>
                </c:pt>
                <c:pt idx="21">
                  <c:v>4.5843103017785894E-4</c:v>
                </c:pt>
                <c:pt idx="22">
                  <c:v>4.6166028501921273E-4</c:v>
                </c:pt>
                <c:pt idx="23">
                  <c:v>4.6865641150339762E-4</c:v>
                </c:pt>
                <c:pt idx="24">
                  <c:v>4.7596633681803915E-4</c:v>
                </c:pt>
                <c:pt idx="25">
                  <c:v>4.8264796766590585E-4</c:v>
                </c:pt>
                <c:pt idx="26">
                  <c:v>4.884643489762796E-4</c:v>
                </c:pt>
                <c:pt idx="27">
                  <c:v>4.9212593652480285E-4</c:v>
                </c:pt>
                <c:pt idx="28">
                  <c:v>4.9462034922682246E-4</c:v>
                </c:pt>
                <c:pt idx="29">
                  <c:v>4.9594073561830623E-4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0.10909182608318851</c:v>
                </c:pt>
                <c:pt idx="1">
                  <c:v>0.17815420943039117</c:v>
                </c:pt>
                <c:pt idx="2">
                  <c:v>0.21652227318483355</c:v>
                </c:pt>
                <c:pt idx="3">
                  <c:v>0.23443608719952105</c:v>
                </c:pt>
                <c:pt idx="4">
                  <c:v>0.24066504408059716</c:v>
                </c:pt>
                <c:pt idx="5">
                  <c:v>0.2436625747670188</c:v>
                </c:pt>
                <c:pt idx="6">
                  <c:v>0.22860022239641617</c:v>
                </c:pt>
                <c:pt idx="7">
                  <c:v>0.23145818545944055</c:v>
                </c:pt>
                <c:pt idx="8">
                  <c:v>0.23783552077291212</c:v>
                </c:pt>
                <c:pt idx="9">
                  <c:v>0.22343138459271014</c:v>
                </c:pt>
                <c:pt idx="10">
                  <c:v>0.20873384533454031</c:v>
                </c:pt>
                <c:pt idx="11">
                  <c:v>0.20661073016178327</c:v>
                </c:pt>
                <c:pt idx="12">
                  <c:v>0.18889407809112496</c:v>
                </c:pt>
                <c:pt idx="13">
                  <c:v>0.16357162767584679</c:v>
                </c:pt>
                <c:pt idx="14">
                  <c:v>0.14114940458155453</c:v>
                </c:pt>
                <c:pt idx="15">
                  <c:v>0.11053633423688708</c:v>
                </c:pt>
                <c:pt idx="16">
                  <c:v>0.10070191513531157</c:v>
                </c:pt>
                <c:pt idx="17">
                  <c:v>9.1018010471777433E-2</c:v>
                </c:pt>
                <c:pt idx="18">
                  <c:v>8.3964687288125325E-2</c:v>
                </c:pt>
                <c:pt idx="19">
                  <c:v>7.0001337445410344E-2</c:v>
                </c:pt>
                <c:pt idx="20">
                  <c:v>6.2463408924728334E-2</c:v>
                </c:pt>
                <c:pt idx="21">
                  <c:v>5.6426318779335939E-2</c:v>
                </c:pt>
                <c:pt idx="22">
                  <c:v>5.3826717477524239E-2</c:v>
                </c:pt>
                <c:pt idx="23">
                  <c:v>5.8911159494078408E-2</c:v>
                </c:pt>
                <c:pt idx="24">
                  <c:v>5.8866020927186562E-2</c:v>
                </c:pt>
                <c:pt idx="25">
                  <c:v>5.9093834660580838E-2</c:v>
                </c:pt>
                <c:pt idx="26">
                  <c:v>5.9086168034806083E-2</c:v>
                </c:pt>
                <c:pt idx="27">
                  <c:v>5.8864679779187051E-2</c:v>
                </c:pt>
                <c:pt idx="28">
                  <c:v>5.8581763126825573E-2</c:v>
                </c:pt>
                <c:pt idx="29">
                  <c:v>5.8149641399532014E-2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005048"/>
        <c:axId val="1797986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0.28110189044438411</c:v>
                </c:pt>
                <c:pt idx="1">
                  <c:v>0.46516734656035164</c:v>
                </c:pt>
                <c:pt idx="2">
                  <c:v>0.56210695912024444</c:v>
                </c:pt>
                <c:pt idx="3">
                  <c:v>0.60015524812436349</c:v>
                </c:pt>
                <c:pt idx="4">
                  <c:v>0.61868528331902439</c:v>
                </c:pt>
                <c:pt idx="5">
                  <c:v>0.61971383718416795</c:v>
                </c:pt>
                <c:pt idx="6">
                  <c:v>0.59258015903934569</c:v>
                </c:pt>
                <c:pt idx="7">
                  <c:v>0.5822211955998059</c:v>
                </c:pt>
                <c:pt idx="8">
                  <c:v>0.57028109148106298</c:v>
                </c:pt>
                <c:pt idx="9">
                  <c:v>0.53276899086280616</c:v>
                </c:pt>
                <c:pt idx="10">
                  <c:v>0.46995967597089294</c:v>
                </c:pt>
                <c:pt idx="11">
                  <c:v>0.43500902357152377</c:v>
                </c:pt>
                <c:pt idx="12">
                  <c:v>0.39841862328663435</c:v>
                </c:pt>
                <c:pt idx="13">
                  <c:v>0.36069159304979403</c:v>
                </c:pt>
                <c:pt idx="14">
                  <c:v>0.31990414399130612</c:v>
                </c:pt>
                <c:pt idx="15">
                  <c:v>0.26971819660628438</c:v>
                </c:pt>
                <c:pt idx="16">
                  <c:v>0.24995013736647756</c:v>
                </c:pt>
                <c:pt idx="17">
                  <c:v>0.23266431850819566</c:v>
                </c:pt>
                <c:pt idx="18">
                  <c:v>0.21967947142129082</c:v>
                </c:pt>
                <c:pt idx="19">
                  <c:v>0.17313094069310439</c:v>
                </c:pt>
                <c:pt idx="20">
                  <c:v>0.14181180538979052</c:v>
                </c:pt>
                <c:pt idx="21">
                  <c:v>0.12585083208626383</c:v>
                </c:pt>
                <c:pt idx="22">
                  <c:v>0.11819928574090473</c:v>
                </c:pt>
                <c:pt idx="23">
                  <c:v>0.12419482260275458</c:v>
                </c:pt>
                <c:pt idx="24">
                  <c:v>0.12493331011369138</c:v>
                </c:pt>
                <c:pt idx="25">
                  <c:v>0.12394596747272853</c:v>
                </c:pt>
                <c:pt idx="26">
                  <c:v>0.1228361061482672</c:v>
                </c:pt>
                <c:pt idx="27">
                  <c:v>0.12157018196805973</c:v>
                </c:pt>
                <c:pt idx="28">
                  <c:v>0.1202699136793686</c:v>
                </c:pt>
                <c:pt idx="29">
                  <c:v>0.11883515140063218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005048"/>
        <c:axId val="1797986744"/>
      </c:lineChart>
      <c:catAx>
        <c:axId val="17980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986744"/>
        <c:crosses val="autoZero"/>
        <c:auto val="1"/>
        <c:lblAlgn val="ctr"/>
        <c:lblOffset val="100"/>
        <c:tickLblSkip val="1"/>
        <c:noMultiLvlLbl val="0"/>
      </c:catAx>
      <c:valAx>
        <c:axId val="17979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0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0.1209224809078439</c:v>
                </c:pt>
                <c:pt idx="1">
                  <c:v>0.14370819636941379</c:v>
                </c:pt>
                <c:pt idx="2">
                  <c:v>9.8005226610792778E-2</c:v>
                </c:pt>
                <c:pt idx="3">
                  <c:v>6.0260855764065889E-2</c:v>
                </c:pt>
                <c:pt idx="4">
                  <c:v>2.8241901717075291E-2</c:v>
                </c:pt>
                <c:pt idx="5">
                  <c:v>3.0064139265319166E-2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3.5830662801502364E-2</c:v>
                </c:pt>
                <c:pt idx="1">
                  <c:v>3.6634795089812648E-2</c:v>
                </c:pt>
                <c:pt idx="2">
                  <c:v>5.4456852506328205E-3</c:v>
                </c:pt>
                <c:pt idx="3">
                  <c:v>3.8509175048365859E-3</c:v>
                </c:pt>
                <c:pt idx="4">
                  <c:v>8.0289872013425533E-3</c:v>
                </c:pt>
                <c:pt idx="5">
                  <c:v>8.7646680546876153E-3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3.3490462783563421E-2</c:v>
                </c:pt>
                <c:pt idx="1">
                  <c:v>3.7015369986618217E-2</c:v>
                </c:pt>
                <c:pt idx="2">
                  <c:v>2.2832380246611824E-2</c:v>
                </c:pt>
                <c:pt idx="3">
                  <c:v>1.2618639638357538E-2</c:v>
                </c:pt>
                <c:pt idx="4">
                  <c:v>6.6271547481257754E-3</c:v>
                </c:pt>
                <c:pt idx="5">
                  <c:v>5.3379589755825976E-3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0.10396502366027868</c:v>
                </c:pt>
                <c:pt idx="1">
                  <c:v>0.11150777203646942</c:v>
                </c:pt>
                <c:pt idx="2">
                  <c:v>7.0841223175543186E-2</c:v>
                </c:pt>
                <c:pt idx="3">
                  <c:v>3.5375032109726569E-2</c:v>
                </c:pt>
                <c:pt idx="4">
                  <c:v>1.5482881760795889E-2</c:v>
                </c:pt>
                <c:pt idx="5">
                  <c:v>4.9703381935519301E-3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1.508086452701286E-2</c:v>
                </c:pt>
                <c:pt idx="1">
                  <c:v>1.7168826358717568E-2</c:v>
                </c:pt>
                <c:pt idx="2">
                  <c:v>1.741762335969552E-2</c:v>
                </c:pt>
                <c:pt idx="3">
                  <c:v>2.5224660305035628E-2</c:v>
                </c:pt>
                <c:pt idx="4">
                  <c:v>1.0053973904397223E-2</c:v>
                </c:pt>
                <c:pt idx="5">
                  <c:v>1.3108382376881198E-2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3.7996283776605647E-4</c:v>
                </c:pt>
                <c:pt idx="1">
                  <c:v>4.8051739470652882E-4</c:v>
                </c:pt>
                <c:pt idx="2">
                  <c:v>4.6253616178413491E-4</c:v>
                </c:pt>
                <c:pt idx="3">
                  <c:v>4.5405068154601825E-4</c:v>
                </c:pt>
                <c:pt idx="4">
                  <c:v>4.6438673437357666E-4</c:v>
                </c:pt>
                <c:pt idx="5">
                  <c:v>4.907598676024234E-4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0.1957738879957063</c:v>
                </c:pt>
                <c:pt idx="1">
                  <c:v>0.23299757759769957</c:v>
                </c:pt>
                <c:pt idx="2">
                  <c:v>0.18179193716896996</c:v>
                </c:pt>
                <c:pt idx="3">
                  <c:v>9.1244456915502356E-2</c:v>
                </c:pt>
                <c:pt idx="4">
                  <c:v>5.8098725120570696E-2</c:v>
                </c:pt>
                <c:pt idx="5">
                  <c:v>5.8755217400186313E-2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288344"/>
        <c:axId val="18272918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0.50544334551367365</c:v>
                </c:pt>
                <c:pt idx="1">
                  <c:v>0.57951305483343774</c:v>
                </c:pt>
                <c:pt idx="2">
                  <c:v>0.39679661197403021</c:v>
                </c:pt>
                <c:pt idx="3">
                  <c:v>0.22902861291907056</c:v>
                </c:pt>
                <c:pt idx="4">
                  <c:v>0.126998011186681</c:v>
                </c:pt>
                <c:pt idx="5">
                  <c:v>0.12149146413381125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288344"/>
        <c:axId val="1827291832"/>
      </c:lineChart>
      <c:catAx>
        <c:axId val="182728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291832"/>
        <c:crosses val="autoZero"/>
        <c:auto val="1"/>
        <c:lblAlgn val="ctr"/>
        <c:lblOffset val="100"/>
        <c:noMultiLvlLbl val="0"/>
      </c:catAx>
      <c:valAx>
        <c:axId val="18272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28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0.13231533863862885</c:v>
                </c:pt>
                <c:pt idx="1">
                  <c:v>7.9133041187429337E-2</c:v>
                </c:pt>
                <c:pt idx="2">
                  <c:v>2.915302049119723E-2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3.6232728945657502E-2</c:v>
                </c:pt>
                <c:pt idx="1">
                  <c:v>4.6483013777347034E-3</c:v>
                </c:pt>
                <c:pt idx="2">
                  <c:v>8.3968276280150835E-3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3.5252916385090816E-2</c:v>
                </c:pt>
                <c:pt idx="1">
                  <c:v>1.7725509942484681E-2</c:v>
                </c:pt>
                <c:pt idx="2">
                  <c:v>5.982556861854187E-3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0.10773639784837405</c:v>
                </c:pt>
                <c:pt idx="1">
                  <c:v>5.3108127642634881E-2</c:v>
                </c:pt>
                <c:pt idx="2">
                  <c:v>1.0226609977173909E-2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1.6124845442865215E-2</c:v>
                </c:pt>
                <c:pt idx="1">
                  <c:v>2.1321141832365574E-2</c:v>
                </c:pt>
                <c:pt idx="2">
                  <c:v>1.158117814063921E-2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4.3024011623629265E-4</c:v>
                </c:pt>
                <c:pt idx="1">
                  <c:v>4.5829342166507658E-4</c:v>
                </c:pt>
                <c:pt idx="2">
                  <c:v>4.7757330098800006E-4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0.21438573279670292</c:v>
                </c:pt>
                <c:pt idx="1">
                  <c:v>0.13651819704223617</c:v>
                </c:pt>
                <c:pt idx="2">
                  <c:v>5.8426971260378505E-2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976440"/>
        <c:axId val="17979708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0.54247820017355575</c:v>
                </c:pt>
                <c:pt idx="1">
                  <c:v>0.31291261244655039</c:v>
                </c:pt>
                <c:pt idx="2">
                  <c:v>0.12424473766024613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976440"/>
        <c:axId val="1797970840"/>
      </c:lineChart>
      <c:catAx>
        <c:axId val="179797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970840"/>
        <c:crosses val="autoZero"/>
        <c:auto val="1"/>
        <c:lblAlgn val="ctr"/>
        <c:lblOffset val="100"/>
        <c:noMultiLvlLbl val="0"/>
      </c:catAx>
      <c:valAx>
        <c:axId val="17979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97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0.58185810204707744</c:v>
                </c:pt>
                <c:pt idx="1">
                  <c:v>0.5819382892731475</c:v>
                </c:pt>
                <c:pt idx="2">
                  <c:v>0.58318677389233298</c:v>
                </c:pt>
                <c:pt idx="3">
                  <c:v>0.58299262107808003</c:v>
                </c:pt>
                <c:pt idx="4">
                  <c:v>0.59969350633793905</c:v>
                </c:pt>
                <c:pt idx="5">
                  <c:v>0.60360319320570133</c:v>
                </c:pt>
                <c:pt idx="6">
                  <c:v>0.57297452250325542</c:v>
                </c:pt>
                <c:pt idx="7">
                  <c:v>0.58690507168411599</c:v>
                </c:pt>
                <c:pt idx="8">
                  <c:v>0.57987434722647313</c:v>
                </c:pt>
                <c:pt idx="9">
                  <c:v>0.52689440173831203</c:v>
                </c:pt>
                <c:pt idx="10">
                  <c:v>0.44421559553350459</c:v>
                </c:pt>
                <c:pt idx="11">
                  <c:v>0.43249028530179456</c:v>
                </c:pt>
                <c:pt idx="12">
                  <c:v>0.39728318102189436</c:v>
                </c:pt>
                <c:pt idx="13">
                  <c:v>0.36270142400341931</c:v>
                </c:pt>
                <c:pt idx="14">
                  <c:v>0.31847642723363417</c:v>
                </c:pt>
                <c:pt idx="15">
                  <c:v>0.26484922615407763</c:v>
                </c:pt>
                <c:pt idx="16">
                  <c:v>0.2688006529503767</c:v>
                </c:pt>
                <c:pt idx="17">
                  <c:v>0.25081229494009882</c:v>
                </c:pt>
                <c:pt idx="18">
                  <c:v>0.23851507675333367</c:v>
                </c:pt>
                <c:pt idx="19">
                  <c:v>0.16650899676680558</c:v>
                </c:pt>
                <c:pt idx="20">
                  <c:v>0.14881793049268036</c:v>
                </c:pt>
                <c:pt idx="21">
                  <c:v>0.14483699489464147</c:v>
                </c:pt>
                <c:pt idx="22">
                  <c:v>0.14058395334647292</c:v>
                </c:pt>
                <c:pt idx="23">
                  <c:v>0.16759976567263873</c:v>
                </c:pt>
                <c:pt idx="24">
                  <c:v>0.15997685917942611</c:v>
                </c:pt>
                <c:pt idx="25">
                  <c:v>0.15697341153096095</c:v>
                </c:pt>
                <c:pt idx="26">
                  <c:v>0.15413104247600362</c:v>
                </c:pt>
                <c:pt idx="27">
                  <c:v>0.1514913948364332</c:v>
                </c:pt>
                <c:pt idx="28">
                  <c:v>0.14924200730247306</c:v>
                </c:pt>
                <c:pt idx="29">
                  <c:v>0.14694612435282875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0.42758287948505924</c:v>
                </c:pt>
                <c:pt idx="1">
                  <c:v>0.58863716957644996</c:v>
                </c:pt>
                <c:pt idx="2">
                  <c:v>0.69186129466297885</c:v>
                </c:pt>
                <c:pt idx="3">
                  <c:v>0.76137490193787649</c:v>
                </c:pt>
                <c:pt idx="4">
                  <c:v>0.81666280492417831</c:v>
                </c:pt>
                <c:pt idx="5">
                  <c:v>0.85633034539885411</c:v>
                </c:pt>
                <c:pt idx="6">
                  <c:v>0.87207280578073187</c:v>
                </c:pt>
                <c:pt idx="7">
                  <c:v>0.89726590956862984</c:v>
                </c:pt>
                <c:pt idx="8">
                  <c:v>0.91607352936099229</c:v>
                </c:pt>
                <c:pt idx="9">
                  <c:v>0.91159861806796927</c:v>
                </c:pt>
                <c:pt idx="10">
                  <c:v>0.8839472767892107</c:v>
                </c:pt>
                <c:pt idx="11">
                  <c:v>0.8795039881368315</c:v>
                </c:pt>
                <c:pt idx="12">
                  <c:v>0.87310687330016901</c:v>
                </c:pt>
                <c:pt idx="13">
                  <c:v>0.86738950139709903</c:v>
                </c:pt>
                <c:pt idx="14">
                  <c:v>0.85789918988651215</c:v>
                </c:pt>
                <c:pt idx="15">
                  <c:v>0.84358293424729958</c:v>
                </c:pt>
                <c:pt idx="16">
                  <c:v>0.85335521454409302</c:v>
                </c:pt>
                <c:pt idx="17">
                  <c:v>0.86315806559559161</c:v>
                </c:pt>
                <c:pt idx="18">
                  <c:v>0.87637980437428975</c:v>
                </c:pt>
                <c:pt idx="19">
                  <c:v>0.86382737445078139</c:v>
                </c:pt>
                <c:pt idx="20">
                  <c:v>0.86502316616218777</c:v>
                </c:pt>
                <c:pt idx="21">
                  <c:v>0.87664657123381262</c:v>
                </c:pt>
                <c:pt idx="22">
                  <c:v>0.89264444560669731</c:v>
                </c:pt>
                <c:pt idx="23">
                  <c:v>0.92536561559929476</c:v>
                </c:pt>
                <c:pt idx="24">
                  <c:v>0.94788852888105535</c:v>
                </c:pt>
                <c:pt idx="25">
                  <c:v>0.96830938559848201</c:v>
                </c:pt>
                <c:pt idx="26">
                  <c:v>0.98657004467303278</c:v>
                </c:pt>
                <c:pt idx="27">
                  <c:v>1.0029608067589353</c:v>
                </c:pt>
                <c:pt idx="28">
                  <c:v>1.0177919820290231</c:v>
                </c:pt>
                <c:pt idx="29">
                  <c:v>1.0310797399537339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0.11474139309587079</c:v>
                </c:pt>
                <c:pt idx="1">
                  <c:v>0.14676161646254612</c:v>
                </c:pt>
                <c:pt idx="2">
                  <c:v>0.1612372231199313</c:v>
                </c:pt>
                <c:pt idx="3">
                  <c:v>0.16697541417717779</c:v>
                </c:pt>
                <c:pt idx="4">
                  <c:v>0.16943363334956302</c:v>
                </c:pt>
                <c:pt idx="5">
                  <c:v>0.16720493872601105</c:v>
                </c:pt>
                <c:pt idx="6">
                  <c:v>0.15772908095729482</c:v>
                </c:pt>
                <c:pt idx="7">
                  <c:v>0.15233997803229948</c:v>
                </c:pt>
                <c:pt idx="8">
                  <c:v>0.14496096446436557</c:v>
                </c:pt>
                <c:pt idx="9">
                  <c:v>0.13082789012458323</c:v>
                </c:pt>
                <c:pt idx="10">
                  <c:v>0.11105793580046838</c:v>
                </c:pt>
                <c:pt idx="11">
                  <c:v>0.10105199678312035</c:v>
                </c:pt>
                <c:pt idx="12">
                  <c:v>9.0922064585599274E-2</c:v>
                </c:pt>
                <c:pt idx="13">
                  <c:v>8.207445200294286E-2</c:v>
                </c:pt>
                <c:pt idx="14">
                  <c:v>7.3042290400303231E-2</c:v>
                </c:pt>
                <c:pt idx="15">
                  <c:v>6.3774735751702061E-2</c:v>
                </c:pt>
                <c:pt idx="16">
                  <c:v>6.3494166250810696E-2</c:v>
                </c:pt>
                <c:pt idx="17">
                  <c:v>6.3163776966169857E-2</c:v>
                </c:pt>
                <c:pt idx="18">
                  <c:v>6.4441178558319295E-2</c:v>
                </c:pt>
                <c:pt idx="19">
                  <c:v>5.7961066705588607E-2</c:v>
                </c:pt>
                <c:pt idx="20">
                  <c:v>5.7580210508021638E-2</c:v>
                </c:pt>
                <c:pt idx="21">
                  <c:v>6.0758969074561998E-2</c:v>
                </c:pt>
                <c:pt idx="22">
                  <c:v>6.5190874435482021E-2</c:v>
                </c:pt>
                <c:pt idx="23">
                  <c:v>7.5029485168432497E-2</c:v>
                </c:pt>
                <c:pt idx="24">
                  <c:v>8.0914529011550912E-2</c:v>
                </c:pt>
                <c:pt idx="25">
                  <c:v>8.640769264794812E-2</c:v>
                </c:pt>
                <c:pt idx="26">
                  <c:v>9.1358006426490751E-2</c:v>
                </c:pt>
                <c:pt idx="27">
                  <c:v>9.5803086644371316E-2</c:v>
                </c:pt>
                <c:pt idx="28">
                  <c:v>9.9803479525684358E-2</c:v>
                </c:pt>
                <c:pt idx="29">
                  <c:v>0.10334137949447385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3.7629530484774971E-2</c:v>
                </c:pt>
                <c:pt idx="1">
                  <c:v>5.4120818511819692E-2</c:v>
                </c:pt>
                <c:pt idx="2">
                  <c:v>6.5994244201729488E-2</c:v>
                </c:pt>
                <c:pt idx="3">
                  <c:v>7.4801426913135308E-2</c:v>
                </c:pt>
                <c:pt idx="4">
                  <c:v>8.2385979819935576E-2</c:v>
                </c:pt>
                <c:pt idx="5">
                  <c:v>8.9300828283987582E-2</c:v>
                </c:pt>
                <c:pt idx="6">
                  <c:v>9.5213471894202914E-2</c:v>
                </c:pt>
                <c:pt idx="7">
                  <c:v>0.10186013912815357</c:v>
                </c:pt>
                <c:pt idx="8">
                  <c:v>0.10872242796281141</c:v>
                </c:pt>
                <c:pt idx="9">
                  <c:v>0.11455557471730612</c:v>
                </c:pt>
                <c:pt idx="10">
                  <c:v>0.1189370474078601</c:v>
                </c:pt>
                <c:pt idx="11">
                  <c:v>0.12433039854505569</c:v>
                </c:pt>
                <c:pt idx="12">
                  <c:v>0.12991086934605581</c:v>
                </c:pt>
                <c:pt idx="13">
                  <c:v>0.13547581308938719</c:v>
                </c:pt>
                <c:pt idx="14">
                  <c:v>0.14065010060766656</c:v>
                </c:pt>
                <c:pt idx="15">
                  <c:v>0.1452148709550187</c:v>
                </c:pt>
                <c:pt idx="16">
                  <c:v>0.1507435311336173</c:v>
                </c:pt>
                <c:pt idx="17">
                  <c:v>0.15625137681553619</c:v>
                </c:pt>
                <c:pt idx="18">
                  <c:v>0.16160240533666839</c:v>
                </c:pt>
                <c:pt idx="19">
                  <c:v>0.16509507941047066</c:v>
                </c:pt>
                <c:pt idx="20">
                  <c:v>0.16856139133176562</c:v>
                </c:pt>
                <c:pt idx="21">
                  <c:v>0.17236558869492999</c:v>
                </c:pt>
                <c:pt idx="22">
                  <c:v>0.17623279260876423</c:v>
                </c:pt>
                <c:pt idx="23">
                  <c:v>0.18077785826900475</c:v>
                </c:pt>
                <c:pt idx="24">
                  <c:v>0.18462787941854308</c:v>
                </c:pt>
                <c:pt idx="25">
                  <c:v>0.18787294882626193</c:v>
                </c:pt>
                <c:pt idx="26">
                  <c:v>0.19059228105349191</c:v>
                </c:pt>
                <c:pt idx="27">
                  <c:v>0.1928658609845019</c:v>
                </c:pt>
                <c:pt idx="28">
                  <c:v>0.19476594371114511</c:v>
                </c:pt>
                <c:pt idx="29">
                  <c:v>0.19633696285671906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0.3629366591767586</c:v>
                </c:pt>
                <c:pt idx="1">
                  <c:v>0.45085089994680888</c:v>
                </c:pt>
                <c:pt idx="2">
                  <c:v>0.53592874120242173</c:v>
                </c:pt>
                <c:pt idx="3">
                  <c:v>0.61868934961727495</c:v>
                </c:pt>
                <c:pt idx="4">
                  <c:v>0.69983898371049402</c:v>
                </c:pt>
                <c:pt idx="5">
                  <c:v>0.77895152503838283</c:v>
                </c:pt>
                <c:pt idx="6">
                  <c:v>0.85488752778741495</c:v>
                </c:pt>
                <c:pt idx="7">
                  <c:v>0.9299300279166407</c:v>
                </c:pt>
                <c:pt idx="8">
                  <c:v>1.0027320879077641</c:v>
                </c:pt>
                <c:pt idx="9">
                  <c:v>1.0715715058893249</c:v>
                </c:pt>
                <c:pt idx="10">
                  <c:v>1.1364209814155817</c:v>
                </c:pt>
                <c:pt idx="11">
                  <c:v>1.2004062194956824</c:v>
                </c:pt>
                <c:pt idx="12">
                  <c:v>1.2616427384342794</c:v>
                </c:pt>
                <c:pt idx="13">
                  <c:v>1.3203922754244688</c:v>
                </c:pt>
                <c:pt idx="14">
                  <c:v>1.3764801664004311</c:v>
                </c:pt>
                <c:pt idx="15">
                  <c:v>1.4294629124171438</c:v>
                </c:pt>
                <c:pt idx="16">
                  <c:v>1.4820044252685785</c:v>
                </c:pt>
                <c:pt idx="17">
                  <c:v>1.5322447362967773</c:v>
                </c:pt>
                <c:pt idx="18">
                  <c:v>1.5804463998578979</c:v>
                </c:pt>
                <c:pt idx="19">
                  <c:v>1.6242564638081189</c:v>
                </c:pt>
                <c:pt idx="20">
                  <c:v>1.666748986307331</c:v>
                </c:pt>
                <c:pt idx="21">
                  <c:v>1.7079603847460092</c:v>
                </c:pt>
                <c:pt idx="22">
                  <c:v>1.7476232513153742</c:v>
                </c:pt>
                <c:pt idx="23">
                  <c:v>1.7867019466241691</c:v>
                </c:pt>
                <c:pt idx="24">
                  <c:v>1.8232030779226001</c:v>
                </c:pt>
                <c:pt idx="25">
                  <c:v>1.8576739407727352</c:v>
                </c:pt>
                <c:pt idx="26">
                  <c:v>1.890201390113194</c:v>
                </c:pt>
                <c:pt idx="27">
                  <c:v>1.9208846968978626</c:v>
                </c:pt>
                <c:pt idx="28">
                  <c:v>1.9498343735768657</c:v>
                </c:pt>
                <c:pt idx="29">
                  <c:v>1.977130808766834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1.617115583438352E-2</c:v>
                </c:pt>
                <c:pt idx="1">
                  <c:v>2.1663873051383589E-2</c:v>
                </c:pt>
                <c:pt idx="2">
                  <c:v>2.4327285795173022E-2</c:v>
                </c:pt>
                <c:pt idx="3">
                  <c:v>2.5484698689095739E-2</c:v>
                </c:pt>
                <c:pt idx="4">
                  <c:v>2.6035818604374039E-2</c:v>
                </c:pt>
                <c:pt idx="5">
                  <c:v>2.5848119090703954E-2</c:v>
                </c:pt>
                <c:pt idx="6">
                  <c:v>2.4543431200589765E-2</c:v>
                </c:pt>
                <c:pt idx="7">
                  <c:v>2.379964049472498E-2</c:v>
                </c:pt>
                <c:pt idx="8">
                  <c:v>2.2783653569157229E-2</c:v>
                </c:pt>
                <c:pt idx="9">
                  <c:v>2.0731638490050983E-2</c:v>
                </c:pt>
                <c:pt idx="10">
                  <c:v>1.7745497672192224E-2</c:v>
                </c:pt>
                <c:pt idx="11">
                  <c:v>1.6112715803752918E-2</c:v>
                </c:pt>
                <c:pt idx="12">
                  <c:v>1.4473452166166838E-2</c:v>
                </c:pt>
                <c:pt idx="13">
                  <c:v>1.2991221684567816E-2</c:v>
                </c:pt>
                <c:pt idx="14">
                  <c:v>1.1444393433094655E-2</c:v>
                </c:pt>
                <c:pt idx="15">
                  <c:v>9.8080861006746393E-3</c:v>
                </c:pt>
                <c:pt idx="16">
                  <c:v>9.4707564924110064E-3</c:v>
                </c:pt>
                <c:pt idx="17">
                  <c:v>9.1636703033832062E-3</c:v>
                </c:pt>
                <c:pt idx="18">
                  <c:v>9.0889748948859914E-3</c:v>
                </c:pt>
                <c:pt idx="19">
                  <c:v>7.8352967411874676E-3</c:v>
                </c:pt>
                <c:pt idx="20">
                  <c:v>7.4107266938023483E-3</c:v>
                </c:pt>
                <c:pt idx="21">
                  <c:v>7.5399971998443248E-3</c:v>
                </c:pt>
                <c:pt idx="22">
                  <c:v>7.8943903832336629E-3</c:v>
                </c:pt>
                <c:pt idx="23">
                  <c:v>9.0841244156057051E-3</c:v>
                </c:pt>
                <c:pt idx="24">
                  <c:v>9.7468542733237795E-3</c:v>
                </c:pt>
                <c:pt idx="25">
                  <c:v>1.0349096723269436E-2</c:v>
                </c:pt>
                <c:pt idx="26">
                  <c:v>1.0879789630234917E-2</c:v>
                </c:pt>
                <c:pt idx="27">
                  <c:v>1.1348153458845052E-2</c:v>
                </c:pt>
                <c:pt idx="28">
                  <c:v>1.1765886727412727E-2</c:v>
                </c:pt>
                <c:pt idx="29">
                  <c:v>1.2131936901814612E-2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533800"/>
        <c:axId val="18275372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1.5409197145747733</c:v>
                </c:pt>
                <c:pt idx="1">
                  <c:v>1.8439726326193062</c:v>
                </c:pt>
                <c:pt idx="2">
                  <c:v>2.0625355788113753</c:v>
                </c:pt>
                <c:pt idx="3">
                  <c:v>2.2303184080865179</c:v>
                </c:pt>
                <c:pt idx="4">
                  <c:v>2.3940507334778927</c:v>
                </c:pt>
                <c:pt idx="5">
                  <c:v>2.5212389348258091</c:v>
                </c:pt>
                <c:pt idx="6">
                  <c:v>2.5774208260869846</c:v>
                </c:pt>
                <c:pt idx="7">
                  <c:v>2.6921007860801538</c:v>
                </c:pt>
                <c:pt idx="8">
                  <c:v>2.775147029958247</c:v>
                </c:pt>
                <c:pt idx="9">
                  <c:v>2.7761796412995476</c:v>
                </c:pt>
                <c:pt idx="10">
                  <c:v>2.7123243462826574</c:v>
                </c:pt>
                <c:pt idx="11">
                  <c:v>2.7538955918530839</c:v>
                </c:pt>
                <c:pt idx="12">
                  <c:v>2.7673391666390046</c:v>
                </c:pt>
                <c:pt idx="13">
                  <c:v>2.7810246914050429</c:v>
                </c:pt>
                <c:pt idx="14">
                  <c:v>2.7779925712936526</c:v>
                </c:pt>
                <c:pt idx="15">
                  <c:v>2.7566927688994491</c:v>
                </c:pt>
                <c:pt idx="16">
                  <c:v>2.8278687720508344</c:v>
                </c:pt>
                <c:pt idx="17">
                  <c:v>2.8747939213601414</c:v>
                </c:pt>
                <c:pt idx="18">
                  <c:v>2.9304738433126198</c:v>
                </c:pt>
                <c:pt idx="19">
                  <c:v>2.885484275032546</c:v>
                </c:pt>
                <c:pt idx="20">
                  <c:v>2.9141423999813565</c:v>
                </c:pt>
                <c:pt idx="21">
                  <c:v>2.9701084934619315</c:v>
                </c:pt>
                <c:pt idx="22">
                  <c:v>3.0301696997457661</c:v>
                </c:pt>
                <c:pt idx="23">
                  <c:v>3.1445588041051353</c:v>
                </c:pt>
                <c:pt idx="24">
                  <c:v>3.2063577121293596</c:v>
                </c:pt>
                <c:pt idx="25">
                  <c:v>3.2675864800986609</c:v>
                </c:pt>
                <c:pt idx="26">
                  <c:v>3.323732561839754</c:v>
                </c:pt>
                <c:pt idx="27">
                  <c:v>3.3753540015858841</c:v>
                </c:pt>
                <c:pt idx="28">
                  <c:v>3.4232036898529383</c:v>
                </c:pt>
                <c:pt idx="29">
                  <c:v>3.4669669422660476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533800"/>
        <c:axId val="1827537288"/>
      </c:lineChart>
      <c:catAx>
        <c:axId val="182753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37288"/>
        <c:crosses val="autoZero"/>
        <c:auto val="1"/>
        <c:lblAlgn val="ctr"/>
        <c:lblOffset val="100"/>
        <c:tickLblSkip val="1"/>
        <c:noMultiLvlLbl val="0"/>
      </c:catAx>
      <c:valAx>
        <c:axId val="18275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3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0.58593385852571545</c:v>
                </c:pt>
                <c:pt idx="1">
                  <c:v>0.57405030727157158</c:v>
                </c:pt>
                <c:pt idx="2">
                  <c:v>0.3910333826188494</c:v>
                </c:pt>
                <c:pt idx="3">
                  <c:v>0.2378972495129385</c:v>
                </c:pt>
                <c:pt idx="4">
                  <c:v>0.15236310071717191</c:v>
                </c:pt>
                <c:pt idx="5">
                  <c:v>0.15175679609973991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0.65722381011730857</c:v>
                </c:pt>
                <c:pt idx="1">
                  <c:v>0.89066824163543534</c:v>
                </c:pt>
                <c:pt idx="2">
                  <c:v>0.87236936590196446</c:v>
                </c:pt>
                <c:pt idx="3">
                  <c:v>0.86006067864241109</c:v>
                </c:pt>
                <c:pt idx="4">
                  <c:v>0.90151366549660961</c:v>
                </c:pt>
                <c:pt idx="5">
                  <c:v>1.0013423918026416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0.15182985604101779</c:v>
                </c:pt>
                <c:pt idx="1">
                  <c:v>0.15061257046091084</c:v>
                </c:pt>
                <c:pt idx="2">
                  <c:v>9.1629747914486831E-2</c:v>
                </c:pt>
                <c:pt idx="3">
                  <c:v>6.2566984846518098E-2</c:v>
                </c:pt>
                <c:pt idx="4">
                  <c:v>6.7894813639609808E-2</c:v>
                </c:pt>
                <c:pt idx="5">
                  <c:v>9.5342728947793678E-2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6.2986399986279001E-2</c:v>
                </c:pt>
                <c:pt idx="1">
                  <c:v>0.10193048839729231</c:v>
                </c:pt>
                <c:pt idx="2">
                  <c:v>0.12986084579920507</c:v>
                </c:pt>
                <c:pt idx="3">
                  <c:v>0.15578145273026225</c:v>
                </c:pt>
                <c:pt idx="4">
                  <c:v>0.17651310206460152</c:v>
                </c:pt>
                <c:pt idx="5">
                  <c:v>0.19248679948642397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0.5336489267307517</c:v>
                </c:pt>
                <c:pt idx="1">
                  <c:v>0.92761453490790546</c:v>
                </c:pt>
                <c:pt idx="2">
                  <c:v>1.2590684762340887</c:v>
                </c:pt>
                <c:pt idx="3">
                  <c:v>1.5296829875297033</c:v>
                </c:pt>
                <c:pt idx="4">
                  <c:v>1.7464475293830968</c:v>
                </c:pt>
                <c:pt idx="5">
                  <c:v>1.9191450420254985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2.2736566394881981E-2</c:v>
                </c:pt>
                <c:pt idx="1">
                  <c:v>2.354129656904538E-2</c:v>
                </c:pt>
                <c:pt idx="2">
                  <c:v>1.4553456151954891E-2</c:v>
                </c:pt>
                <c:pt idx="3">
                  <c:v>9.0733569065084615E-3</c:v>
                </c:pt>
                <c:pt idx="4">
                  <c:v>8.3352185931619641E-3</c:v>
                </c:pt>
                <c:pt idx="5">
                  <c:v>1.1294972688315348E-2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826776"/>
        <c:axId val="17978253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2.0143594135139731</c:v>
                </c:pt>
                <c:pt idx="1">
                  <c:v>2.6684174436501484</c:v>
                </c:pt>
                <c:pt idx="2">
                  <c:v>2.7585152734946883</c:v>
                </c:pt>
                <c:pt idx="3">
                  <c:v>2.8550627161311182</c:v>
                </c:pt>
                <c:pt idx="4">
                  <c:v>3.0530674218847098</c:v>
                </c:pt>
                <c:pt idx="5">
                  <c:v>3.3713687351286565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826776"/>
        <c:axId val="1797825384"/>
      </c:lineChart>
      <c:catAx>
        <c:axId val="179782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825384"/>
        <c:crosses val="autoZero"/>
        <c:auto val="1"/>
        <c:lblAlgn val="ctr"/>
        <c:lblOffset val="100"/>
        <c:noMultiLvlLbl val="0"/>
      </c:catAx>
      <c:valAx>
        <c:axId val="17978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82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0.57999208289864357</c:v>
                </c:pt>
                <c:pt idx="1">
                  <c:v>0.31446531606589395</c:v>
                </c:pt>
                <c:pt idx="2">
                  <c:v>0.15205994840845591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0.77394602587637196</c:v>
                </c:pt>
                <c:pt idx="1">
                  <c:v>0.86621502227218783</c:v>
                </c:pt>
                <c:pt idx="2">
                  <c:v>0.95142802864962561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0.15122121325096433</c:v>
                </c:pt>
                <c:pt idx="1">
                  <c:v>7.7098366380502464E-2</c:v>
                </c:pt>
                <c:pt idx="2">
                  <c:v>8.1618771293701736E-2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8.2458444191785663E-2</c:v>
                </c:pt>
                <c:pt idx="1">
                  <c:v>0.14282114926473366</c:v>
                </c:pt>
                <c:pt idx="2">
                  <c:v>0.18449995077551273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0.73063173081932864</c:v>
                </c:pt>
                <c:pt idx="1">
                  <c:v>1.3943757318818961</c:v>
                </c:pt>
                <c:pt idx="2">
                  <c:v>1.8327962857042976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2.3138931481963679E-2</c:v>
                </c:pt>
                <c:pt idx="1">
                  <c:v>1.1813406529231676E-2</c:v>
                </c:pt>
                <c:pt idx="2">
                  <c:v>9.815095640738656E-3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619624"/>
        <c:axId val="18246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2.3413884285820608</c:v>
                </c:pt>
                <c:pt idx="1">
                  <c:v>2.8067889948129032</c:v>
                </c:pt>
                <c:pt idx="2">
                  <c:v>3.212218078506683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619624"/>
        <c:axId val="1824623112"/>
      </c:lineChart>
      <c:catAx>
        <c:axId val="18246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623112"/>
        <c:crosses val="autoZero"/>
        <c:auto val="1"/>
        <c:lblAlgn val="ctr"/>
        <c:lblOffset val="100"/>
        <c:noMultiLvlLbl val="0"/>
      </c:catAx>
      <c:valAx>
        <c:axId val="18246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61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154.2706590798</c:v>
                </c:pt>
                <c:pt idx="1">
                  <c:v>91.929165735199987</c:v>
                </c:pt>
                <c:pt idx="2">
                  <c:v>37.592282238600006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301.16040972000059</c:v>
                </c:pt>
                <c:pt idx="1">
                  <c:v>321.45012966000024</c:v>
                </c:pt>
                <c:pt idx="2">
                  <c:v>340.90644589000033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28.281708820000041</c:v>
                </c:pt>
                <c:pt idx="1">
                  <c:v>15.254007575999928</c:v>
                </c:pt>
                <c:pt idx="2">
                  <c:v>14.560448069999957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21.868921300000011</c:v>
                </c:pt>
                <c:pt idx="1">
                  <c:v>38.939981799999963</c:v>
                </c:pt>
                <c:pt idx="2">
                  <c:v>51.409458499999985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32.71458840999999</c:v>
                </c:pt>
                <c:pt idx="1">
                  <c:v>65.173730590000005</c:v>
                </c:pt>
                <c:pt idx="2">
                  <c:v>87.437639169999997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9.0255487750000079</c:v>
                </c:pt>
                <c:pt idx="1">
                  <c:v>3.8968373319999827</c:v>
                </c:pt>
                <c:pt idx="2">
                  <c:v>2.4076781719999971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159496"/>
        <c:axId val="17935348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547.32183900000052</c:v>
                </c:pt>
                <c:pt idx="1">
                  <c:v>536.6438499999997</c:v>
                </c:pt>
                <c:pt idx="2">
                  <c:v>534.31395199999974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159496"/>
        <c:axId val="1793534840"/>
      </c:lineChart>
      <c:catAx>
        <c:axId val="179315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534840"/>
        <c:crosses val="autoZero"/>
        <c:auto val="1"/>
        <c:lblAlgn val="ctr"/>
        <c:lblOffset val="100"/>
        <c:noMultiLvlLbl val="0"/>
      </c:catAx>
      <c:valAx>
        <c:axId val="17935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15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0.12521228547580313</c:v>
                </c:pt>
                <c:pt idx="1">
                  <c:v>0.1280469504665904</c:v>
                </c:pt>
                <c:pt idx="2">
                  <c:v>0.12788245539331278</c:v>
                </c:pt>
                <c:pt idx="3">
                  <c:v>0.12716815537892021</c:v>
                </c:pt>
                <c:pt idx="4">
                  <c:v>0.13668735533097442</c:v>
                </c:pt>
                <c:pt idx="5">
                  <c:v>0.13860841794148426</c:v>
                </c:pt>
                <c:pt idx="6">
                  <c:v>0.13803066726759333</c:v>
                </c:pt>
                <c:pt idx="7">
                  <c:v>0.13761458838608498</c:v>
                </c:pt>
                <c:pt idx="8">
                  <c:v>0.13740695247218099</c:v>
                </c:pt>
                <c:pt idx="9">
                  <c:v>0.11728199908176948</c:v>
                </c:pt>
                <c:pt idx="10">
                  <c:v>9.7868646275006202E-2</c:v>
                </c:pt>
                <c:pt idx="11">
                  <c:v>9.8111437325461376E-2</c:v>
                </c:pt>
                <c:pt idx="12">
                  <c:v>9.8962269521657556E-2</c:v>
                </c:pt>
                <c:pt idx="13">
                  <c:v>9.9975180507408501E-2</c:v>
                </c:pt>
                <c:pt idx="14">
                  <c:v>7.5061172469835971E-2</c:v>
                </c:pt>
                <c:pt idx="15">
                  <c:v>6.3344124421769649E-2</c:v>
                </c:pt>
                <c:pt idx="16">
                  <c:v>6.4370051619090846E-2</c:v>
                </c:pt>
                <c:pt idx="17">
                  <c:v>6.55873014112269E-2</c:v>
                </c:pt>
                <c:pt idx="18">
                  <c:v>6.6675011492647165E-2</c:v>
                </c:pt>
                <c:pt idx="19">
                  <c:v>3.8479731639621949E-2</c:v>
                </c:pt>
                <c:pt idx="20">
                  <c:v>2.9091846079896476E-2</c:v>
                </c:pt>
                <c:pt idx="21">
                  <c:v>2.962725476401365E-2</c:v>
                </c:pt>
                <c:pt idx="22">
                  <c:v>3.0276372764703574E-2</c:v>
                </c:pt>
                <c:pt idx="23">
                  <c:v>3.0859385488596638E-2</c:v>
                </c:pt>
                <c:pt idx="24">
                  <c:v>3.127089044923196E-2</c:v>
                </c:pt>
                <c:pt idx="25">
                  <c:v>3.1534236873854503E-2</c:v>
                </c:pt>
                <c:pt idx="26">
                  <c:v>3.1671197708797387E-2</c:v>
                </c:pt>
                <c:pt idx="27">
                  <c:v>3.1713000580143265E-2</c:v>
                </c:pt>
                <c:pt idx="28">
                  <c:v>3.1677913946897195E-2</c:v>
                </c:pt>
                <c:pt idx="29">
                  <c:v>3.1582968488189353E-2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5.3117835105829084E-2</c:v>
                </c:pt>
                <c:pt idx="1">
                  <c:v>5.4689545983744925E-2</c:v>
                </c:pt>
                <c:pt idx="2">
                  <c:v>5.448348742826143E-2</c:v>
                </c:pt>
                <c:pt idx="3">
                  <c:v>5.393814677077282E-2</c:v>
                </c:pt>
                <c:pt idx="4">
                  <c:v>5.3336756032767468E-2</c:v>
                </c:pt>
                <c:pt idx="5">
                  <c:v>5.2732898665673995E-2</c:v>
                </c:pt>
                <c:pt idx="6">
                  <c:v>4.8492581492719199E-2</c:v>
                </c:pt>
                <c:pt idx="7">
                  <c:v>4.7855901225651441E-2</c:v>
                </c:pt>
                <c:pt idx="8">
                  <c:v>3.9642785043755339E-2</c:v>
                </c:pt>
                <c:pt idx="9">
                  <c:v>3.9007143162704462E-2</c:v>
                </c:pt>
                <c:pt idx="10">
                  <c:v>1.324267248837685E-2</c:v>
                </c:pt>
                <c:pt idx="11">
                  <c:v>3.7634812999196346E-3</c:v>
                </c:pt>
                <c:pt idx="12">
                  <c:v>3.4744570942999244E-3</c:v>
                </c:pt>
                <c:pt idx="13">
                  <c:v>3.431732391134285E-3</c:v>
                </c:pt>
                <c:pt idx="14">
                  <c:v>3.4332662299876226E-3</c:v>
                </c:pt>
                <c:pt idx="15">
                  <c:v>3.4407061385323197E-3</c:v>
                </c:pt>
                <c:pt idx="16">
                  <c:v>8.1442714038779465E-3</c:v>
                </c:pt>
                <c:pt idx="17">
                  <c:v>8.2264840966915238E-3</c:v>
                </c:pt>
                <c:pt idx="18">
                  <c:v>8.1959024491043784E-3</c:v>
                </c:pt>
                <c:pt idx="19">
                  <c:v>8.1357617207676366E-3</c:v>
                </c:pt>
                <c:pt idx="20">
                  <c:v>8.0703853060055154E-3</c:v>
                </c:pt>
                <c:pt idx="21">
                  <c:v>1.265375845102369E-2</c:v>
                </c:pt>
                <c:pt idx="22">
                  <c:v>1.2657980232744555E-2</c:v>
                </c:pt>
                <c:pt idx="23">
                  <c:v>1.2559641038648919E-2</c:v>
                </c:pt>
                <c:pt idx="24">
                  <c:v>1.2441143114922469E-2</c:v>
                </c:pt>
                <c:pt idx="25">
                  <c:v>1.2319395596808523E-2</c:v>
                </c:pt>
                <c:pt idx="26">
                  <c:v>1.2195321017140425E-2</c:v>
                </c:pt>
                <c:pt idx="27">
                  <c:v>1.2071342638720799E-2</c:v>
                </c:pt>
                <c:pt idx="28">
                  <c:v>1.19494131706074E-2</c:v>
                </c:pt>
                <c:pt idx="29">
                  <c:v>1.1825716392997001E-2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4.7128863259525755E-2</c:v>
                </c:pt>
                <c:pt idx="1">
                  <c:v>4.8187428399226892E-2</c:v>
                </c:pt>
                <c:pt idx="2">
                  <c:v>4.7743654601899943E-2</c:v>
                </c:pt>
                <c:pt idx="3">
                  <c:v>4.6973678588432745E-2</c:v>
                </c:pt>
                <c:pt idx="4">
                  <c:v>4.9035018710991918E-2</c:v>
                </c:pt>
                <c:pt idx="5">
                  <c:v>4.8133133967520739E-2</c:v>
                </c:pt>
                <c:pt idx="6">
                  <c:v>4.6824770384099372E-2</c:v>
                </c:pt>
                <c:pt idx="7">
                  <c:v>4.568095400679973E-2</c:v>
                </c:pt>
                <c:pt idx="8">
                  <c:v>4.3971191291033683E-2</c:v>
                </c:pt>
                <c:pt idx="9">
                  <c:v>3.8809974155338163E-2</c:v>
                </c:pt>
                <c:pt idx="10">
                  <c:v>3.3559175334120818E-2</c:v>
                </c:pt>
                <c:pt idx="11">
                  <c:v>3.1393428890523149E-2</c:v>
                </c:pt>
                <c:pt idx="12">
                  <c:v>2.9882665132891267E-2</c:v>
                </c:pt>
                <c:pt idx="13">
                  <c:v>2.8366282285100353E-2</c:v>
                </c:pt>
                <c:pt idx="14">
                  <c:v>2.1484332058866958E-2</c:v>
                </c:pt>
                <c:pt idx="15">
                  <c:v>1.9920264823132767E-2</c:v>
                </c:pt>
                <c:pt idx="16">
                  <c:v>1.8882928495793486E-2</c:v>
                </c:pt>
                <c:pt idx="17">
                  <c:v>1.7626241638108296E-2</c:v>
                </c:pt>
                <c:pt idx="18">
                  <c:v>1.6480651256855449E-2</c:v>
                </c:pt>
                <c:pt idx="19">
                  <c:v>1.1309604986676082E-2</c:v>
                </c:pt>
                <c:pt idx="20">
                  <c:v>1.0350145713743902E-2</c:v>
                </c:pt>
                <c:pt idx="21">
                  <c:v>9.9413474159890276E-3</c:v>
                </c:pt>
                <c:pt idx="22">
                  <c:v>9.3314461159069266E-3</c:v>
                </c:pt>
                <c:pt idx="23">
                  <c:v>8.8198348003918937E-3</c:v>
                </c:pt>
                <c:pt idx="24">
                  <c:v>8.3899617342976952E-3</c:v>
                </c:pt>
                <c:pt idx="25">
                  <c:v>8.0280139331601885E-3</c:v>
                </c:pt>
                <c:pt idx="26">
                  <c:v>7.7261957721282814E-3</c:v>
                </c:pt>
                <c:pt idx="27">
                  <c:v>7.4694732327563297E-3</c:v>
                </c:pt>
                <c:pt idx="28">
                  <c:v>7.2526457172306415E-3</c:v>
                </c:pt>
                <c:pt idx="29">
                  <c:v>7.0670495613027271E-3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0.10955495168714981</c:v>
                </c:pt>
                <c:pt idx="1">
                  <c:v>0.11231574945370644</c:v>
                </c:pt>
                <c:pt idx="2">
                  <c:v>0.11137019025503857</c:v>
                </c:pt>
                <c:pt idx="3">
                  <c:v>0.10938513597146167</c:v>
                </c:pt>
                <c:pt idx="4">
                  <c:v>0.11174782112375732</c:v>
                </c:pt>
                <c:pt idx="5">
                  <c:v>0.10890532766175026</c:v>
                </c:pt>
                <c:pt idx="6">
                  <c:v>0.10546508018409248</c:v>
                </c:pt>
                <c:pt idx="7">
                  <c:v>0.10238559106925532</c:v>
                </c:pt>
                <c:pt idx="8">
                  <c:v>9.5897073425777496E-2</c:v>
                </c:pt>
                <c:pt idx="9">
                  <c:v>9.6723733955449906E-2</c:v>
                </c:pt>
                <c:pt idx="10">
                  <c:v>8.048967196613073E-2</c:v>
                </c:pt>
                <c:pt idx="11">
                  <c:v>7.3621498156011267E-2</c:v>
                </c:pt>
                <c:pt idx="12">
                  <c:v>6.6590069520987505E-2</c:v>
                </c:pt>
                <c:pt idx="13">
                  <c:v>5.9358517817957222E-2</c:v>
                </c:pt>
                <c:pt idx="14">
                  <c:v>5.4273916075983003E-2</c:v>
                </c:pt>
                <c:pt idx="15">
                  <c:v>4.718400743431643E-2</c:v>
                </c:pt>
                <c:pt idx="16">
                  <c:v>4.0402511649345545E-2</c:v>
                </c:pt>
                <c:pt idx="17">
                  <c:v>3.3345192320737675E-2</c:v>
                </c:pt>
                <c:pt idx="18">
                  <c:v>2.7670138589439185E-2</c:v>
                </c:pt>
                <c:pt idx="19">
                  <c:v>2.6626246384285224E-2</c:v>
                </c:pt>
                <c:pt idx="20">
                  <c:v>2.2383473420972785E-2</c:v>
                </c:pt>
                <c:pt idx="21">
                  <c:v>1.8749108641513915E-2</c:v>
                </c:pt>
                <c:pt idx="22">
                  <c:v>1.5716494475949905E-2</c:v>
                </c:pt>
                <c:pt idx="23">
                  <c:v>1.3236111574104347E-2</c:v>
                </c:pt>
                <c:pt idx="24">
                  <c:v>1.1869444883038429E-2</c:v>
                </c:pt>
                <c:pt idx="25">
                  <c:v>8.0790535780372336E-3</c:v>
                </c:pt>
                <c:pt idx="26">
                  <c:v>6.6698035415142286E-3</c:v>
                </c:pt>
                <c:pt idx="27">
                  <c:v>5.5709858660854513E-3</c:v>
                </c:pt>
                <c:pt idx="28">
                  <c:v>4.6933022108397943E-3</c:v>
                </c:pt>
                <c:pt idx="29">
                  <c:v>3.9826425630595666E-3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1.588124140906778E-2</c:v>
                </c:pt>
                <c:pt idx="1">
                  <c:v>1.5870487639064481E-2</c:v>
                </c:pt>
                <c:pt idx="2">
                  <c:v>1.5230930937658623E-2</c:v>
                </c:pt>
                <c:pt idx="3">
                  <c:v>1.4719591349005908E-2</c:v>
                </c:pt>
                <c:pt idx="4">
                  <c:v>1.7837721465182112E-2</c:v>
                </c:pt>
                <c:pt idx="5">
                  <c:v>1.734467606487609E-2</c:v>
                </c:pt>
                <c:pt idx="6">
                  <c:v>1.6007625208748405E-2</c:v>
                </c:pt>
                <c:pt idx="7">
                  <c:v>1.5109945508820926E-2</c:v>
                </c:pt>
                <c:pt idx="8">
                  <c:v>1.4089653558172774E-2</c:v>
                </c:pt>
                <c:pt idx="9">
                  <c:v>1.6941859791443629E-2</c:v>
                </c:pt>
                <c:pt idx="10">
                  <c:v>1.7681359072882187E-2</c:v>
                </c:pt>
                <c:pt idx="11">
                  <c:v>1.53565340206084E-2</c:v>
                </c:pt>
                <c:pt idx="12">
                  <c:v>1.4889459113611225E-2</c:v>
                </c:pt>
                <c:pt idx="13">
                  <c:v>1.4461194465031788E-2</c:v>
                </c:pt>
                <c:pt idx="14">
                  <c:v>2.6942060983156834E-2</c:v>
                </c:pt>
                <c:pt idx="15">
                  <c:v>2.6671644298060203E-2</c:v>
                </c:pt>
                <c:pt idx="16">
                  <c:v>2.7169408397965281E-2</c:v>
                </c:pt>
                <c:pt idx="17">
                  <c:v>2.6660822633091306E-2</c:v>
                </c:pt>
                <c:pt idx="18">
                  <c:v>2.6142606707940223E-2</c:v>
                </c:pt>
                <c:pt idx="19">
                  <c:v>8.8450580752873157E-3</c:v>
                </c:pt>
                <c:pt idx="20">
                  <c:v>8.1701920555369185E-3</c:v>
                </c:pt>
                <c:pt idx="21">
                  <c:v>8.8084486006333885E-3</c:v>
                </c:pt>
                <c:pt idx="22">
                  <c:v>8.533061315816692E-3</c:v>
                </c:pt>
                <c:pt idx="23">
                  <c:v>1.4146930278868094E-2</c:v>
                </c:pt>
                <c:pt idx="24">
                  <c:v>1.3950714247902696E-2</c:v>
                </c:pt>
                <c:pt idx="25">
                  <c:v>1.364220939434572E-2</c:v>
                </c:pt>
                <c:pt idx="26">
                  <c:v>1.3316154358912733E-2</c:v>
                </c:pt>
                <c:pt idx="27">
                  <c:v>1.2991404907541977E-2</c:v>
                </c:pt>
                <c:pt idx="28">
                  <c:v>1.266813365078889E-2</c:v>
                </c:pt>
                <c:pt idx="29">
                  <c:v>1.235107508495098E-2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5.3339880367996658E-4</c:v>
                </c:pt>
                <c:pt idx="1">
                  <c:v>6.2544122540186071E-4</c:v>
                </c:pt>
                <c:pt idx="2">
                  <c:v>6.7222322335096371E-4</c:v>
                </c:pt>
                <c:pt idx="3">
                  <c:v>6.9535625136334643E-4</c:v>
                </c:pt>
                <c:pt idx="4">
                  <c:v>7.1014667028714321E-4</c:v>
                </c:pt>
                <c:pt idx="5">
                  <c:v>7.2157577476153804E-4</c:v>
                </c:pt>
                <c:pt idx="6">
                  <c:v>7.2295432521777799E-4</c:v>
                </c:pt>
                <c:pt idx="7">
                  <c:v>7.3110671499842475E-4</c:v>
                </c:pt>
                <c:pt idx="8">
                  <c:v>7.4262288258504158E-4</c:v>
                </c:pt>
                <c:pt idx="9">
                  <c:v>7.4403850489296059E-4</c:v>
                </c:pt>
                <c:pt idx="10">
                  <c:v>7.37027412822869E-4</c:v>
                </c:pt>
                <c:pt idx="11">
                  <c:v>7.3619930504526443E-4</c:v>
                </c:pt>
                <c:pt idx="12">
                  <c:v>7.3608215786155704E-4</c:v>
                </c:pt>
                <c:pt idx="13">
                  <c:v>7.3503071638342547E-4</c:v>
                </c:pt>
                <c:pt idx="14">
                  <c:v>7.3478414158657628E-4</c:v>
                </c:pt>
                <c:pt idx="15">
                  <c:v>7.2945811626923848E-4</c:v>
                </c:pt>
                <c:pt idx="16">
                  <c:v>7.3396428728243898E-4</c:v>
                </c:pt>
                <c:pt idx="17">
                  <c:v>7.3945173916704226E-4</c:v>
                </c:pt>
                <c:pt idx="18">
                  <c:v>7.4682819685069736E-4</c:v>
                </c:pt>
                <c:pt idx="19">
                  <c:v>7.4452368432946731E-4</c:v>
                </c:pt>
                <c:pt idx="20">
                  <c:v>7.4286054902688789E-4</c:v>
                </c:pt>
                <c:pt idx="21">
                  <c:v>7.4652856932289058E-4</c:v>
                </c:pt>
                <c:pt idx="22">
                  <c:v>7.5351449783095641E-4</c:v>
                </c:pt>
                <c:pt idx="23">
                  <c:v>7.6785307924410171E-4</c:v>
                </c:pt>
                <c:pt idx="24">
                  <c:v>7.7799074311165381E-4</c:v>
                </c:pt>
                <c:pt idx="25">
                  <c:v>7.863407594413791E-4</c:v>
                </c:pt>
                <c:pt idx="26">
                  <c:v>7.9353043869245885E-4</c:v>
                </c:pt>
                <c:pt idx="27">
                  <c:v>7.9631862314292839E-4</c:v>
                </c:pt>
                <c:pt idx="28">
                  <c:v>7.9905175684466827E-4</c:v>
                </c:pt>
                <c:pt idx="29">
                  <c:v>8.0022084217462629E-4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3.5899834519452563E-2</c:v>
                </c:pt>
                <c:pt idx="1">
                  <c:v>3.7187931770738772E-2</c:v>
                </c:pt>
                <c:pt idx="2">
                  <c:v>3.7411703812162224E-2</c:v>
                </c:pt>
                <c:pt idx="3">
                  <c:v>3.7656489569961003E-2</c:v>
                </c:pt>
                <c:pt idx="4">
                  <c:v>3.2928153226972477E-2</c:v>
                </c:pt>
                <c:pt idx="5">
                  <c:v>3.3164356259827554E-2</c:v>
                </c:pt>
                <c:pt idx="6">
                  <c:v>3.3331826834886495E-2</c:v>
                </c:pt>
                <c:pt idx="7">
                  <c:v>3.3266930693655702E-2</c:v>
                </c:pt>
                <c:pt idx="8">
                  <c:v>3.3113789455449419E-2</c:v>
                </c:pt>
                <c:pt idx="9">
                  <c:v>2.573709423280747E-2</c:v>
                </c:pt>
                <c:pt idx="10">
                  <c:v>1.539196850863222E-2</c:v>
                </c:pt>
                <c:pt idx="11">
                  <c:v>1.4900315100907304E-2</c:v>
                </c:pt>
                <c:pt idx="12">
                  <c:v>1.4751467442705751E-2</c:v>
                </c:pt>
                <c:pt idx="13">
                  <c:v>1.4897023269689858E-2</c:v>
                </c:pt>
                <c:pt idx="14">
                  <c:v>1.1315696439754034E-2</c:v>
                </c:pt>
                <c:pt idx="15">
                  <c:v>1.1458982805869117E-2</c:v>
                </c:pt>
                <c:pt idx="16">
                  <c:v>1.1873415565163668E-2</c:v>
                </c:pt>
                <c:pt idx="17">
                  <c:v>1.1915645952256726E-2</c:v>
                </c:pt>
                <c:pt idx="18">
                  <c:v>1.187044162431848E-2</c:v>
                </c:pt>
                <c:pt idx="19">
                  <c:v>9.40451451310618E-3</c:v>
                </c:pt>
                <c:pt idx="20">
                  <c:v>9.8055506398662343E-3</c:v>
                </c:pt>
                <c:pt idx="21">
                  <c:v>9.688215434378606E-3</c:v>
                </c:pt>
                <c:pt idx="22">
                  <c:v>9.5742326642875384E-3</c:v>
                </c:pt>
                <c:pt idx="23">
                  <c:v>3.114725212878082E-2</c:v>
                </c:pt>
                <c:pt idx="24">
                  <c:v>3.075184679260471E-2</c:v>
                </c:pt>
                <c:pt idx="25">
                  <c:v>3.3314119621985806E-2</c:v>
                </c:pt>
                <c:pt idx="26">
                  <c:v>3.3116706621745817E-2</c:v>
                </c:pt>
                <c:pt idx="27">
                  <c:v>3.2824268956285575E-2</c:v>
                </c:pt>
                <c:pt idx="28">
                  <c:v>3.2583022409500756E-2</c:v>
                </c:pt>
                <c:pt idx="29">
                  <c:v>3.2272258089619504E-2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6.6985400916121624E-2</c:v>
                </c:pt>
                <c:pt idx="1">
                  <c:v>6.1852114540885787E-2</c:v>
                </c:pt>
                <c:pt idx="2">
                  <c:v>6.3710629560027071E-2</c:v>
                </c:pt>
                <c:pt idx="3">
                  <c:v>6.6042954975250895E-2</c:v>
                </c:pt>
                <c:pt idx="4">
                  <c:v>6.6376956413016788E-2</c:v>
                </c:pt>
                <c:pt idx="5">
                  <c:v>6.9686514875099817E-2</c:v>
                </c:pt>
                <c:pt idx="6">
                  <c:v>6.0414766528502979E-2</c:v>
                </c:pt>
                <c:pt idx="7">
                  <c:v>7.0949013613892289E-2</c:v>
                </c:pt>
                <c:pt idx="8">
                  <c:v>7.7219629633177439E-2</c:v>
                </c:pt>
                <c:pt idx="9">
                  <c:v>6.8560873080195525E-2</c:v>
                </c:pt>
                <c:pt idx="10">
                  <c:v>7.2850633090419545E-2</c:v>
                </c:pt>
                <c:pt idx="11">
                  <c:v>7.8685230463261147E-2</c:v>
                </c:pt>
                <c:pt idx="12">
                  <c:v>6.5734232795507178E-2</c:v>
                </c:pt>
                <c:pt idx="13">
                  <c:v>5.2784525231267899E-2</c:v>
                </c:pt>
                <c:pt idx="14">
                  <c:v>4.4948127168278007E-2</c:v>
                </c:pt>
                <c:pt idx="15">
                  <c:v>3.0270171744241344E-2</c:v>
                </c:pt>
                <c:pt idx="16">
                  <c:v>3.2821328852514375E-2</c:v>
                </c:pt>
                <c:pt idx="17">
                  <c:v>2.7825932384189948E-2</c:v>
                </c:pt>
                <c:pt idx="18">
                  <c:v>2.5083426635286784E-2</c:v>
                </c:pt>
                <c:pt idx="19">
                  <c:v>2.3520076740155112E-2</c:v>
                </c:pt>
                <c:pt idx="20">
                  <c:v>2.3721411085550665E-2</c:v>
                </c:pt>
                <c:pt idx="21">
                  <c:v>2.079292054148088E-2</c:v>
                </c:pt>
                <c:pt idx="22">
                  <c:v>2.0463560921205673E-2</c:v>
                </c:pt>
                <c:pt idx="23">
                  <c:v>2.0199415574793402E-2</c:v>
                </c:pt>
                <c:pt idx="24">
                  <c:v>1.7407094224870048E-2</c:v>
                </c:pt>
                <c:pt idx="25">
                  <c:v>1.7128054827081417E-2</c:v>
                </c:pt>
                <c:pt idx="26">
                  <c:v>1.6907392532326943E-2</c:v>
                </c:pt>
                <c:pt idx="27">
                  <c:v>1.6700357630341254E-2</c:v>
                </c:pt>
                <c:pt idx="28">
                  <c:v>1.6564834245668236E-2</c:v>
                </c:pt>
                <c:pt idx="29">
                  <c:v>1.636909745445107E-2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0.12739471545056749</c:v>
                </c:pt>
                <c:pt idx="1">
                  <c:v>0.12298772065833684</c:v>
                </c:pt>
                <c:pt idx="2">
                  <c:v>0.12449275060976012</c:v>
                </c:pt>
                <c:pt idx="3">
                  <c:v>0.12621687829894543</c:v>
                </c:pt>
                <c:pt idx="4">
                  <c:v>0.13083212644752412</c:v>
                </c:pt>
                <c:pt idx="5">
                  <c:v>0.13410054245214384</c:v>
                </c:pt>
                <c:pt idx="6">
                  <c:v>0.12347555031596316</c:v>
                </c:pt>
                <c:pt idx="7">
                  <c:v>0.13309764799098503</c:v>
                </c:pt>
                <c:pt idx="8">
                  <c:v>0.13757172755547797</c:v>
                </c:pt>
                <c:pt idx="9">
                  <c:v>0.12286466717245585</c:v>
                </c:pt>
                <c:pt idx="10">
                  <c:v>0.11181138410959014</c:v>
                </c:pt>
                <c:pt idx="11">
                  <c:v>0.11532910861848547</c:v>
                </c:pt>
                <c:pt idx="12">
                  <c:v>0.10166709310063662</c:v>
                </c:pt>
                <c:pt idx="13">
                  <c:v>8.8095443161989681E-2</c:v>
                </c:pt>
                <c:pt idx="14">
                  <c:v>7.968618901965932E-2</c:v>
                </c:pt>
                <c:pt idx="15">
                  <c:v>6.1233461633888077E-2</c:v>
                </c:pt>
                <c:pt idx="16">
                  <c:v>6.3804921453399999E-2</c:v>
                </c:pt>
                <c:pt idx="17">
                  <c:v>5.8285730071606923E-2</c:v>
                </c:pt>
                <c:pt idx="18">
                  <c:v>5.5049050490682629E-2</c:v>
                </c:pt>
                <c:pt idx="19">
                  <c:v>3.8844048415573873E-2</c:v>
                </c:pt>
                <c:pt idx="20">
                  <c:v>3.5890337294593788E-2</c:v>
                </c:pt>
                <c:pt idx="21">
                  <c:v>3.3238453620235427E-2</c:v>
                </c:pt>
                <c:pt idx="22">
                  <c:v>3.268665274221752E-2</c:v>
                </c:pt>
                <c:pt idx="23">
                  <c:v>3.5271632203884531E-2</c:v>
                </c:pt>
                <c:pt idx="24">
                  <c:v>3.2373382447260506E-2</c:v>
                </c:pt>
                <c:pt idx="25">
                  <c:v>3.1925716682102645E-2</c:v>
                </c:pt>
                <c:pt idx="26">
                  <c:v>3.1530446842795691E-2</c:v>
                </c:pt>
                <c:pt idx="27">
                  <c:v>3.1151102974002316E-2</c:v>
                </c:pt>
                <c:pt idx="28">
                  <c:v>3.0850162782719886E-2</c:v>
                </c:pt>
                <c:pt idx="29">
                  <c:v>3.0491216469984244E-2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1.4957541988023048E-4</c:v>
                </c:pt>
                <c:pt idx="1">
                  <c:v>1.7491913545114972E-4</c:v>
                </c:pt>
                <c:pt idx="2">
                  <c:v>1.88748070861212E-4</c:v>
                </c:pt>
                <c:pt idx="3">
                  <c:v>1.9623392396591604E-4</c:v>
                </c:pt>
                <c:pt idx="4">
                  <c:v>2.0145091646530465E-4</c:v>
                </c:pt>
                <c:pt idx="5">
                  <c:v>2.0574954256326794E-4</c:v>
                </c:pt>
                <c:pt idx="6">
                  <c:v>2.0869996143223674E-4</c:v>
                </c:pt>
                <c:pt idx="7">
                  <c:v>2.1339247397208212E-4</c:v>
                </c:pt>
                <c:pt idx="8">
                  <c:v>2.1892190886299556E-4</c:v>
                </c:pt>
                <c:pt idx="9">
                  <c:v>2.230186012546287E-4</c:v>
                </c:pt>
                <c:pt idx="10">
                  <c:v>5.8305727552304958E-4</c:v>
                </c:pt>
                <c:pt idx="11">
                  <c:v>5.9305212157156938E-4</c:v>
                </c:pt>
                <c:pt idx="12">
                  <c:v>5.9538514173582114E-4</c:v>
                </c:pt>
                <c:pt idx="13">
                  <c:v>5.9649415745624567E-4</c:v>
                </c:pt>
                <c:pt idx="14">
                  <c:v>5.9688264652587317E-4</c:v>
                </c:pt>
                <c:pt idx="15">
                  <c:v>5.9640473799845318E-4</c:v>
                </c:pt>
                <c:pt idx="16">
                  <c:v>5.9785122594310813E-4</c:v>
                </c:pt>
                <c:pt idx="17">
                  <c:v>5.9949269302248789E-4</c:v>
                </c:pt>
                <c:pt idx="18">
                  <c:v>6.0101931020866523E-4</c:v>
                </c:pt>
                <c:pt idx="19">
                  <c:v>5.9943060700272431E-4</c:v>
                </c:pt>
                <c:pt idx="20">
                  <c:v>5.9172834748718684E-4</c:v>
                </c:pt>
                <c:pt idx="21">
                  <c:v>5.9095885605000014E-4</c:v>
                </c:pt>
                <c:pt idx="22">
                  <c:v>5.9063761580956456E-4</c:v>
                </c:pt>
                <c:pt idx="23">
                  <c:v>5.9170950532599009E-4</c:v>
                </c:pt>
                <c:pt idx="24">
                  <c:v>7.4439054218595232E-4</c:v>
                </c:pt>
                <c:pt idx="25">
                  <c:v>2.1627026414351036E-4</c:v>
                </c:pt>
                <c:pt idx="26">
                  <c:v>2.0429364194964153E-4</c:v>
                </c:pt>
                <c:pt idx="27">
                  <c:v>2.0313942741330957E-4</c:v>
                </c:pt>
                <c:pt idx="28">
                  <c:v>2.0352741137560692E-4</c:v>
                </c:pt>
                <c:pt idx="29">
                  <c:v>2.0387940609968317E-4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592984"/>
        <c:axId val="1825524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0.58185810204707744</c:v>
                </c:pt>
                <c:pt idx="1">
                  <c:v>0.5819382892731475</c:v>
                </c:pt>
                <c:pt idx="2">
                  <c:v>0.58318677389233298</c:v>
                </c:pt>
                <c:pt idx="3">
                  <c:v>0.58299262107808003</c:v>
                </c:pt>
                <c:pt idx="4">
                  <c:v>0.59969350633793905</c:v>
                </c:pt>
                <c:pt idx="5">
                  <c:v>0.60360319320570133</c:v>
                </c:pt>
                <c:pt idx="6">
                  <c:v>0.57297452250325542</c:v>
                </c:pt>
                <c:pt idx="7">
                  <c:v>0.58690507168411599</c:v>
                </c:pt>
                <c:pt idx="8">
                  <c:v>0.57987434722647313</c:v>
                </c:pt>
                <c:pt idx="9">
                  <c:v>0.52689440173831203</c:v>
                </c:pt>
                <c:pt idx="10">
                  <c:v>0.44421559553350459</c:v>
                </c:pt>
                <c:pt idx="11">
                  <c:v>0.43249028530179456</c:v>
                </c:pt>
                <c:pt idx="12">
                  <c:v>0.39728318102189436</c:v>
                </c:pt>
                <c:pt idx="13">
                  <c:v>0.36270142400341931</c:v>
                </c:pt>
                <c:pt idx="14">
                  <c:v>0.31847642723363417</c:v>
                </c:pt>
                <c:pt idx="15">
                  <c:v>0.26484922615407763</c:v>
                </c:pt>
                <c:pt idx="16">
                  <c:v>0.2688006529503767</c:v>
                </c:pt>
                <c:pt idx="17">
                  <c:v>0.25081229494009882</c:v>
                </c:pt>
                <c:pt idx="18">
                  <c:v>0.23851507675333367</c:v>
                </c:pt>
                <c:pt idx="19">
                  <c:v>0.16650899676680558</c:v>
                </c:pt>
                <c:pt idx="20">
                  <c:v>0.14881793049268036</c:v>
                </c:pt>
                <c:pt idx="21">
                  <c:v>0.14483699489464147</c:v>
                </c:pt>
                <c:pt idx="22">
                  <c:v>0.14058395334647292</c:v>
                </c:pt>
                <c:pt idx="23">
                  <c:v>0.16759976567263873</c:v>
                </c:pt>
                <c:pt idx="24">
                  <c:v>0.15997685917942611</c:v>
                </c:pt>
                <c:pt idx="25">
                  <c:v>0.15697341153096095</c:v>
                </c:pt>
                <c:pt idx="26">
                  <c:v>0.15413104247600362</c:v>
                </c:pt>
                <c:pt idx="27">
                  <c:v>0.1514913948364332</c:v>
                </c:pt>
                <c:pt idx="28">
                  <c:v>0.14924200730247306</c:v>
                </c:pt>
                <c:pt idx="29">
                  <c:v>0.14694612435282875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592984"/>
        <c:axId val="1825524744"/>
      </c:lineChart>
      <c:catAx>
        <c:axId val="182759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524744"/>
        <c:crosses val="autoZero"/>
        <c:auto val="1"/>
        <c:lblAlgn val="ctr"/>
        <c:lblOffset val="100"/>
        <c:tickLblSkip val="1"/>
        <c:noMultiLvlLbl val="0"/>
      </c:catAx>
      <c:valAx>
        <c:axId val="18255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9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0.1289994404091202</c:v>
                </c:pt>
                <c:pt idx="1">
                  <c:v>0.13378852502982261</c:v>
                </c:pt>
                <c:pt idx="2">
                  <c:v>9.3995741219873918E-2</c:v>
                </c:pt>
                <c:pt idx="3">
                  <c:v>5.9691244116871302E-2</c:v>
                </c:pt>
                <c:pt idx="4">
                  <c:v>3.0225149909288464E-2</c:v>
                </c:pt>
                <c:pt idx="5">
                  <c:v>3.1635863519576347E-2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5.3913154264275141E-2</c:v>
                </c:pt>
                <c:pt idx="1">
                  <c:v>4.5546261918100892E-2</c:v>
                </c:pt>
                <c:pt idx="2">
                  <c:v>5.4691219007436632E-3</c:v>
                </c:pt>
                <c:pt idx="3">
                  <c:v>7.2286251617947606E-3</c:v>
                </c:pt>
                <c:pt idx="4">
                  <c:v>1.167658162866903E-2</c:v>
                </c:pt>
                <c:pt idx="5">
                  <c:v>1.207223776325483E-2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4.7813728712015453E-2</c:v>
                </c:pt>
                <c:pt idx="1">
                  <c:v>4.4684004760958337E-2</c:v>
                </c:pt>
                <c:pt idx="2">
                  <c:v>2.8937176740300507E-2</c:v>
                </c:pt>
                <c:pt idx="3">
                  <c:v>1.6843938240113217E-2</c:v>
                </c:pt>
                <c:pt idx="4">
                  <c:v>9.3665471560658888E-3</c:v>
                </c:pt>
                <c:pt idx="5">
                  <c:v>7.5086756433156336E-3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0.11087476969822277</c:v>
                </c:pt>
                <c:pt idx="1">
                  <c:v>0.10187536125926508</c:v>
                </c:pt>
                <c:pt idx="2">
                  <c:v>6.686673470741393E-2</c:v>
                </c:pt>
                <c:pt idx="3">
                  <c:v>3.5045619275624815E-2</c:v>
                </c:pt>
                <c:pt idx="4">
                  <c:v>1.6390926599115875E-2</c:v>
                </c:pt>
                <c:pt idx="5">
                  <c:v>5.7991575519072544E-3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1.5907994559995781E-2</c:v>
                </c:pt>
                <c:pt idx="1">
                  <c:v>1.5898752026412367E-2</c:v>
                </c:pt>
                <c:pt idx="2">
                  <c:v>1.7866121531058089E-2</c:v>
                </c:pt>
                <c:pt idx="3">
                  <c:v>2.3097908022468867E-2</c:v>
                </c:pt>
                <c:pt idx="4">
                  <c:v>1.0721869299751559E-2</c:v>
                </c:pt>
                <c:pt idx="5">
                  <c:v>1.2993795479308059E-2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6.4731323481665597E-4</c:v>
                </c:pt>
                <c:pt idx="1">
                  <c:v>7.3245964049114859E-4</c:v>
                </c:pt>
                <c:pt idx="2">
                  <c:v>7.3582474673993838E-4</c:v>
                </c:pt>
                <c:pt idx="3">
                  <c:v>7.3884520477977681E-4</c:v>
                </c:pt>
                <c:pt idx="4">
                  <c:v>7.577494877072981E-4</c:v>
                </c:pt>
                <c:pt idx="5">
                  <c:v>7.9509248405921216E-4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3.6216822579857408E-2</c:v>
                </c:pt>
                <c:pt idx="1">
                  <c:v>3.1722799495325325E-2</c:v>
                </c:pt>
                <c:pt idx="2">
                  <c:v>1.4251294152337834E-2</c:v>
                </c:pt>
                <c:pt idx="3">
                  <c:v>1.1304600092142835E-2</c:v>
                </c:pt>
                <c:pt idx="4">
                  <c:v>1.8193419531983581E-2</c:v>
                </c:pt>
                <c:pt idx="5">
                  <c:v>3.2822075139827489E-2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6.4993611281060432E-2</c:v>
                </c:pt>
                <c:pt idx="1">
                  <c:v>6.9366159546173617E-2</c:v>
                </c:pt>
                <c:pt idx="2">
                  <c:v>6.3000549749746754E-2</c:v>
                </c:pt>
                <c:pt idx="3">
                  <c:v>2.7904187271277515E-2</c:v>
                </c:pt>
                <c:pt idx="4">
                  <c:v>2.0516880469580133E-2</c:v>
                </c:pt>
                <c:pt idx="5">
                  <c:v>1.6733947337973783E-2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0.12638483829302677</c:v>
                </c:pt>
                <c:pt idx="1">
                  <c:v>0.13022202709740516</c:v>
                </c:pt>
                <c:pt idx="2">
                  <c:v>9.9317843602072256E-2</c:v>
                </c:pt>
                <c:pt idx="3">
                  <c:v>5.54434424130303E-2</c:v>
                </c:pt>
                <c:pt idx="4">
                  <c:v>3.3892091661638354E-2</c:v>
                </c:pt>
                <c:pt idx="5">
                  <c:v>3.118972915032095E-2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1.8218549332476257E-4</c:v>
                </c:pt>
                <c:pt idx="1">
                  <c:v>2.139564976170422E-4</c:v>
                </c:pt>
                <c:pt idx="2">
                  <c:v>5.9297426856251187E-4</c:v>
                </c:pt>
                <c:pt idx="3">
                  <c:v>5.9883971483508771E-4</c:v>
                </c:pt>
                <c:pt idx="4">
                  <c:v>6.2188497337173874E-4</c:v>
                </c:pt>
                <c:pt idx="5">
                  <c:v>2.0622203019635029E-4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677096"/>
        <c:axId val="1824700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0.58593385852571545</c:v>
                </c:pt>
                <c:pt idx="1">
                  <c:v>0.57405030727157158</c:v>
                </c:pt>
                <c:pt idx="2">
                  <c:v>0.3910333826188494</c:v>
                </c:pt>
                <c:pt idx="3">
                  <c:v>0.2378972495129385</c:v>
                </c:pt>
                <c:pt idx="4">
                  <c:v>0.15236310071717191</c:v>
                </c:pt>
                <c:pt idx="5">
                  <c:v>0.15175679609973991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677096"/>
        <c:axId val="1824700040"/>
      </c:lineChart>
      <c:catAx>
        <c:axId val="182467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700040"/>
        <c:crosses val="autoZero"/>
        <c:auto val="1"/>
        <c:lblAlgn val="ctr"/>
        <c:lblOffset val="100"/>
        <c:noMultiLvlLbl val="0"/>
      </c:catAx>
      <c:valAx>
        <c:axId val="18247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67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0.13139398271947139</c:v>
                </c:pt>
                <c:pt idx="1">
                  <c:v>7.6843492668372607E-2</c:v>
                </c:pt>
                <c:pt idx="2">
                  <c:v>3.0930506714432406E-2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4.9729708091188013E-2</c:v>
                </c:pt>
                <c:pt idx="1">
                  <c:v>6.3488735312692123E-3</c:v>
                </c:pt>
                <c:pt idx="2">
                  <c:v>1.1874409695961929E-2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4.6248866736486899E-2</c:v>
                </c:pt>
                <c:pt idx="1">
                  <c:v>2.289055749020686E-2</c:v>
                </c:pt>
                <c:pt idx="2">
                  <c:v>8.4376113996907608E-3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0.10637506547874392</c:v>
                </c:pt>
                <c:pt idx="1">
                  <c:v>5.0956176991519372E-2</c:v>
                </c:pt>
                <c:pt idx="2">
                  <c:v>1.1095042075511565E-2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1.5903373293204074E-2</c:v>
                </c:pt>
                <c:pt idx="1">
                  <c:v>2.048201477676348E-2</c:v>
                </c:pt>
                <c:pt idx="2">
                  <c:v>1.185783238952981E-2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6.8988643765390228E-4</c:v>
                </c:pt>
                <c:pt idx="1">
                  <c:v>7.3733497575985754E-4</c:v>
                </c:pt>
                <c:pt idx="2">
                  <c:v>7.7642098588325513E-4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3.3969811037591363E-2</c:v>
                </c:pt>
                <c:pt idx="1">
                  <c:v>1.2777947122240334E-2</c:v>
                </c:pt>
                <c:pt idx="2">
                  <c:v>2.5507747335905537E-2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6.7179885413617024E-2</c:v>
                </c:pt>
                <c:pt idx="1">
                  <c:v>4.5452368510512133E-2</c:v>
                </c:pt>
                <c:pt idx="2">
                  <c:v>1.8625413903776956E-2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0.12830343269521596</c:v>
                </c:pt>
                <c:pt idx="1">
                  <c:v>7.7380643007551278E-2</c:v>
                </c:pt>
                <c:pt idx="2">
                  <c:v>3.2540910405979652E-2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1.9807099547090238E-4</c:v>
                </c:pt>
                <c:pt idx="1">
                  <c:v>5.9590699169879979E-4</c:v>
                </c:pt>
                <c:pt idx="2">
                  <c:v>4.1405350178404449E-4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201208"/>
        <c:axId val="18272045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0.57999208289864357</c:v>
                </c:pt>
                <c:pt idx="1">
                  <c:v>0.31446531606589395</c:v>
                </c:pt>
                <c:pt idx="2">
                  <c:v>0.15205994840845591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201208"/>
        <c:axId val="1827204584"/>
      </c:lineChart>
      <c:catAx>
        <c:axId val="18272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204584"/>
        <c:crosses val="autoZero"/>
        <c:auto val="1"/>
        <c:lblAlgn val="ctr"/>
        <c:lblOffset val="100"/>
        <c:noMultiLvlLbl val="0"/>
      </c:catAx>
      <c:valAx>
        <c:axId val="18272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2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0.12521228547580313</c:v>
                </c:pt>
                <c:pt idx="1">
                  <c:v>0.1280469504665904</c:v>
                </c:pt>
                <c:pt idx="2">
                  <c:v>0.12788245539331278</c:v>
                </c:pt>
                <c:pt idx="3">
                  <c:v>0.12716815537892021</c:v>
                </c:pt>
                <c:pt idx="4">
                  <c:v>0.13668735533097442</c:v>
                </c:pt>
                <c:pt idx="5">
                  <c:v>0.13860841794148426</c:v>
                </c:pt>
                <c:pt idx="6">
                  <c:v>0.13803066726759333</c:v>
                </c:pt>
                <c:pt idx="7">
                  <c:v>0.13761458838608498</c:v>
                </c:pt>
                <c:pt idx="8">
                  <c:v>0.13740695247218099</c:v>
                </c:pt>
                <c:pt idx="9">
                  <c:v>0.11728199908176948</c:v>
                </c:pt>
                <c:pt idx="10">
                  <c:v>9.7868646275006202E-2</c:v>
                </c:pt>
                <c:pt idx="11">
                  <c:v>9.8111437325461376E-2</c:v>
                </c:pt>
                <c:pt idx="12">
                  <c:v>9.8962269521657556E-2</c:v>
                </c:pt>
                <c:pt idx="13">
                  <c:v>9.9975180507408501E-2</c:v>
                </c:pt>
                <c:pt idx="14">
                  <c:v>7.5061172469835971E-2</c:v>
                </c:pt>
                <c:pt idx="15">
                  <c:v>6.3344124421769649E-2</c:v>
                </c:pt>
                <c:pt idx="16">
                  <c:v>6.4370051619090846E-2</c:v>
                </c:pt>
                <c:pt idx="17">
                  <c:v>6.55873014112269E-2</c:v>
                </c:pt>
                <c:pt idx="18">
                  <c:v>6.6675011492647165E-2</c:v>
                </c:pt>
                <c:pt idx="19">
                  <c:v>3.8479731639621949E-2</c:v>
                </c:pt>
                <c:pt idx="20">
                  <c:v>2.9091846079896476E-2</c:v>
                </c:pt>
                <c:pt idx="21">
                  <c:v>2.962725476401365E-2</c:v>
                </c:pt>
                <c:pt idx="22">
                  <c:v>3.0276372764703574E-2</c:v>
                </c:pt>
                <c:pt idx="23">
                  <c:v>3.0859385488596638E-2</c:v>
                </c:pt>
                <c:pt idx="24">
                  <c:v>3.127089044923196E-2</c:v>
                </c:pt>
                <c:pt idx="25">
                  <c:v>3.1534236873854503E-2</c:v>
                </c:pt>
                <c:pt idx="26">
                  <c:v>3.1671197708797387E-2</c:v>
                </c:pt>
                <c:pt idx="27">
                  <c:v>3.1713000580143265E-2</c:v>
                </c:pt>
                <c:pt idx="28">
                  <c:v>3.1677913946897195E-2</c:v>
                </c:pt>
                <c:pt idx="29">
                  <c:v>3.1582968488189353E-2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5.3117835105829084E-2</c:v>
                </c:pt>
                <c:pt idx="1">
                  <c:v>5.4689545983744925E-2</c:v>
                </c:pt>
                <c:pt idx="2">
                  <c:v>5.448348742826143E-2</c:v>
                </c:pt>
                <c:pt idx="3">
                  <c:v>5.393814677077282E-2</c:v>
                </c:pt>
                <c:pt idx="4">
                  <c:v>5.3336756032767468E-2</c:v>
                </c:pt>
                <c:pt idx="5">
                  <c:v>5.2732898665673995E-2</c:v>
                </c:pt>
                <c:pt idx="6">
                  <c:v>4.8492581492719199E-2</c:v>
                </c:pt>
                <c:pt idx="7">
                  <c:v>4.7855901225651441E-2</c:v>
                </c:pt>
                <c:pt idx="8">
                  <c:v>3.9642785043755339E-2</c:v>
                </c:pt>
                <c:pt idx="9">
                  <c:v>3.9007143162704462E-2</c:v>
                </c:pt>
                <c:pt idx="10">
                  <c:v>1.324267248837685E-2</c:v>
                </c:pt>
                <c:pt idx="11">
                  <c:v>3.7634812999196346E-3</c:v>
                </c:pt>
                <c:pt idx="12">
                  <c:v>3.4744570942999244E-3</c:v>
                </c:pt>
                <c:pt idx="13">
                  <c:v>3.431732391134285E-3</c:v>
                </c:pt>
                <c:pt idx="14">
                  <c:v>3.4332662299876226E-3</c:v>
                </c:pt>
                <c:pt idx="15">
                  <c:v>3.4407061385323197E-3</c:v>
                </c:pt>
                <c:pt idx="16">
                  <c:v>8.1442714038779465E-3</c:v>
                </c:pt>
                <c:pt idx="17">
                  <c:v>8.2264840966915238E-3</c:v>
                </c:pt>
                <c:pt idx="18">
                  <c:v>8.1959024491043784E-3</c:v>
                </c:pt>
                <c:pt idx="19">
                  <c:v>8.1357617207676366E-3</c:v>
                </c:pt>
                <c:pt idx="20">
                  <c:v>8.0703853060055154E-3</c:v>
                </c:pt>
                <c:pt idx="21">
                  <c:v>1.265375845102369E-2</c:v>
                </c:pt>
                <c:pt idx="22">
                  <c:v>1.2657980232744555E-2</c:v>
                </c:pt>
                <c:pt idx="23">
                  <c:v>1.2559641038648919E-2</c:v>
                </c:pt>
                <c:pt idx="24">
                  <c:v>1.2441143114922469E-2</c:v>
                </c:pt>
                <c:pt idx="25">
                  <c:v>1.2319395596808523E-2</c:v>
                </c:pt>
                <c:pt idx="26">
                  <c:v>1.2195321017140425E-2</c:v>
                </c:pt>
                <c:pt idx="27">
                  <c:v>1.2071342638720799E-2</c:v>
                </c:pt>
                <c:pt idx="28">
                  <c:v>1.19494131706074E-2</c:v>
                </c:pt>
                <c:pt idx="29">
                  <c:v>1.1825716392997001E-2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4.7128863259525755E-2</c:v>
                </c:pt>
                <c:pt idx="1">
                  <c:v>4.8187428399226892E-2</c:v>
                </c:pt>
                <c:pt idx="2">
                  <c:v>4.7743654601899943E-2</c:v>
                </c:pt>
                <c:pt idx="3">
                  <c:v>4.6973678588432745E-2</c:v>
                </c:pt>
                <c:pt idx="4">
                  <c:v>4.9035018710991918E-2</c:v>
                </c:pt>
                <c:pt idx="5">
                  <c:v>4.8133133967520739E-2</c:v>
                </c:pt>
                <c:pt idx="6">
                  <c:v>4.6824770384099372E-2</c:v>
                </c:pt>
                <c:pt idx="7">
                  <c:v>4.568095400679973E-2</c:v>
                </c:pt>
                <c:pt idx="8">
                  <c:v>4.3971191291033683E-2</c:v>
                </c:pt>
                <c:pt idx="9">
                  <c:v>3.8809974155338163E-2</c:v>
                </c:pt>
                <c:pt idx="10">
                  <c:v>3.3559175334120818E-2</c:v>
                </c:pt>
                <c:pt idx="11">
                  <c:v>3.1393428890523149E-2</c:v>
                </c:pt>
                <c:pt idx="12">
                  <c:v>2.9882665132891267E-2</c:v>
                </c:pt>
                <c:pt idx="13">
                  <c:v>2.8366282285100353E-2</c:v>
                </c:pt>
                <c:pt idx="14">
                  <c:v>2.1484332058866958E-2</c:v>
                </c:pt>
                <c:pt idx="15">
                  <c:v>1.9920264823132767E-2</c:v>
                </c:pt>
                <c:pt idx="16">
                  <c:v>1.8882928495793486E-2</c:v>
                </c:pt>
                <c:pt idx="17">
                  <c:v>1.7626241638108296E-2</c:v>
                </c:pt>
                <c:pt idx="18">
                  <c:v>1.6480651256855449E-2</c:v>
                </c:pt>
                <c:pt idx="19">
                  <c:v>1.1309604986676082E-2</c:v>
                </c:pt>
                <c:pt idx="20">
                  <c:v>1.0350145713743902E-2</c:v>
                </c:pt>
                <c:pt idx="21">
                  <c:v>9.9413474159890276E-3</c:v>
                </c:pt>
                <c:pt idx="22">
                  <c:v>9.3314461159069266E-3</c:v>
                </c:pt>
                <c:pt idx="23">
                  <c:v>8.8198348003918937E-3</c:v>
                </c:pt>
                <c:pt idx="24">
                  <c:v>8.3899617342976952E-3</c:v>
                </c:pt>
                <c:pt idx="25">
                  <c:v>8.0280139331601885E-3</c:v>
                </c:pt>
                <c:pt idx="26">
                  <c:v>7.7261957721282814E-3</c:v>
                </c:pt>
                <c:pt idx="27">
                  <c:v>7.4694732327563297E-3</c:v>
                </c:pt>
                <c:pt idx="28">
                  <c:v>7.2526457172306415E-3</c:v>
                </c:pt>
                <c:pt idx="29">
                  <c:v>7.0670495613027271E-3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0.10955495168714981</c:v>
                </c:pt>
                <c:pt idx="1">
                  <c:v>0.11231574945370644</c:v>
                </c:pt>
                <c:pt idx="2">
                  <c:v>0.11137019025503857</c:v>
                </c:pt>
                <c:pt idx="3">
                  <c:v>0.10938513597146167</c:v>
                </c:pt>
                <c:pt idx="4">
                  <c:v>0.11174782112375732</c:v>
                </c:pt>
                <c:pt idx="5">
                  <c:v>0.10890532766175026</c:v>
                </c:pt>
                <c:pt idx="6">
                  <c:v>0.10546508018409248</c:v>
                </c:pt>
                <c:pt idx="7">
                  <c:v>0.10238559106925532</c:v>
                </c:pt>
                <c:pt idx="8">
                  <c:v>9.5897073425777496E-2</c:v>
                </c:pt>
                <c:pt idx="9">
                  <c:v>9.6723733955449906E-2</c:v>
                </c:pt>
                <c:pt idx="10">
                  <c:v>8.048967196613073E-2</c:v>
                </c:pt>
                <c:pt idx="11">
                  <c:v>7.3621498156011267E-2</c:v>
                </c:pt>
                <c:pt idx="12">
                  <c:v>6.6590069520987505E-2</c:v>
                </c:pt>
                <c:pt idx="13">
                  <c:v>5.9358517817957222E-2</c:v>
                </c:pt>
                <c:pt idx="14">
                  <c:v>5.4273916075983003E-2</c:v>
                </c:pt>
                <c:pt idx="15">
                  <c:v>4.718400743431643E-2</c:v>
                </c:pt>
                <c:pt idx="16">
                  <c:v>4.0402511649345545E-2</c:v>
                </c:pt>
                <c:pt idx="17">
                  <c:v>3.3345192320737675E-2</c:v>
                </c:pt>
                <c:pt idx="18">
                  <c:v>2.7670138589439185E-2</c:v>
                </c:pt>
                <c:pt idx="19">
                  <c:v>2.6626246384285224E-2</c:v>
                </c:pt>
                <c:pt idx="20">
                  <c:v>2.2383473420972785E-2</c:v>
                </c:pt>
                <c:pt idx="21">
                  <c:v>1.8749108641513915E-2</c:v>
                </c:pt>
                <c:pt idx="22">
                  <c:v>1.5716494475949905E-2</c:v>
                </c:pt>
                <c:pt idx="23">
                  <c:v>1.3236111574104347E-2</c:v>
                </c:pt>
                <c:pt idx="24">
                  <c:v>1.1869444883038429E-2</c:v>
                </c:pt>
                <c:pt idx="25">
                  <c:v>8.0790535780372336E-3</c:v>
                </c:pt>
                <c:pt idx="26">
                  <c:v>6.6698035415142286E-3</c:v>
                </c:pt>
                <c:pt idx="27">
                  <c:v>5.5709858660854513E-3</c:v>
                </c:pt>
                <c:pt idx="28">
                  <c:v>4.6933022108397943E-3</c:v>
                </c:pt>
                <c:pt idx="29">
                  <c:v>3.9826425630595666E-3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1.588124140906778E-2</c:v>
                </c:pt>
                <c:pt idx="1">
                  <c:v>1.5870487639064481E-2</c:v>
                </c:pt>
                <c:pt idx="2">
                  <c:v>1.5230930937658623E-2</c:v>
                </c:pt>
                <c:pt idx="3">
                  <c:v>1.4719591349005908E-2</c:v>
                </c:pt>
                <c:pt idx="4">
                  <c:v>1.7837721465182112E-2</c:v>
                </c:pt>
                <c:pt idx="5">
                  <c:v>1.734467606487609E-2</c:v>
                </c:pt>
                <c:pt idx="6">
                  <c:v>1.6007625208748405E-2</c:v>
                </c:pt>
                <c:pt idx="7">
                  <c:v>1.5109945508820926E-2</c:v>
                </c:pt>
                <c:pt idx="8">
                  <c:v>1.4089653558172774E-2</c:v>
                </c:pt>
                <c:pt idx="9">
                  <c:v>1.6941859791443629E-2</c:v>
                </c:pt>
                <c:pt idx="10">
                  <c:v>1.7681359072882187E-2</c:v>
                </c:pt>
                <c:pt idx="11">
                  <c:v>1.53565340206084E-2</c:v>
                </c:pt>
                <c:pt idx="12">
                  <c:v>1.4889459113611225E-2</c:v>
                </c:pt>
                <c:pt idx="13">
                  <c:v>1.4461194465031788E-2</c:v>
                </c:pt>
                <c:pt idx="14">
                  <c:v>2.6942060983156834E-2</c:v>
                </c:pt>
                <c:pt idx="15">
                  <c:v>2.6671644298060203E-2</c:v>
                </c:pt>
                <c:pt idx="16">
                  <c:v>2.7169408397965281E-2</c:v>
                </c:pt>
                <c:pt idx="17">
                  <c:v>2.6660822633091306E-2</c:v>
                </c:pt>
                <c:pt idx="18">
                  <c:v>2.6142606707940223E-2</c:v>
                </c:pt>
                <c:pt idx="19">
                  <c:v>8.8450580752873157E-3</c:v>
                </c:pt>
                <c:pt idx="20">
                  <c:v>8.1701920555369185E-3</c:v>
                </c:pt>
                <c:pt idx="21">
                  <c:v>8.8084486006333885E-3</c:v>
                </c:pt>
                <c:pt idx="22">
                  <c:v>8.533061315816692E-3</c:v>
                </c:pt>
                <c:pt idx="23">
                  <c:v>1.4146930278868094E-2</c:v>
                </c:pt>
                <c:pt idx="24">
                  <c:v>1.3950714247902696E-2</c:v>
                </c:pt>
                <c:pt idx="25">
                  <c:v>1.364220939434572E-2</c:v>
                </c:pt>
                <c:pt idx="26">
                  <c:v>1.3316154358912733E-2</c:v>
                </c:pt>
                <c:pt idx="27">
                  <c:v>1.2991404907541977E-2</c:v>
                </c:pt>
                <c:pt idx="28">
                  <c:v>1.266813365078889E-2</c:v>
                </c:pt>
                <c:pt idx="29">
                  <c:v>1.235107508495098E-2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5.3339880367996658E-4</c:v>
                </c:pt>
                <c:pt idx="1">
                  <c:v>6.2544122540186071E-4</c:v>
                </c:pt>
                <c:pt idx="2">
                  <c:v>6.7222322335096371E-4</c:v>
                </c:pt>
                <c:pt idx="3">
                  <c:v>6.9535625136334643E-4</c:v>
                </c:pt>
                <c:pt idx="4">
                  <c:v>7.1014667028714321E-4</c:v>
                </c:pt>
                <c:pt idx="5">
                  <c:v>7.2157577476153804E-4</c:v>
                </c:pt>
                <c:pt idx="6">
                  <c:v>7.2295432521777799E-4</c:v>
                </c:pt>
                <c:pt idx="7">
                  <c:v>7.3110671499842475E-4</c:v>
                </c:pt>
                <c:pt idx="8">
                  <c:v>7.4262288258504158E-4</c:v>
                </c:pt>
                <c:pt idx="9">
                  <c:v>7.4403850489296059E-4</c:v>
                </c:pt>
                <c:pt idx="10">
                  <c:v>7.37027412822869E-4</c:v>
                </c:pt>
                <c:pt idx="11">
                  <c:v>7.3619930504526443E-4</c:v>
                </c:pt>
                <c:pt idx="12">
                  <c:v>7.3608215786155704E-4</c:v>
                </c:pt>
                <c:pt idx="13">
                  <c:v>7.3503071638342547E-4</c:v>
                </c:pt>
                <c:pt idx="14">
                  <c:v>7.3478414158657628E-4</c:v>
                </c:pt>
                <c:pt idx="15">
                  <c:v>7.2945811626923848E-4</c:v>
                </c:pt>
                <c:pt idx="16">
                  <c:v>7.3396428728243898E-4</c:v>
                </c:pt>
                <c:pt idx="17">
                  <c:v>7.3945173916704226E-4</c:v>
                </c:pt>
                <c:pt idx="18">
                  <c:v>7.4682819685069736E-4</c:v>
                </c:pt>
                <c:pt idx="19">
                  <c:v>7.4452368432946731E-4</c:v>
                </c:pt>
                <c:pt idx="20">
                  <c:v>7.4286054902688789E-4</c:v>
                </c:pt>
                <c:pt idx="21">
                  <c:v>7.4652856932289058E-4</c:v>
                </c:pt>
                <c:pt idx="22">
                  <c:v>7.5351449783095641E-4</c:v>
                </c:pt>
                <c:pt idx="23">
                  <c:v>7.6785307924410171E-4</c:v>
                </c:pt>
                <c:pt idx="24">
                  <c:v>7.7799074311165381E-4</c:v>
                </c:pt>
                <c:pt idx="25">
                  <c:v>7.863407594413791E-4</c:v>
                </c:pt>
                <c:pt idx="26">
                  <c:v>7.9353043869245885E-4</c:v>
                </c:pt>
                <c:pt idx="27">
                  <c:v>7.9631862314292839E-4</c:v>
                </c:pt>
                <c:pt idx="28">
                  <c:v>7.9905175684466827E-4</c:v>
                </c:pt>
                <c:pt idx="29">
                  <c:v>8.0022084217462629E-4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0.2304295263060219</c:v>
                </c:pt>
                <c:pt idx="1">
                  <c:v>0.22220268610541255</c:v>
                </c:pt>
                <c:pt idx="2">
                  <c:v>0.22580383205281063</c:v>
                </c:pt>
                <c:pt idx="3">
                  <c:v>0.23011255676812326</c:v>
                </c:pt>
                <c:pt idx="4">
                  <c:v>0.23033868700397869</c:v>
                </c:pt>
                <c:pt idx="5">
                  <c:v>0.2371571631296345</c:v>
                </c:pt>
                <c:pt idx="6">
                  <c:v>0.21743084364078488</c:v>
                </c:pt>
                <c:pt idx="7">
                  <c:v>0.23752698477250511</c:v>
                </c:pt>
                <c:pt idx="8">
                  <c:v>0.24812406855296784</c:v>
                </c:pt>
                <c:pt idx="9">
                  <c:v>0.21738565308671348</c:v>
                </c:pt>
                <c:pt idx="10">
                  <c:v>0.20063704298416496</c:v>
                </c:pt>
                <c:pt idx="11">
                  <c:v>0.20950770630422549</c:v>
                </c:pt>
                <c:pt idx="12">
                  <c:v>0.18274817848058536</c:v>
                </c:pt>
                <c:pt idx="13">
                  <c:v>0.1563734858204037</c:v>
                </c:pt>
                <c:pt idx="14">
                  <c:v>0.13654689527421723</c:v>
                </c:pt>
                <c:pt idx="15">
                  <c:v>0.10355902092199699</c:v>
                </c:pt>
                <c:pt idx="16">
                  <c:v>0.10909751709702115</c:v>
                </c:pt>
                <c:pt idx="17">
                  <c:v>9.8626801101076092E-2</c:v>
                </c:pt>
                <c:pt idx="18">
                  <c:v>9.2603938060496549E-2</c:v>
                </c:pt>
                <c:pt idx="19">
                  <c:v>7.2368070275837887E-2</c:v>
                </c:pt>
                <c:pt idx="20">
                  <c:v>7.0009027367497881E-2</c:v>
                </c:pt>
                <c:pt idx="21">
                  <c:v>6.4310548452144914E-2</c:v>
                </c:pt>
                <c:pt idx="22">
                  <c:v>6.3315083943520298E-2</c:v>
                </c:pt>
                <c:pt idx="23">
                  <c:v>8.7210009412784742E-2</c:v>
                </c:pt>
                <c:pt idx="24">
                  <c:v>8.1276714006921214E-2</c:v>
                </c:pt>
                <c:pt idx="25">
                  <c:v>8.2584161395313382E-2</c:v>
                </c:pt>
                <c:pt idx="26">
                  <c:v>8.1758839638818095E-2</c:v>
                </c:pt>
                <c:pt idx="27">
                  <c:v>8.087886898804246E-2</c:v>
                </c:pt>
                <c:pt idx="28">
                  <c:v>8.0201546849264491E-2</c:v>
                </c:pt>
                <c:pt idx="29">
                  <c:v>7.9336451420154511E-2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739528"/>
        <c:axId val="1797736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0.58185810204707744</c:v>
                </c:pt>
                <c:pt idx="1">
                  <c:v>0.5819382892731475</c:v>
                </c:pt>
                <c:pt idx="2">
                  <c:v>0.58318677389233298</c:v>
                </c:pt>
                <c:pt idx="3">
                  <c:v>0.58299262107808003</c:v>
                </c:pt>
                <c:pt idx="4">
                  <c:v>0.59969350633793905</c:v>
                </c:pt>
                <c:pt idx="5">
                  <c:v>0.60360319320570133</c:v>
                </c:pt>
                <c:pt idx="6">
                  <c:v>0.57297452250325542</c:v>
                </c:pt>
                <c:pt idx="7">
                  <c:v>0.58690507168411599</c:v>
                </c:pt>
                <c:pt idx="8">
                  <c:v>0.57987434722647313</c:v>
                </c:pt>
                <c:pt idx="9">
                  <c:v>0.52689440173831203</c:v>
                </c:pt>
                <c:pt idx="10">
                  <c:v>0.44421559553350459</c:v>
                </c:pt>
                <c:pt idx="11">
                  <c:v>0.43249028530179456</c:v>
                </c:pt>
                <c:pt idx="12">
                  <c:v>0.39728318102189436</c:v>
                </c:pt>
                <c:pt idx="13">
                  <c:v>0.36270142400341931</c:v>
                </c:pt>
                <c:pt idx="14">
                  <c:v>0.31847642723363417</c:v>
                </c:pt>
                <c:pt idx="15">
                  <c:v>0.26484922615407763</c:v>
                </c:pt>
                <c:pt idx="16">
                  <c:v>0.2688006529503767</c:v>
                </c:pt>
                <c:pt idx="17">
                  <c:v>0.25081229494009882</c:v>
                </c:pt>
                <c:pt idx="18">
                  <c:v>0.23851507675333367</c:v>
                </c:pt>
                <c:pt idx="19">
                  <c:v>0.16650899676680558</c:v>
                </c:pt>
                <c:pt idx="20">
                  <c:v>0.14881793049268036</c:v>
                </c:pt>
                <c:pt idx="21">
                  <c:v>0.14483699489464147</c:v>
                </c:pt>
                <c:pt idx="22">
                  <c:v>0.14058395334647292</c:v>
                </c:pt>
                <c:pt idx="23">
                  <c:v>0.16759976567263873</c:v>
                </c:pt>
                <c:pt idx="24">
                  <c:v>0.15997685917942611</c:v>
                </c:pt>
                <c:pt idx="25">
                  <c:v>0.15697341153096095</c:v>
                </c:pt>
                <c:pt idx="26">
                  <c:v>0.15413104247600362</c:v>
                </c:pt>
                <c:pt idx="27">
                  <c:v>0.1514913948364332</c:v>
                </c:pt>
                <c:pt idx="28">
                  <c:v>0.14924200730247306</c:v>
                </c:pt>
                <c:pt idx="29">
                  <c:v>0.14694612435282875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39528"/>
        <c:axId val="1797736152"/>
      </c:lineChart>
      <c:catAx>
        <c:axId val="179773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736152"/>
        <c:crosses val="autoZero"/>
        <c:auto val="1"/>
        <c:lblAlgn val="ctr"/>
        <c:lblOffset val="100"/>
        <c:tickLblSkip val="1"/>
        <c:noMultiLvlLbl val="0"/>
      </c:catAx>
      <c:valAx>
        <c:axId val="17977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73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0.1289994404091202</c:v>
                </c:pt>
                <c:pt idx="1">
                  <c:v>0.13378852502982261</c:v>
                </c:pt>
                <c:pt idx="2">
                  <c:v>9.3995741219873918E-2</c:v>
                </c:pt>
                <c:pt idx="3">
                  <c:v>5.9691244116871302E-2</c:v>
                </c:pt>
                <c:pt idx="4">
                  <c:v>3.0225149909288464E-2</c:v>
                </c:pt>
                <c:pt idx="5">
                  <c:v>3.1635863519576347E-2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5.3913154264275141E-2</c:v>
                </c:pt>
                <c:pt idx="1">
                  <c:v>4.5546261918100892E-2</c:v>
                </c:pt>
                <c:pt idx="2">
                  <c:v>5.4691219007436632E-3</c:v>
                </c:pt>
                <c:pt idx="3">
                  <c:v>7.2286251617947606E-3</c:v>
                </c:pt>
                <c:pt idx="4">
                  <c:v>1.167658162866903E-2</c:v>
                </c:pt>
                <c:pt idx="5">
                  <c:v>1.207223776325483E-2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4.7813728712015453E-2</c:v>
                </c:pt>
                <c:pt idx="1">
                  <c:v>4.4684004760958337E-2</c:v>
                </c:pt>
                <c:pt idx="2">
                  <c:v>2.8937176740300507E-2</c:v>
                </c:pt>
                <c:pt idx="3">
                  <c:v>1.6843938240113217E-2</c:v>
                </c:pt>
                <c:pt idx="4">
                  <c:v>9.3665471560658888E-3</c:v>
                </c:pt>
                <c:pt idx="5">
                  <c:v>7.5086756433156336E-3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0.11087476969822277</c:v>
                </c:pt>
                <c:pt idx="1">
                  <c:v>0.10187536125926508</c:v>
                </c:pt>
                <c:pt idx="2">
                  <c:v>6.686673470741393E-2</c:v>
                </c:pt>
                <c:pt idx="3">
                  <c:v>3.5045619275624815E-2</c:v>
                </c:pt>
                <c:pt idx="4">
                  <c:v>1.6390926599115875E-2</c:v>
                </c:pt>
                <c:pt idx="5">
                  <c:v>5.7991575519072544E-3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1.5907994559995781E-2</c:v>
                </c:pt>
                <c:pt idx="1">
                  <c:v>1.5898752026412367E-2</c:v>
                </c:pt>
                <c:pt idx="2">
                  <c:v>1.7866121531058089E-2</c:v>
                </c:pt>
                <c:pt idx="3">
                  <c:v>2.3097908022468867E-2</c:v>
                </c:pt>
                <c:pt idx="4">
                  <c:v>1.0721869299751559E-2</c:v>
                </c:pt>
                <c:pt idx="5">
                  <c:v>1.2993795479308059E-2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6.4731323481665597E-4</c:v>
                </c:pt>
                <c:pt idx="1">
                  <c:v>7.3245964049114859E-4</c:v>
                </c:pt>
                <c:pt idx="2">
                  <c:v>7.3582474673993838E-4</c:v>
                </c:pt>
                <c:pt idx="3">
                  <c:v>7.3884520477977681E-4</c:v>
                </c:pt>
                <c:pt idx="4">
                  <c:v>7.577494877072981E-4</c:v>
                </c:pt>
                <c:pt idx="5">
                  <c:v>7.9509248405921216E-4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0.22777745764726939</c:v>
                </c:pt>
                <c:pt idx="1">
                  <c:v>0.23152494263652118</c:v>
                </c:pt>
                <c:pt idx="2">
                  <c:v>0.17716266177271936</c:v>
                </c:pt>
                <c:pt idx="3">
                  <c:v>9.5251069491285728E-2</c:v>
                </c:pt>
                <c:pt idx="4">
                  <c:v>7.3224276636573798E-2</c:v>
                </c:pt>
                <c:pt idx="5">
                  <c:v>8.0951973658318591E-2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621128"/>
        <c:axId val="1797615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0.58593385852571545</c:v>
                </c:pt>
                <c:pt idx="1">
                  <c:v>0.57405030727157158</c:v>
                </c:pt>
                <c:pt idx="2">
                  <c:v>0.3910333826188494</c:v>
                </c:pt>
                <c:pt idx="3">
                  <c:v>0.2378972495129385</c:v>
                </c:pt>
                <c:pt idx="4">
                  <c:v>0.15236310071717191</c:v>
                </c:pt>
                <c:pt idx="5">
                  <c:v>0.15175679609973991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21128"/>
        <c:axId val="1797615704"/>
      </c:lineChart>
      <c:catAx>
        <c:axId val="179762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615704"/>
        <c:crosses val="autoZero"/>
        <c:auto val="1"/>
        <c:lblAlgn val="ctr"/>
        <c:lblOffset val="100"/>
        <c:noMultiLvlLbl val="0"/>
      </c:catAx>
      <c:valAx>
        <c:axId val="17976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62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0.13139398271947139</c:v>
                </c:pt>
                <c:pt idx="1">
                  <c:v>7.6843492668372607E-2</c:v>
                </c:pt>
                <c:pt idx="2">
                  <c:v>3.0930506714432406E-2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4.9729708091188013E-2</c:v>
                </c:pt>
                <c:pt idx="1">
                  <c:v>6.3488735312692123E-3</c:v>
                </c:pt>
                <c:pt idx="2">
                  <c:v>1.1874409695961929E-2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4.6248866736486899E-2</c:v>
                </c:pt>
                <c:pt idx="1">
                  <c:v>2.289055749020686E-2</c:v>
                </c:pt>
                <c:pt idx="2">
                  <c:v>8.4376113996907608E-3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0.10637506547874392</c:v>
                </c:pt>
                <c:pt idx="1">
                  <c:v>5.0956176991519372E-2</c:v>
                </c:pt>
                <c:pt idx="2">
                  <c:v>1.1095042075511565E-2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1.5903373293204074E-2</c:v>
                </c:pt>
                <c:pt idx="1">
                  <c:v>2.048201477676348E-2</c:v>
                </c:pt>
                <c:pt idx="2">
                  <c:v>1.185783238952981E-2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6.8988643765390228E-4</c:v>
                </c:pt>
                <c:pt idx="1">
                  <c:v>7.3733497575985754E-4</c:v>
                </c:pt>
                <c:pt idx="2">
                  <c:v>7.7642098588325513E-4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0.22965120014189527</c:v>
                </c:pt>
                <c:pt idx="1">
                  <c:v>0.13620686563200254</c:v>
                </c:pt>
                <c:pt idx="2">
                  <c:v>7.7088125147446201E-2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543784"/>
        <c:axId val="1797547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0.57999208289864357</c:v>
                </c:pt>
                <c:pt idx="1">
                  <c:v>0.31446531606589395</c:v>
                </c:pt>
                <c:pt idx="2">
                  <c:v>0.15205994840845591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543784"/>
        <c:axId val="1797547272"/>
      </c:lineChart>
      <c:catAx>
        <c:axId val="1797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547272"/>
        <c:crosses val="autoZero"/>
        <c:auto val="1"/>
        <c:lblAlgn val="ctr"/>
        <c:lblOffset val="100"/>
        <c:noMultiLvlLbl val="0"/>
      </c:catAx>
      <c:valAx>
        <c:axId val="1797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0.53443246112633391</c:v>
                </c:pt>
                <c:pt idx="1">
                  <c:v>0.44855797263811747</c:v>
                </c:pt>
                <c:pt idx="2">
                  <c:v>0.44633207734643399</c:v>
                </c:pt>
                <c:pt idx="3">
                  <c:v>0.45045704614887083</c:v>
                </c:pt>
                <c:pt idx="4">
                  <c:v>0.47026012099335701</c:v>
                </c:pt>
                <c:pt idx="5">
                  <c:v>0.47478198722686016</c:v>
                </c:pt>
                <c:pt idx="6">
                  <c:v>0.44874900004763862</c:v>
                </c:pt>
                <c:pt idx="7">
                  <c:v>0.4660166191522217</c:v>
                </c:pt>
                <c:pt idx="8">
                  <c:v>0.45925324862679756</c:v>
                </c:pt>
                <c:pt idx="9">
                  <c:v>0.41457942966001748</c:v>
                </c:pt>
                <c:pt idx="10">
                  <c:v>0.34894633904581118</c:v>
                </c:pt>
                <c:pt idx="11">
                  <c:v>0.34722304868733944</c:v>
                </c:pt>
                <c:pt idx="12">
                  <c:v>0.31689344649120549</c:v>
                </c:pt>
                <c:pt idx="13">
                  <c:v>0.2890438127259643</c:v>
                </c:pt>
                <c:pt idx="14">
                  <c:v>0.25398672176413756</c:v>
                </c:pt>
                <c:pt idx="15">
                  <c:v>0.21010350279112211</c:v>
                </c:pt>
                <c:pt idx="16">
                  <c:v>0.2189909448098302</c:v>
                </c:pt>
                <c:pt idx="17">
                  <c:v>0.20182415103202264</c:v>
                </c:pt>
                <c:pt idx="18">
                  <c:v>0.19187451651969442</c:v>
                </c:pt>
                <c:pt idx="19">
                  <c:v>0.12806503418056372</c:v>
                </c:pt>
                <c:pt idx="20">
                  <c:v>0.11926504919688737</c:v>
                </c:pt>
                <c:pt idx="21">
                  <c:v>0.11758614282090002</c:v>
                </c:pt>
                <c:pt idx="22">
                  <c:v>0.11357601191094943</c:v>
                </c:pt>
                <c:pt idx="23">
                  <c:v>0.13417099208996805</c:v>
                </c:pt>
                <c:pt idx="24">
                  <c:v>0.12333900213384305</c:v>
                </c:pt>
                <c:pt idx="25">
                  <c:v>0.12049289444254332</c:v>
                </c:pt>
                <c:pt idx="26">
                  <c:v>0.11818527676605765</c:v>
                </c:pt>
                <c:pt idx="27">
                  <c:v>0.11611220586635765</c:v>
                </c:pt>
                <c:pt idx="28">
                  <c:v>0.11436278154976676</c:v>
                </c:pt>
                <c:pt idx="29">
                  <c:v>0.11253855105347065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0.51316905919938971</c:v>
                </c:pt>
                <c:pt idx="1">
                  <c:v>0.68798174160858183</c:v>
                </c:pt>
                <c:pt idx="2">
                  <c:v>0.80252094127043216</c:v>
                </c:pt>
                <c:pt idx="3">
                  <c:v>0.88194686507237141</c:v>
                </c:pt>
                <c:pt idx="4">
                  <c:v>0.94697780007403254</c:v>
                </c:pt>
                <c:pt idx="5">
                  <c:v>0.99381160654410527</c:v>
                </c:pt>
                <c:pt idx="6">
                  <c:v>1.012183133595971</c:v>
                </c:pt>
                <c:pt idx="7">
                  <c:v>1.0433594813624805</c:v>
                </c:pt>
                <c:pt idx="8">
                  <c:v>1.0656016190235074</c:v>
                </c:pt>
                <c:pt idx="9">
                  <c:v>1.0594965321805252</c:v>
                </c:pt>
                <c:pt idx="10">
                  <c:v>1.0266410768826835</c:v>
                </c:pt>
                <c:pt idx="11">
                  <c:v>1.0235941587247535</c:v>
                </c:pt>
                <c:pt idx="12">
                  <c:v>1.0161864155198197</c:v>
                </c:pt>
                <c:pt idx="13">
                  <c:v>1.009429193971153</c:v>
                </c:pt>
                <c:pt idx="14">
                  <c:v>0.99794914904281928</c:v>
                </c:pt>
                <c:pt idx="15">
                  <c:v>0.98084188749453916</c:v>
                </c:pt>
                <c:pt idx="16">
                  <c:v>0.99343020607501809</c:v>
                </c:pt>
                <c:pt idx="17">
                  <c:v>1.0042473073157916</c:v>
                </c:pt>
                <c:pt idx="18">
                  <c:v>1.0191867316376708</c:v>
                </c:pt>
                <c:pt idx="19">
                  <c:v>1.0026019890894691</c:v>
                </c:pt>
                <c:pt idx="20">
                  <c:v>1.0047800655054842</c:v>
                </c:pt>
                <c:pt idx="21">
                  <c:v>1.0187211661721476</c:v>
                </c:pt>
                <c:pt idx="22">
                  <c:v>1.0371030577902745</c:v>
                </c:pt>
                <c:pt idx="23">
                  <c:v>1.0755071212155285</c:v>
                </c:pt>
                <c:pt idx="24">
                  <c:v>1.1002939208557754</c:v>
                </c:pt>
                <c:pt idx="25">
                  <c:v>1.1233419838701442</c:v>
                </c:pt>
                <c:pt idx="26">
                  <c:v>1.1440586025687529</c:v>
                </c:pt>
                <c:pt idx="27">
                  <c:v>1.1626932664390788</c:v>
                </c:pt>
                <c:pt idx="28">
                  <c:v>1.1795560054723622</c:v>
                </c:pt>
                <c:pt idx="29">
                  <c:v>1.1946157269842919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8.4582080085099806E-2</c:v>
                </c:pt>
                <c:pt idx="1">
                  <c:v>9.7968146908214149E-2</c:v>
                </c:pt>
                <c:pt idx="2">
                  <c:v>0.10503071195887487</c:v>
                </c:pt>
                <c:pt idx="3">
                  <c:v>0.10862298960299283</c:v>
                </c:pt>
                <c:pt idx="4">
                  <c:v>0.11106540701754952</c:v>
                </c:pt>
                <c:pt idx="5">
                  <c:v>0.11028390781220346</c:v>
                </c:pt>
                <c:pt idx="6">
                  <c:v>0.10438553616200116</c:v>
                </c:pt>
                <c:pt idx="7">
                  <c:v>0.10229914128472362</c:v>
                </c:pt>
                <c:pt idx="8">
                  <c:v>9.8002648505158302E-2</c:v>
                </c:pt>
                <c:pt idx="9">
                  <c:v>8.858113108589713E-2</c:v>
                </c:pt>
                <c:pt idx="10">
                  <c:v>7.559007799690183E-2</c:v>
                </c:pt>
                <c:pt idx="11">
                  <c:v>7.0621663189771533E-2</c:v>
                </c:pt>
                <c:pt idx="12">
                  <c:v>6.419967053129437E-2</c:v>
                </c:pt>
                <c:pt idx="13">
                  <c:v>5.8554547132994808E-2</c:v>
                </c:pt>
                <c:pt idx="14">
                  <c:v>5.2540197505578604E-2</c:v>
                </c:pt>
                <c:pt idx="15">
                  <c:v>4.6319179581709773E-2</c:v>
                </c:pt>
                <c:pt idx="16">
                  <c:v>4.6924346118153132E-2</c:v>
                </c:pt>
                <c:pt idx="17">
                  <c:v>4.633391774047993E-2</c:v>
                </c:pt>
                <c:pt idx="18">
                  <c:v>4.6905956044209968E-2</c:v>
                </c:pt>
                <c:pt idx="19">
                  <c:v>4.1422941125744989E-2</c:v>
                </c:pt>
                <c:pt idx="20">
                  <c:v>4.1572302979501562E-2</c:v>
                </c:pt>
                <c:pt idx="21">
                  <c:v>4.3715133710043784E-2</c:v>
                </c:pt>
                <c:pt idx="22">
                  <c:v>4.6288823573322008E-2</c:v>
                </c:pt>
                <c:pt idx="23">
                  <c:v>5.2797766727711096E-2</c:v>
                </c:pt>
                <c:pt idx="24">
                  <c:v>5.5648215366001064E-2</c:v>
                </c:pt>
                <c:pt idx="25">
                  <c:v>5.8714200672708938E-2</c:v>
                </c:pt>
                <c:pt idx="26">
                  <c:v>6.1502232480255714E-2</c:v>
                </c:pt>
                <c:pt idx="27">
                  <c:v>6.3999945396310098E-2</c:v>
                </c:pt>
                <c:pt idx="28">
                  <c:v>6.6230776243203726E-2</c:v>
                </c:pt>
                <c:pt idx="29">
                  <c:v>6.8162699501874258E-2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3.1122746924894491E-2</c:v>
                </c:pt>
                <c:pt idx="1">
                  <c:v>4.3385556993959982E-2</c:v>
                </c:pt>
                <c:pt idx="2">
                  <c:v>5.19862668852542E-2</c:v>
                </c:pt>
                <c:pt idx="3">
                  <c:v>5.8527515532532763E-2</c:v>
                </c:pt>
                <c:pt idx="4">
                  <c:v>6.4401166682635541E-2</c:v>
                </c:pt>
                <c:pt idx="5">
                  <c:v>6.9825504548322162E-2</c:v>
                </c:pt>
                <c:pt idx="6">
                  <c:v>7.4414850708844363E-2</c:v>
                </c:pt>
                <c:pt idx="7">
                  <c:v>7.971846301139468E-2</c:v>
                </c:pt>
                <c:pt idx="8">
                  <c:v>8.509774903664899E-2</c:v>
                </c:pt>
                <c:pt idx="9">
                  <c:v>8.952163471963831E-2</c:v>
                </c:pt>
                <c:pt idx="10">
                  <c:v>9.277523887776605E-2</c:v>
                </c:pt>
                <c:pt idx="11">
                  <c:v>9.7070997213431001E-2</c:v>
                </c:pt>
                <c:pt idx="12">
                  <c:v>0.10141483688880688</c:v>
                </c:pt>
                <c:pt idx="13">
                  <c:v>0.10570913923039642</c:v>
                </c:pt>
                <c:pt idx="14">
                  <c:v>0.10966306561214748</c:v>
                </c:pt>
                <c:pt idx="15">
                  <c:v>0.11313237570311901</c:v>
                </c:pt>
                <c:pt idx="16">
                  <c:v>0.11751866979528147</c:v>
                </c:pt>
                <c:pt idx="17">
                  <c:v>0.12178569331619797</c:v>
                </c:pt>
                <c:pt idx="18">
                  <c:v>0.12591553873406933</c:v>
                </c:pt>
                <c:pt idx="19">
                  <c:v>0.12844566038571256</c:v>
                </c:pt>
                <c:pt idx="20">
                  <c:v>0.13116463903505146</c:v>
                </c:pt>
                <c:pt idx="21">
                  <c:v>0.13418996139470757</c:v>
                </c:pt>
                <c:pt idx="22">
                  <c:v>0.13722280683490118</c:v>
                </c:pt>
                <c:pt idx="23">
                  <c:v>0.14083118793775698</c:v>
                </c:pt>
                <c:pt idx="24">
                  <c:v>0.14375272486476559</c:v>
                </c:pt>
                <c:pt idx="25">
                  <c:v>0.14621786947875753</c:v>
                </c:pt>
                <c:pt idx="26">
                  <c:v>0.14829403531827698</c:v>
                </c:pt>
                <c:pt idx="27">
                  <c:v>0.15003628758840779</c:v>
                </c:pt>
                <c:pt idx="28">
                  <c:v>0.15149393154129262</c:v>
                </c:pt>
                <c:pt idx="29">
                  <c:v>0.15269489990738855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0.2021120033749006</c:v>
                </c:pt>
                <c:pt idx="1">
                  <c:v>0.24772730858488909</c:v>
                </c:pt>
                <c:pt idx="2">
                  <c:v>0.29222140832222093</c:v>
                </c:pt>
                <c:pt idx="3">
                  <c:v>0.33590046082526431</c:v>
                </c:pt>
                <c:pt idx="4">
                  <c:v>0.37906163133405835</c:v>
                </c:pt>
                <c:pt idx="5">
                  <c:v>0.42125148830701664</c:v>
                </c:pt>
                <c:pt idx="6">
                  <c:v>0.46173655023106375</c:v>
                </c:pt>
                <c:pt idx="7">
                  <c:v>0.50213497916990613</c:v>
                </c:pt>
                <c:pt idx="8">
                  <c:v>0.54123221957594436</c:v>
                </c:pt>
                <c:pt idx="9">
                  <c:v>0.57805783163073221</c:v>
                </c:pt>
                <c:pt idx="10">
                  <c:v>0.61284556361727627</c:v>
                </c:pt>
                <c:pt idx="11">
                  <c:v>0.64763159506492818</c:v>
                </c:pt>
                <c:pt idx="12">
                  <c:v>0.68072517664795984</c:v>
                </c:pt>
                <c:pt idx="13">
                  <c:v>0.71251357855342412</c:v>
                </c:pt>
                <c:pt idx="14">
                  <c:v>0.74285940097115577</c:v>
                </c:pt>
                <c:pt idx="15">
                  <c:v>0.7714877714607411</c:v>
                </c:pt>
                <c:pt idx="16">
                  <c:v>0.80018195410799164</c:v>
                </c:pt>
                <c:pt idx="17">
                  <c:v>0.82734982338724172</c:v>
                </c:pt>
                <c:pt idx="18">
                  <c:v>0.853390366063422</c:v>
                </c:pt>
                <c:pt idx="19">
                  <c:v>0.87676174573767673</c:v>
                </c:pt>
                <c:pt idx="20">
                  <c:v>0.89978813755000697</c:v>
                </c:pt>
                <c:pt idx="21">
                  <c:v>0.9220753895899142</c:v>
                </c:pt>
                <c:pt idx="22">
                  <c:v>0.94340564846875119</c:v>
                </c:pt>
                <c:pt idx="23">
                  <c:v>0.96444672916799268</c:v>
                </c:pt>
                <c:pt idx="24">
                  <c:v>0.98377860376369419</c:v>
                </c:pt>
                <c:pt idx="25">
                  <c:v>1.0020361024929141</c:v>
                </c:pt>
                <c:pt idx="26">
                  <c:v>1.0192263409973339</c:v>
                </c:pt>
                <c:pt idx="27">
                  <c:v>1.0353978869395908</c:v>
                </c:pt>
                <c:pt idx="28">
                  <c:v>1.050610008758522</c:v>
                </c:pt>
                <c:pt idx="29">
                  <c:v>1.0649025632491402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1.3553205783918103E-2</c:v>
                </c:pt>
                <c:pt idx="1">
                  <c:v>1.6769095894006037E-2</c:v>
                </c:pt>
                <c:pt idx="2">
                  <c:v>1.8436396056024269E-2</c:v>
                </c:pt>
                <c:pt idx="3">
                  <c:v>1.9241464923818882E-2</c:v>
                </c:pt>
                <c:pt idx="4">
                  <c:v>1.9712675433829024E-2</c:v>
                </c:pt>
                <c:pt idx="5">
                  <c:v>1.960456132302172E-2</c:v>
                </c:pt>
                <c:pt idx="6">
                  <c:v>1.8603838611787556E-2</c:v>
                </c:pt>
                <c:pt idx="7">
                  <c:v>1.8173757890008531E-2</c:v>
                </c:pt>
                <c:pt idx="8">
                  <c:v>1.7428186426224249E-2</c:v>
                </c:pt>
                <c:pt idx="9">
                  <c:v>1.5812424329568954E-2</c:v>
                </c:pt>
                <c:pt idx="10">
                  <c:v>1.3511419144057558E-2</c:v>
                </c:pt>
                <c:pt idx="11">
                  <c:v>1.2449811696871505E-2</c:v>
                </c:pt>
                <c:pt idx="12">
                  <c:v>1.1221017996549046E-2</c:v>
                </c:pt>
                <c:pt idx="13">
                  <c:v>1.0107604313872431E-2</c:v>
                </c:pt>
                <c:pt idx="14">
                  <c:v>8.9213117821167962E-3</c:v>
                </c:pt>
                <c:pt idx="15">
                  <c:v>7.6672832033443635E-3</c:v>
                </c:pt>
                <c:pt idx="16">
                  <c:v>7.521975005298589E-3</c:v>
                </c:pt>
                <c:pt idx="17">
                  <c:v>7.2582752638282455E-3</c:v>
                </c:pt>
                <c:pt idx="18">
                  <c:v>7.1843415890779569E-3</c:v>
                </c:pt>
                <c:pt idx="19">
                  <c:v>6.0972418894482371E-3</c:v>
                </c:pt>
                <c:pt idx="20">
                  <c:v>5.847047475412176E-3</c:v>
                </c:pt>
                <c:pt idx="21">
                  <c:v>5.9789830464892519E-3</c:v>
                </c:pt>
                <c:pt idx="22">
                  <c:v>6.2316221668227909E-3</c:v>
                </c:pt>
                <c:pt idx="23">
                  <c:v>7.162534825761591E-3</c:v>
                </c:pt>
                <c:pt idx="24">
                  <c:v>7.557899173546689E-3</c:v>
                </c:pt>
                <c:pt idx="25">
                  <c:v>7.9626044972327514E-3</c:v>
                </c:pt>
                <c:pt idx="26">
                  <c:v>8.3216587481392146E-3</c:v>
                </c:pt>
                <c:pt idx="27">
                  <c:v>8.6366452729486967E-3</c:v>
                </c:pt>
                <c:pt idx="28">
                  <c:v>8.9142026358255862E-3</c:v>
                </c:pt>
                <c:pt idx="29">
                  <c:v>9.1510049273857141E-3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008376"/>
        <c:axId val="-210184045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1.3789715572453343</c:v>
                </c:pt>
                <c:pt idx="1">
                  <c:v>1.542389825047441</c:v>
                </c:pt>
                <c:pt idx="2">
                  <c:v>1.7165278113169258</c:v>
                </c:pt>
                <c:pt idx="3">
                  <c:v>1.8546963837984043</c:v>
                </c:pt>
                <c:pt idx="4">
                  <c:v>1.9914787748690266</c:v>
                </c:pt>
                <c:pt idx="5">
                  <c:v>2.089559042049971</c:v>
                </c:pt>
                <c:pt idx="6">
                  <c:v>2.1200729043356681</c:v>
                </c:pt>
                <c:pt idx="7">
                  <c:v>2.211702405197391</c:v>
                </c:pt>
                <c:pt idx="8">
                  <c:v>2.2666156344279376</c:v>
                </c:pt>
                <c:pt idx="9">
                  <c:v>2.2460489664750893</c:v>
                </c:pt>
                <c:pt idx="10">
                  <c:v>2.1703097403121152</c:v>
                </c:pt>
                <c:pt idx="11">
                  <c:v>2.1985912658337936</c:v>
                </c:pt>
                <c:pt idx="12">
                  <c:v>2.1906405233506732</c:v>
                </c:pt>
                <c:pt idx="13">
                  <c:v>2.185357899197915</c:v>
                </c:pt>
                <c:pt idx="14">
                  <c:v>2.1659198589441209</c:v>
                </c:pt>
                <c:pt idx="15">
                  <c:v>2.1295520201144447</c:v>
                </c:pt>
                <c:pt idx="16">
                  <c:v>2.1845681319600851</c:v>
                </c:pt>
                <c:pt idx="17">
                  <c:v>2.2087991673763741</c:v>
                </c:pt>
                <c:pt idx="18">
                  <c:v>2.2444574442801235</c:v>
                </c:pt>
                <c:pt idx="19">
                  <c:v>2.1833946263640991</c:v>
                </c:pt>
                <c:pt idx="20">
                  <c:v>2.2024172568588574</c:v>
                </c:pt>
                <c:pt idx="21">
                  <c:v>2.2422667737847624</c:v>
                </c:pt>
                <c:pt idx="22">
                  <c:v>2.2838279811529194</c:v>
                </c:pt>
                <c:pt idx="23">
                  <c:v>2.3749163326731493</c:v>
                </c:pt>
                <c:pt idx="24">
                  <c:v>2.4143703574729836</c:v>
                </c:pt>
                <c:pt idx="25">
                  <c:v>2.4587656685103543</c:v>
                </c:pt>
                <c:pt idx="26">
                  <c:v>2.4995881216164584</c:v>
                </c:pt>
                <c:pt idx="27">
                  <c:v>2.5368762358813246</c:v>
                </c:pt>
                <c:pt idx="28">
                  <c:v>2.5711677120807463</c:v>
                </c:pt>
                <c:pt idx="29">
                  <c:v>2.6020654329936388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08376"/>
        <c:axId val="-2101840456"/>
      </c:lineChart>
      <c:catAx>
        <c:axId val="207400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1840456"/>
        <c:crosses val="autoZero"/>
        <c:auto val="1"/>
        <c:lblAlgn val="ctr"/>
        <c:lblOffset val="100"/>
        <c:tickLblSkip val="1"/>
        <c:noMultiLvlLbl val="0"/>
      </c:catAx>
      <c:valAx>
        <c:axId val="-21018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400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0.4700079356506226</c:v>
                </c:pt>
                <c:pt idx="1">
                  <c:v>0.45267605694270713</c:v>
                </c:pt>
                <c:pt idx="2">
                  <c:v>0.31121867374289158</c:v>
                </c:pt>
                <c:pt idx="3">
                  <c:v>0.19017162986664662</c:v>
                </c:pt>
                <c:pt idx="4">
                  <c:v>0.12158743963050959</c:v>
                </c:pt>
                <c:pt idx="5">
                  <c:v>0.11633834193563922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0.76651928144496151</c:v>
                </c:pt>
                <c:pt idx="1">
                  <c:v>1.0348904745413179</c:v>
                </c:pt>
                <c:pt idx="2">
                  <c:v>1.0147599988282459</c:v>
                </c:pt>
                <c:pt idx="3">
                  <c:v>1.0000616243224978</c:v>
                </c:pt>
                <c:pt idx="4">
                  <c:v>1.047281066307842</c:v>
                </c:pt>
                <c:pt idx="5">
                  <c:v>1.1608531170669258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0.10145386711454622</c:v>
                </c:pt>
                <c:pt idx="1">
                  <c:v>0.10071047296999673</c:v>
                </c:pt>
                <c:pt idx="2">
                  <c:v>6.4301231271308226E-2</c:v>
                </c:pt>
                <c:pt idx="3">
                  <c:v>4.5581268122059558E-2</c:v>
                </c:pt>
                <c:pt idx="4">
                  <c:v>4.8004448471315894E-2</c:v>
                </c:pt>
                <c:pt idx="5">
                  <c:v>6.3721970858870547E-2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4.9884650603855399E-2</c:v>
                </c:pt>
                <c:pt idx="1">
                  <c:v>7.9715640404969701E-2</c:v>
                </c:pt>
                <c:pt idx="2">
                  <c:v>0.10132665556450957</c:v>
                </c:pt>
                <c:pt idx="3">
                  <c:v>0.12135958758687608</c:v>
                </c:pt>
                <c:pt idx="4">
                  <c:v>0.13743226401343653</c:v>
                </c:pt>
                <c:pt idx="5">
                  <c:v>0.14974740476682472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0.29140456248826663</c:v>
                </c:pt>
                <c:pt idx="1">
                  <c:v>0.50088261378293253</c:v>
                </c:pt>
                <c:pt idx="2">
                  <c:v>0.6793150629709489</c:v>
                </c:pt>
                <c:pt idx="3">
                  <c:v>0.82583433215141466</c:v>
                </c:pt>
                <c:pt idx="4">
                  <c:v>0.9426989017080718</c:v>
                </c:pt>
                <c:pt idx="5">
                  <c:v>1.0344345804875001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1.7542567618319262E-2</c:v>
                </c:pt>
                <c:pt idx="1">
                  <c:v>1.7924553716122199E-2</c:v>
                </c:pt>
                <c:pt idx="2">
                  <c:v>1.1242232986693466E-2</c:v>
                </c:pt>
                <c:pt idx="3">
                  <c:v>7.1458233901994794E-3</c:v>
                </c:pt>
                <c:pt idx="4">
                  <c:v>6.5556173376064997E-3</c:v>
                </c:pt>
                <c:pt idx="5">
                  <c:v>8.597223216306394E-3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323832"/>
        <c:axId val="17973273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1.6968128704554264</c:v>
                </c:pt>
                <c:pt idx="1">
                  <c:v>2.1867997904972114</c:v>
                </c:pt>
                <c:pt idx="2">
                  <c:v>2.1821638575277236</c:v>
                </c:pt>
                <c:pt idx="3">
                  <c:v>2.1901542780190253</c:v>
                </c:pt>
                <c:pt idx="4">
                  <c:v>2.3035597403885339</c:v>
                </c:pt>
                <c:pt idx="5">
                  <c:v>2.5336926342165045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323832"/>
        <c:axId val="1797327320"/>
      </c:lineChart>
      <c:catAx>
        <c:axId val="1797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327320"/>
        <c:crosses val="autoZero"/>
        <c:auto val="1"/>
        <c:lblAlgn val="ctr"/>
        <c:lblOffset val="100"/>
        <c:noMultiLvlLbl val="0"/>
      </c:catAx>
      <c:valAx>
        <c:axId val="17973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0.46134199629666484</c:v>
                </c:pt>
                <c:pt idx="1">
                  <c:v>0.25069515180476909</c:v>
                </c:pt>
                <c:pt idx="2">
                  <c:v>0.1189628907830744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0.9007048779931397</c:v>
                </c:pt>
                <c:pt idx="1">
                  <c:v>1.0074108115753719</c:v>
                </c:pt>
                <c:pt idx="2">
                  <c:v>1.104067091687384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0.10108217004227148</c:v>
                </c:pt>
                <c:pt idx="1">
                  <c:v>5.4941249696683889E-2</c:v>
                </c:pt>
                <c:pt idx="2">
                  <c:v>5.5863209665093221E-2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6.4800145504412543E-2</c:v>
                </c:pt>
                <c:pt idx="1">
                  <c:v>0.11134312157569282</c:v>
                </c:pt>
                <c:pt idx="2">
                  <c:v>0.14358983439013062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0.39614358813559958</c:v>
                </c:pt>
                <c:pt idx="1">
                  <c:v>0.75257469756118178</c:v>
                </c:pt>
                <c:pt idx="2">
                  <c:v>0.98856674109778597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1.7733560667220732E-2</c:v>
                </c:pt>
                <c:pt idx="1">
                  <c:v>9.1940281884464736E-3</c:v>
                </c:pt>
                <c:pt idx="2">
                  <c:v>7.5764202769564469E-3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268680"/>
        <c:axId val="1797272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1.9418063304763189</c:v>
                </c:pt>
                <c:pt idx="1">
                  <c:v>2.1861590677733744</c:v>
                </c:pt>
                <c:pt idx="2">
                  <c:v>2.418626187302519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68680"/>
        <c:axId val="1797272168"/>
      </c:lineChart>
      <c:catAx>
        <c:axId val="179726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272168"/>
        <c:crosses val="autoZero"/>
        <c:auto val="1"/>
        <c:lblAlgn val="ctr"/>
        <c:lblOffset val="100"/>
        <c:noMultiLvlLbl val="0"/>
      </c:catAx>
      <c:valAx>
        <c:axId val="17972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26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0.11406914060733406</c:v>
                </c:pt>
                <c:pt idx="1">
                  <c:v>0.10127959549983769</c:v>
                </c:pt>
                <c:pt idx="2">
                  <c:v>0.10025399138327033</c:v>
                </c:pt>
                <c:pt idx="3">
                  <c:v>0.10041209715618975</c:v>
                </c:pt>
                <c:pt idx="4">
                  <c:v>0.10974311897011683</c:v>
                </c:pt>
                <c:pt idx="5">
                  <c:v>0.11093254748841773</c:v>
                </c:pt>
                <c:pt idx="6">
                  <c:v>0.11051875209217235</c:v>
                </c:pt>
                <c:pt idx="7">
                  <c:v>0.11049820411892519</c:v>
                </c:pt>
                <c:pt idx="8">
                  <c:v>0.11058490010214776</c:v>
                </c:pt>
                <c:pt idx="9">
                  <c:v>9.2689514593962116E-2</c:v>
                </c:pt>
                <c:pt idx="10">
                  <c:v>7.7505319614381396E-2</c:v>
                </c:pt>
                <c:pt idx="11">
                  <c:v>7.995245488800963E-2</c:v>
                </c:pt>
                <c:pt idx="12">
                  <c:v>8.0708147003496503E-2</c:v>
                </c:pt>
                <c:pt idx="13">
                  <c:v>8.1359881917719715E-2</c:v>
                </c:pt>
                <c:pt idx="14">
                  <c:v>5.8720636803721145E-2</c:v>
                </c:pt>
                <c:pt idx="15">
                  <c:v>5.0742609898878306E-2</c:v>
                </c:pt>
                <c:pt idx="16">
                  <c:v>5.2974578920161025E-2</c:v>
                </c:pt>
                <c:pt idx="17">
                  <c:v>5.383771334236933E-2</c:v>
                </c:pt>
                <c:pt idx="18">
                  <c:v>5.4475895794061979E-2</c:v>
                </c:pt>
                <c:pt idx="19">
                  <c:v>2.8873933099797564E-2</c:v>
                </c:pt>
                <c:pt idx="20">
                  <c:v>2.3320390860459731E-2</c:v>
                </c:pt>
                <c:pt idx="21">
                  <c:v>2.4869098211416415E-2</c:v>
                </c:pt>
                <c:pt idx="22">
                  <c:v>2.5245789260108217E-2</c:v>
                </c:pt>
                <c:pt idx="23">
                  <c:v>2.5490368776404895E-2</c:v>
                </c:pt>
                <c:pt idx="24">
                  <c:v>2.5640850734813446E-2</c:v>
                </c:pt>
                <c:pt idx="25">
                  <c:v>2.5726043927424218E-2</c:v>
                </c:pt>
                <c:pt idx="26">
                  <c:v>2.5749581484226389E-2</c:v>
                </c:pt>
                <c:pt idx="27">
                  <c:v>2.5725542743081028E-2</c:v>
                </c:pt>
                <c:pt idx="28">
                  <c:v>2.5658676477947139E-2</c:v>
                </c:pt>
                <c:pt idx="29">
                  <c:v>2.5556595873920073E-2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5.1713192013754045E-2</c:v>
                </c:pt>
                <c:pt idx="1">
                  <c:v>4.3490313002588238E-2</c:v>
                </c:pt>
                <c:pt idx="2">
                  <c:v>4.2750514507516386E-2</c:v>
                </c:pt>
                <c:pt idx="3">
                  <c:v>4.2804345275831338E-2</c:v>
                </c:pt>
                <c:pt idx="4">
                  <c:v>4.2782353485070534E-2</c:v>
                </c:pt>
                <c:pt idx="5">
                  <c:v>4.2629083081152652E-2</c:v>
                </c:pt>
                <c:pt idx="6">
                  <c:v>3.907981948113478E-2</c:v>
                </c:pt>
                <c:pt idx="7">
                  <c:v>3.9091270216875779E-2</c:v>
                </c:pt>
                <c:pt idx="8">
                  <c:v>3.1820449362273746E-2</c:v>
                </c:pt>
                <c:pt idx="9">
                  <c:v>3.2114628431387321E-2</c:v>
                </c:pt>
                <c:pt idx="10">
                  <c:v>9.1905096929508785E-3</c:v>
                </c:pt>
                <c:pt idx="11">
                  <c:v>2.6531986836993739E-3</c:v>
                </c:pt>
                <c:pt idx="12">
                  <c:v>3.2964882369999216E-3</c:v>
                </c:pt>
                <c:pt idx="13">
                  <c:v>3.2346209378296296E-3</c:v>
                </c:pt>
                <c:pt idx="14">
                  <c:v>3.1275302996695955E-3</c:v>
                </c:pt>
                <c:pt idx="15">
                  <c:v>3.0440590296375285E-3</c:v>
                </c:pt>
                <c:pt idx="16">
                  <c:v>7.3343758822278964E-3</c:v>
                </c:pt>
                <c:pt idx="17">
                  <c:v>6.8083954467754162E-3</c:v>
                </c:pt>
                <c:pt idx="18">
                  <c:v>6.7134056013853109E-3</c:v>
                </c:pt>
                <c:pt idx="19">
                  <c:v>6.6630129215619442E-3</c:v>
                </c:pt>
                <c:pt idx="20">
                  <c:v>6.6162050910654911E-3</c:v>
                </c:pt>
                <c:pt idx="21">
                  <c:v>1.0840869208716629E-2</c:v>
                </c:pt>
                <c:pt idx="22">
                  <c:v>1.0319345921648373E-2</c:v>
                </c:pt>
                <c:pt idx="23">
                  <c:v>1.0211700847407008E-2</c:v>
                </c:pt>
                <c:pt idx="24">
                  <c:v>1.0142326811922066E-2</c:v>
                </c:pt>
                <c:pt idx="25">
                  <c:v>1.0068514258822117E-2</c:v>
                </c:pt>
                <c:pt idx="26">
                  <c:v>9.9855597191189742E-3</c:v>
                </c:pt>
                <c:pt idx="27">
                  <c:v>9.8971256690606382E-3</c:v>
                </c:pt>
                <c:pt idx="28">
                  <c:v>9.8064226381525399E-3</c:v>
                </c:pt>
                <c:pt idx="29">
                  <c:v>9.7109953719250325E-3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4.3058827189153472E-2</c:v>
                </c:pt>
                <c:pt idx="1">
                  <c:v>3.6219175305283222E-2</c:v>
                </c:pt>
                <c:pt idx="2">
                  <c:v>3.5419897612560404E-2</c:v>
                </c:pt>
                <c:pt idx="3">
                  <c:v>3.5217458370423067E-2</c:v>
                </c:pt>
                <c:pt idx="4">
                  <c:v>3.7443149481250271E-2</c:v>
                </c:pt>
                <c:pt idx="5">
                  <c:v>3.669237097195336E-2</c:v>
                </c:pt>
                <c:pt idx="6">
                  <c:v>3.5828060681745919E-2</c:v>
                </c:pt>
                <c:pt idx="7">
                  <c:v>3.5116278565338749E-2</c:v>
                </c:pt>
                <c:pt idx="8">
                  <c:v>3.3850593145886135E-2</c:v>
                </c:pt>
                <c:pt idx="9">
                  <c:v>2.9619293712375004E-2</c:v>
                </c:pt>
                <c:pt idx="10">
                  <c:v>2.5651846005074811E-2</c:v>
                </c:pt>
                <c:pt idx="11">
                  <c:v>2.4357909900178453E-2</c:v>
                </c:pt>
                <c:pt idx="12">
                  <c:v>2.3275842525220383E-2</c:v>
                </c:pt>
                <c:pt idx="13">
                  <c:v>2.2081568658859546E-2</c:v>
                </c:pt>
                <c:pt idx="14">
                  <c:v>1.6229957208567052E-2</c:v>
                </c:pt>
                <c:pt idx="15">
                  <c:v>1.5559041277963268E-2</c:v>
                </c:pt>
                <c:pt idx="16">
                  <c:v>1.4815006915776202E-2</c:v>
                </c:pt>
                <c:pt idx="17">
                  <c:v>1.3777830129930729E-2</c:v>
                </c:pt>
                <c:pt idx="18">
                  <c:v>1.2865234639695907E-2</c:v>
                </c:pt>
                <c:pt idx="19">
                  <c:v>8.4578502777080313E-3</c:v>
                </c:pt>
                <c:pt idx="20">
                  <c:v>8.1384888153247584E-3</c:v>
                </c:pt>
                <c:pt idx="21">
                  <c:v>7.8758750725880008E-3</c:v>
                </c:pt>
                <c:pt idx="22">
                  <c:v>7.3431170231571339E-3</c:v>
                </c:pt>
                <c:pt idx="23">
                  <c:v>6.9221116793971643E-3</c:v>
                </c:pt>
                <c:pt idx="24">
                  <c:v>6.5725761086916565E-3</c:v>
                </c:pt>
                <c:pt idx="25">
                  <c:v>6.2795846306516884E-3</c:v>
                </c:pt>
                <c:pt idx="26">
                  <c:v>6.0362070474852354E-3</c:v>
                </c:pt>
                <c:pt idx="27">
                  <c:v>5.8291656913214132E-3</c:v>
                </c:pt>
                <c:pt idx="28">
                  <c:v>5.6548247856584629E-3</c:v>
                </c:pt>
                <c:pt idx="29">
                  <c:v>5.5056715096680857E-3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0.10230756662680651</c:v>
                </c:pt>
                <c:pt idx="1">
                  <c:v>8.8586267227366053E-2</c:v>
                </c:pt>
                <c:pt idx="2">
                  <c:v>8.6823718868623598E-2</c:v>
                </c:pt>
                <c:pt idx="3">
                  <c:v>8.600273936125076E-2</c:v>
                </c:pt>
                <c:pt idx="4">
                  <c:v>8.9089176607695511E-2</c:v>
                </c:pt>
                <c:pt idx="5">
                  <c:v>8.6826855727695065E-2</c:v>
                </c:pt>
                <c:pt idx="6">
                  <c:v>8.4396534436698228E-2</c:v>
                </c:pt>
                <c:pt idx="7">
                  <c:v>8.2266782501010036E-2</c:v>
                </c:pt>
                <c:pt idx="8">
                  <c:v>7.6936537303680802E-2</c:v>
                </c:pt>
                <c:pt idx="9">
                  <c:v>7.848009183465772E-2</c:v>
                </c:pt>
                <c:pt idx="10">
                  <c:v>6.3861360743364778E-2</c:v>
                </c:pt>
                <c:pt idx="11">
                  <c:v>5.9356763815641853E-2</c:v>
                </c:pt>
                <c:pt idx="12">
                  <c:v>5.37947850143978E-2</c:v>
                </c:pt>
                <c:pt idx="13">
                  <c:v>4.7956003299899005E-2</c:v>
                </c:pt>
                <c:pt idx="14">
                  <c:v>4.4053880116151953E-2</c:v>
                </c:pt>
                <c:pt idx="15">
                  <c:v>3.810939271108512E-2</c:v>
                </c:pt>
                <c:pt idx="16">
                  <c:v>3.2639756587859878E-2</c:v>
                </c:pt>
                <c:pt idx="17">
                  <c:v>2.6902808432254736E-2</c:v>
                </c:pt>
                <c:pt idx="18">
                  <c:v>2.2435846696191791E-2</c:v>
                </c:pt>
                <c:pt idx="19">
                  <c:v>2.2007038044359144E-2</c:v>
                </c:pt>
                <c:pt idx="20">
                  <c:v>1.8184882200932576E-2</c:v>
                </c:pt>
                <c:pt idx="21">
                  <c:v>1.5240677838941202E-2</c:v>
                </c:pt>
                <c:pt idx="22">
                  <c:v>1.2814872112531126E-2</c:v>
                </c:pt>
                <c:pt idx="23">
                  <c:v>1.082768425731204E-2</c:v>
                </c:pt>
                <c:pt idx="24">
                  <c:v>9.7898754564031062E-3</c:v>
                </c:pt>
                <c:pt idx="25">
                  <c:v>6.4500451344979498E-3</c:v>
                </c:pt>
                <c:pt idx="26">
                  <c:v>5.5213098898534351E-3</c:v>
                </c:pt>
                <c:pt idx="27">
                  <c:v>4.6393479157140682E-3</c:v>
                </c:pt>
                <c:pt idx="28">
                  <c:v>3.9103871943659213E-3</c:v>
                </c:pt>
                <c:pt idx="29">
                  <c:v>3.3147078810395708E-3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1.508239085574058E-2</c:v>
                </c:pt>
                <c:pt idx="1">
                  <c:v>1.3318920088944634E-2</c:v>
                </c:pt>
                <c:pt idx="2">
                  <c:v>1.26541604286924E-2</c:v>
                </c:pt>
                <c:pt idx="3">
                  <c:v>1.2328809282003391E-2</c:v>
                </c:pt>
                <c:pt idx="4">
                  <c:v>1.5408414607456435E-2</c:v>
                </c:pt>
                <c:pt idx="5">
                  <c:v>1.4667792518859499E-2</c:v>
                </c:pt>
                <c:pt idx="6">
                  <c:v>1.3479295870273191E-2</c:v>
                </c:pt>
                <c:pt idx="7">
                  <c:v>1.2811888403039609E-2</c:v>
                </c:pt>
                <c:pt idx="8">
                  <c:v>1.1973826805078485E-2</c:v>
                </c:pt>
                <c:pt idx="9">
                  <c:v>1.4793144603114549E-2</c:v>
                </c:pt>
                <c:pt idx="10">
                  <c:v>1.5195750952884815E-2</c:v>
                </c:pt>
                <c:pt idx="11">
                  <c:v>1.2907141775982843E-2</c:v>
                </c:pt>
                <c:pt idx="12">
                  <c:v>1.2714625097658092E-2</c:v>
                </c:pt>
                <c:pt idx="13">
                  <c:v>1.2380690196927826E-2</c:v>
                </c:pt>
                <c:pt idx="14">
                  <c:v>2.4270522690036215E-2</c:v>
                </c:pt>
                <c:pt idx="15">
                  <c:v>2.2644256406022165E-2</c:v>
                </c:pt>
                <c:pt idx="16">
                  <c:v>2.3084138384144078E-2</c:v>
                </c:pt>
                <c:pt idx="17">
                  <c:v>2.2616338711941981E-2</c:v>
                </c:pt>
                <c:pt idx="18">
                  <c:v>2.2232915002688473E-2</c:v>
                </c:pt>
                <c:pt idx="19">
                  <c:v>6.087011306764957E-3</c:v>
                </c:pt>
                <c:pt idx="20">
                  <c:v>7.173561982527177E-3</c:v>
                </c:pt>
                <c:pt idx="21">
                  <c:v>7.9235916013844915E-3</c:v>
                </c:pt>
                <c:pt idx="22">
                  <c:v>7.5222700752979972E-3</c:v>
                </c:pt>
                <c:pt idx="23">
                  <c:v>1.2799585495815384E-2</c:v>
                </c:pt>
                <c:pt idx="24">
                  <c:v>1.1964193073737342E-2</c:v>
                </c:pt>
                <c:pt idx="25">
                  <c:v>1.1634641904760995E-2</c:v>
                </c:pt>
                <c:pt idx="26">
                  <c:v>1.1364173390238244E-2</c:v>
                </c:pt>
                <c:pt idx="27">
                  <c:v>1.1099894343103199E-2</c:v>
                </c:pt>
                <c:pt idx="28">
                  <c:v>1.0833412167697027E-2</c:v>
                </c:pt>
                <c:pt idx="29">
                  <c:v>1.056942593270274E-2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3.8789498571458278E-4</c:v>
                </c:pt>
                <c:pt idx="1">
                  <c:v>3.9628352422162638E-4</c:v>
                </c:pt>
                <c:pt idx="2">
                  <c:v>4.177162033480669E-4</c:v>
                </c:pt>
                <c:pt idx="3">
                  <c:v>4.3210151224750098E-4</c:v>
                </c:pt>
                <c:pt idx="4">
                  <c:v>4.4354031729932399E-4</c:v>
                </c:pt>
                <c:pt idx="5">
                  <c:v>4.5296828615666378E-4</c:v>
                </c:pt>
                <c:pt idx="6">
                  <c:v>4.5467697762056317E-4</c:v>
                </c:pt>
                <c:pt idx="7">
                  <c:v>4.6204391614806543E-4</c:v>
                </c:pt>
                <c:pt idx="8">
                  <c:v>4.7061649613091341E-4</c:v>
                </c:pt>
                <c:pt idx="9">
                  <c:v>4.7087438424928363E-4</c:v>
                </c:pt>
                <c:pt idx="10">
                  <c:v>4.659172766581855E-4</c:v>
                </c:pt>
                <c:pt idx="11">
                  <c:v>4.6650245149697217E-4</c:v>
                </c:pt>
                <c:pt idx="12">
                  <c:v>4.6673339886872976E-4</c:v>
                </c:pt>
                <c:pt idx="13">
                  <c:v>4.6600949965688019E-4</c:v>
                </c:pt>
                <c:pt idx="14">
                  <c:v>4.6593290728219643E-4</c:v>
                </c:pt>
                <c:pt idx="15">
                  <c:v>4.6198034054970336E-4</c:v>
                </c:pt>
                <c:pt idx="16">
                  <c:v>4.6591906416620747E-4</c:v>
                </c:pt>
                <c:pt idx="17">
                  <c:v>4.693759055518637E-4</c:v>
                </c:pt>
                <c:pt idx="18">
                  <c:v>4.7404214171495562E-4</c:v>
                </c:pt>
                <c:pt idx="19">
                  <c:v>4.7135280152143264E-4</c:v>
                </c:pt>
                <c:pt idx="20">
                  <c:v>4.7038886545809925E-4</c:v>
                </c:pt>
                <c:pt idx="21">
                  <c:v>4.733698445867886E-4</c:v>
                </c:pt>
                <c:pt idx="22">
                  <c:v>4.7810016811851566E-4</c:v>
                </c:pt>
                <c:pt idx="23">
                  <c:v>4.8780030639178725E-4</c:v>
                </c:pt>
                <c:pt idx="24">
                  <c:v>4.9347364249662168E-4</c:v>
                </c:pt>
                <c:pt idx="25">
                  <c:v>4.9835667820840473E-4</c:v>
                </c:pt>
                <c:pt idx="26">
                  <c:v>5.0269398832040861E-4</c:v>
                </c:pt>
                <c:pt idx="27">
                  <c:v>5.0395339810924763E-4</c:v>
                </c:pt>
                <c:pt idx="28">
                  <c:v>5.0572226152052887E-4</c:v>
                </c:pt>
                <c:pt idx="29">
                  <c:v>5.0633857053208452E-4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2.6133024480183779E-2</c:v>
                </c:pt>
                <c:pt idx="1">
                  <c:v>2.1871863206223308E-2</c:v>
                </c:pt>
                <c:pt idx="2">
                  <c:v>2.1671133180228921E-2</c:v>
                </c:pt>
                <c:pt idx="3">
                  <c:v>2.2078079881473985E-2</c:v>
                </c:pt>
                <c:pt idx="4">
                  <c:v>1.8928899591543154E-2</c:v>
                </c:pt>
                <c:pt idx="5">
                  <c:v>1.986767139658991E-2</c:v>
                </c:pt>
                <c:pt idx="6">
                  <c:v>2.0099964172422165E-2</c:v>
                </c:pt>
                <c:pt idx="7">
                  <c:v>2.0085097807118348E-2</c:v>
                </c:pt>
                <c:pt idx="8">
                  <c:v>2.0016927799863235E-2</c:v>
                </c:pt>
                <c:pt idx="9">
                  <c:v>1.4806272695549325E-2</c:v>
                </c:pt>
                <c:pt idx="10">
                  <c:v>8.38155441864861E-3</c:v>
                </c:pt>
                <c:pt idx="11">
                  <c:v>9.3530390983927285E-3</c:v>
                </c:pt>
                <c:pt idx="12">
                  <c:v>9.3186084958295067E-3</c:v>
                </c:pt>
                <c:pt idx="13">
                  <c:v>9.3465220403109641E-3</c:v>
                </c:pt>
                <c:pt idx="14">
                  <c:v>6.6842272635130595E-3</c:v>
                </c:pt>
                <c:pt idx="15">
                  <c:v>7.1807899943894292E-3</c:v>
                </c:pt>
                <c:pt idx="16">
                  <c:v>7.4347971205104149E-3</c:v>
                </c:pt>
                <c:pt idx="17">
                  <c:v>7.3593286567559613E-3</c:v>
                </c:pt>
                <c:pt idx="18">
                  <c:v>7.2804477378540181E-3</c:v>
                </c:pt>
                <c:pt idx="19">
                  <c:v>5.4994014810456583E-3</c:v>
                </c:pt>
                <c:pt idx="20">
                  <c:v>6.0843773250942833E-3</c:v>
                </c:pt>
                <c:pt idx="21">
                  <c:v>5.9486099156447524E-3</c:v>
                </c:pt>
                <c:pt idx="22">
                  <c:v>5.8561081351406761E-3</c:v>
                </c:pt>
                <c:pt idx="23">
                  <c:v>2.1451935593975496E-2</c:v>
                </c:pt>
                <c:pt idx="24">
                  <c:v>1.8181302488764768E-2</c:v>
                </c:pt>
                <c:pt idx="25">
                  <c:v>1.9936921338992056E-2</c:v>
                </c:pt>
                <c:pt idx="26">
                  <c:v>1.9610621757425596E-2</c:v>
                </c:pt>
                <c:pt idx="27">
                  <c:v>1.9540142918968117E-2</c:v>
                </c:pt>
                <c:pt idx="28">
                  <c:v>1.9512394146336529E-2</c:v>
                </c:pt>
                <c:pt idx="29">
                  <c:v>1.9398246091074829E-2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6.6212296849115032E-2</c:v>
                </c:pt>
                <c:pt idx="1">
                  <c:v>4.8450767174837261E-2</c:v>
                </c:pt>
                <c:pt idx="2">
                  <c:v>5.016805210758387E-2</c:v>
                </c:pt>
                <c:pt idx="3">
                  <c:v>5.2761380542102075E-2</c:v>
                </c:pt>
                <c:pt idx="4">
                  <c:v>5.3378177716864747E-2</c:v>
                </c:pt>
                <c:pt idx="5">
                  <c:v>5.6755744592991528E-2</c:v>
                </c:pt>
                <c:pt idx="6">
                  <c:v>4.8336545998454702E-2</c:v>
                </c:pt>
                <c:pt idx="7">
                  <c:v>5.913837313966256E-2</c:v>
                </c:pt>
                <c:pt idx="8">
                  <c:v>6.3881862602063633E-2</c:v>
                </c:pt>
                <c:pt idx="9">
                  <c:v>5.5357801116360773E-2</c:v>
                </c:pt>
                <c:pt idx="10">
                  <c:v>6.025434746834725E-2</c:v>
                </c:pt>
                <c:pt idx="11">
                  <c:v>6.5275215224895294E-2</c:v>
                </c:pt>
                <c:pt idx="12">
                  <c:v>5.2899728288799595E-2</c:v>
                </c:pt>
                <c:pt idx="13">
                  <c:v>4.2458565386945965E-2</c:v>
                </c:pt>
                <c:pt idx="14">
                  <c:v>3.6672473297399616E-2</c:v>
                </c:pt>
                <c:pt idx="15">
                  <c:v>2.4123372188640524E-2</c:v>
                </c:pt>
                <c:pt idx="16">
                  <c:v>2.7842010594302805E-2</c:v>
                </c:pt>
                <c:pt idx="17">
                  <c:v>2.2938990377654511E-2</c:v>
                </c:pt>
                <c:pt idx="18">
                  <c:v>2.0790951313476157E-2</c:v>
                </c:pt>
                <c:pt idx="19">
                  <c:v>1.9572835891874585E-2</c:v>
                </c:pt>
                <c:pt idx="20">
                  <c:v>1.9854917839221619E-2</c:v>
                </c:pt>
                <c:pt idx="21">
                  <c:v>1.7081905488660329E-2</c:v>
                </c:pt>
                <c:pt idx="22">
                  <c:v>1.7024708991783658E-2</c:v>
                </c:pt>
                <c:pt idx="23">
                  <c:v>1.6787385224806901E-2</c:v>
                </c:pt>
                <c:pt idx="24">
                  <c:v>1.4218554180742192E-2</c:v>
                </c:pt>
                <c:pt idx="25">
                  <c:v>1.4221059967741596E-2</c:v>
                </c:pt>
                <c:pt idx="26">
                  <c:v>1.4034374698763577E-2</c:v>
                </c:pt>
                <c:pt idx="27">
                  <c:v>1.3837334724491137E-2</c:v>
                </c:pt>
                <c:pt idx="28">
                  <c:v>1.3709881511793821E-2</c:v>
                </c:pt>
                <c:pt idx="29">
                  <c:v>1.3525765289079957E-2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0.11534000685380325</c:v>
                </c:pt>
                <c:pt idx="1">
                  <c:v>9.4809793731349443E-2</c:v>
                </c:pt>
                <c:pt idx="2">
                  <c:v>9.602910813629667E-2</c:v>
                </c:pt>
                <c:pt idx="3">
                  <c:v>9.827045592715801E-2</c:v>
                </c:pt>
                <c:pt idx="4">
                  <c:v>0.10288913603103127</c:v>
                </c:pt>
                <c:pt idx="5">
                  <c:v>0.10579893326592797</c:v>
                </c:pt>
                <c:pt idx="6">
                  <c:v>9.6394730110472629E-2</c:v>
                </c:pt>
                <c:pt idx="7">
                  <c:v>0.10638197182391965</c:v>
                </c:pt>
                <c:pt idx="8">
                  <c:v>0.10954833453551283</c:v>
                </c:pt>
                <c:pt idx="9">
                  <c:v>9.607555511561286E-2</c:v>
                </c:pt>
                <c:pt idx="10">
                  <c:v>8.7956019925621229E-2</c:v>
                </c:pt>
                <c:pt idx="11">
                  <c:v>9.244967789008926E-2</c:v>
                </c:pt>
                <c:pt idx="12">
                  <c:v>7.9967917442354416E-2</c:v>
                </c:pt>
                <c:pt idx="13">
                  <c:v>6.9306614657431126E-2</c:v>
                </c:pt>
                <c:pt idx="14">
                  <c:v>6.3306148799745207E-2</c:v>
                </c:pt>
                <c:pt idx="15">
                  <c:v>4.7781691494577824E-2</c:v>
                </c:pt>
                <c:pt idx="16">
                  <c:v>5.1941793488592396E-2</c:v>
                </c:pt>
                <c:pt idx="17">
                  <c:v>4.6652874655357064E-2</c:v>
                </c:pt>
                <c:pt idx="18">
                  <c:v>4.4143685305486353E-2</c:v>
                </c:pt>
                <c:pt idx="19">
                  <c:v>2.9971724805602219E-2</c:v>
                </c:pt>
                <c:pt idx="20">
                  <c:v>2.8967208389029261E-2</c:v>
                </c:pt>
                <c:pt idx="21">
                  <c:v>2.6877128959758131E-2</c:v>
                </c:pt>
                <c:pt idx="22">
                  <c:v>2.6516726633207494E-2</c:v>
                </c:pt>
                <c:pt idx="23">
                  <c:v>2.8736441846261281E-2</c:v>
                </c:pt>
                <c:pt idx="24">
                  <c:v>2.5747844176591594E-2</c:v>
                </c:pt>
                <c:pt idx="25">
                  <c:v>2.5562741819445605E-2</c:v>
                </c:pt>
                <c:pt idx="26">
                  <c:v>2.5218230252384781E-2</c:v>
                </c:pt>
                <c:pt idx="27">
                  <c:v>2.4873866975598694E-2</c:v>
                </c:pt>
                <c:pt idx="28">
                  <c:v>2.4606961905061571E-2</c:v>
                </c:pt>
                <c:pt idx="29">
                  <c:v>2.4288590402643313E-2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1.2812066472868579E-4</c:v>
                </c:pt>
                <c:pt idx="1">
                  <c:v>1.3499387746598025E-4</c:v>
                </c:pt>
                <c:pt idx="2">
                  <c:v>1.4378491831340732E-4</c:v>
                </c:pt>
                <c:pt idx="3">
                  <c:v>1.4957884019102356E-4</c:v>
                </c:pt>
                <c:pt idx="4">
                  <c:v>1.5415418502887415E-4</c:v>
                </c:pt>
                <c:pt idx="5">
                  <c:v>1.5801989711571604E-4</c:v>
                </c:pt>
                <c:pt idx="6">
                  <c:v>1.606202266440335E-4</c:v>
                </c:pt>
                <c:pt idx="7">
                  <c:v>1.6470866018369773E-4</c:v>
                </c:pt>
                <c:pt idx="8">
                  <c:v>1.6920047416010774E-4</c:v>
                </c:pt>
                <c:pt idx="9">
                  <c:v>1.7225317274850019E-4</c:v>
                </c:pt>
                <c:pt idx="10">
                  <c:v>4.8371294787922207E-4</c:v>
                </c:pt>
                <c:pt idx="11">
                  <c:v>4.5114495895304593E-4</c:v>
                </c:pt>
                <c:pt idx="12">
                  <c:v>4.5057098758058357E-4</c:v>
                </c:pt>
                <c:pt idx="13">
                  <c:v>4.5333613038360873E-4</c:v>
                </c:pt>
                <c:pt idx="14">
                  <c:v>4.5541237805152632E-4</c:v>
                </c:pt>
                <c:pt idx="15">
                  <c:v>4.5630944937825169E-4</c:v>
                </c:pt>
                <c:pt idx="16">
                  <c:v>4.5856785208927566E-4</c:v>
                </c:pt>
                <c:pt idx="17">
                  <c:v>4.6049537343106325E-4</c:v>
                </c:pt>
                <c:pt idx="18">
                  <c:v>4.6209228713948265E-4</c:v>
                </c:pt>
                <c:pt idx="19">
                  <c:v>4.6087355032819273E-4</c:v>
                </c:pt>
                <c:pt idx="20">
                  <c:v>4.5462782777436818E-4</c:v>
                </c:pt>
                <c:pt idx="21">
                  <c:v>4.5501667920328127E-4</c:v>
                </c:pt>
                <c:pt idx="22">
                  <c:v>4.5497358995625405E-4</c:v>
                </c:pt>
                <c:pt idx="23">
                  <c:v>4.5597806219611361E-4</c:v>
                </c:pt>
                <c:pt idx="24">
                  <c:v>5.8800545968027112E-4</c:v>
                </c:pt>
                <c:pt idx="25">
                  <c:v>1.149847819986874E-4</c:v>
                </c:pt>
                <c:pt idx="26">
                  <c:v>1.6252453824101617E-4</c:v>
                </c:pt>
                <c:pt idx="27">
                  <c:v>1.6583148691010264E-4</c:v>
                </c:pt>
                <c:pt idx="28">
                  <c:v>1.6409846123322517E-4</c:v>
                </c:pt>
                <c:pt idx="29">
                  <c:v>1.6221413088498318E-4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680568"/>
        <c:axId val="-20999364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0.53443246112633391</c:v>
                </c:pt>
                <c:pt idx="1">
                  <c:v>0.44855797263811747</c:v>
                </c:pt>
                <c:pt idx="2">
                  <c:v>0.44633207734643399</c:v>
                </c:pt>
                <c:pt idx="3">
                  <c:v>0.45045704614887083</c:v>
                </c:pt>
                <c:pt idx="4">
                  <c:v>0.47026012099335701</c:v>
                </c:pt>
                <c:pt idx="5">
                  <c:v>0.47478198722686016</c:v>
                </c:pt>
                <c:pt idx="6">
                  <c:v>0.44874900004763862</c:v>
                </c:pt>
                <c:pt idx="7">
                  <c:v>0.4660166191522217</c:v>
                </c:pt>
                <c:pt idx="8">
                  <c:v>0.45925324862679756</c:v>
                </c:pt>
                <c:pt idx="9">
                  <c:v>0.41457942966001748</c:v>
                </c:pt>
                <c:pt idx="10">
                  <c:v>0.34894633904581118</c:v>
                </c:pt>
                <c:pt idx="11">
                  <c:v>0.34722304868733944</c:v>
                </c:pt>
                <c:pt idx="12">
                  <c:v>0.31689344649120549</c:v>
                </c:pt>
                <c:pt idx="13">
                  <c:v>0.2890438127259643</c:v>
                </c:pt>
                <c:pt idx="14">
                  <c:v>0.25398672176413756</c:v>
                </c:pt>
                <c:pt idx="15">
                  <c:v>0.21010350279112211</c:v>
                </c:pt>
                <c:pt idx="16">
                  <c:v>0.2189909448098302</c:v>
                </c:pt>
                <c:pt idx="17">
                  <c:v>0.20182415103202264</c:v>
                </c:pt>
                <c:pt idx="18">
                  <c:v>0.19187451651969442</c:v>
                </c:pt>
                <c:pt idx="19">
                  <c:v>0.12806503418056372</c:v>
                </c:pt>
                <c:pt idx="20">
                  <c:v>0.11926504919688737</c:v>
                </c:pt>
                <c:pt idx="21">
                  <c:v>0.11758614282090002</c:v>
                </c:pt>
                <c:pt idx="22">
                  <c:v>0.11357601191094943</c:v>
                </c:pt>
                <c:pt idx="23">
                  <c:v>0.13417099208996805</c:v>
                </c:pt>
                <c:pt idx="24">
                  <c:v>0.12333900213384305</c:v>
                </c:pt>
                <c:pt idx="25">
                  <c:v>0.12049289444254332</c:v>
                </c:pt>
                <c:pt idx="26">
                  <c:v>0.11818527676605765</c:v>
                </c:pt>
                <c:pt idx="27">
                  <c:v>0.11611220586635765</c:v>
                </c:pt>
                <c:pt idx="28">
                  <c:v>0.11436278154976676</c:v>
                </c:pt>
                <c:pt idx="29">
                  <c:v>0.11253855105347065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80568"/>
        <c:axId val="-2099936408"/>
      </c:lineChart>
      <c:catAx>
        <c:axId val="-209968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936408"/>
        <c:crosses val="autoZero"/>
        <c:auto val="1"/>
        <c:lblAlgn val="ctr"/>
        <c:lblOffset val="100"/>
        <c:tickLblSkip val="1"/>
        <c:noMultiLvlLbl val="0"/>
      </c:catAx>
      <c:valAx>
        <c:axId val="-20999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68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19.971565100000007</c:v>
                </c:pt>
                <c:pt idx="1">
                  <c:v>31.696898899999994</c:v>
                </c:pt>
                <c:pt idx="2">
                  <c:v>37.41248259999999</c:v>
                </c:pt>
                <c:pt idx="3">
                  <c:v>39.550093000000004</c:v>
                </c:pt>
                <c:pt idx="4">
                  <c:v>41.642464599999997</c:v>
                </c:pt>
                <c:pt idx="5">
                  <c:v>42.515369599999985</c:v>
                </c:pt>
                <c:pt idx="6">
                  <c:v>42.42911380000001</c:v>
                </c:pt>
                <c:pt idx="7">
                  <c:v>41.992204600000008</c:v>
                </c:pt>
                <c:pt idx="8">
                  <c:v>41.518157300000013</c:v>
                </c:pt>
                <c:pt idx="9">
                  <c:v>37.600727600000013</c:v>
                </c:pt>
                <c:pt idx="10">
                  <c:v>32.155133400000011</c:v>
                </c:pt>
                <c:pt idx="11">
                  <c:v>29.574821500000013</c:v>
                </c:pt>
                <c:pt idx="12">
                  <c:v>28.617844899999994</c:v>
                </c:pt>
                <c:pt idx="13">
                  <c:v>28.523306099999985</c:v>
                </c:pt>
                <c:pt idx="14">
                  <c:v>24.249900499999995</c:v>
                </c:pt>
                <c:pt idx="15">
                  <c:v>20.203905700000007</c:v>
                </c:pt>
                <c:pt idx="16">
                  <c:v>18.602677299999996</c:v>
                </c:pt>
                <c:pt idx="17">
                  <c:v>18.281449800000004</c:v>
                </c:pt>
                <c:pt idx="18">
                  <c:v>18.556799300000009</c:v>
                </c:pt>
                <c:pt idx="19">
                  <c:v>13.817581799999999</c:v>
                </c:pt>
                <c:pt idx="20">
                  <c:v>9.9324692999999797</c:v>
                </c:pt>
                <c:pt idx="21">
                  <c:v>8.325625500000001</c:v>
                </c:pt>
                <c:pt idx="22">
                  <c:v>7.8939431999999954</c:v>
                </c:pt>
                <c:pt idx="23">
                  <c:v>8.01397750000001</c:v>
                </c:pt>
                <c:pt idx="24">
                  <c:v>8.3362491000000034</c:v>
                </c:pt>
                <c:pt idx="25">
                  <c:v>8.6869951999999842</c:v>
                </c:pt>
                <c:pt idx="26">
                  <c:v>8.988856200000015</c:v>
                </c:pt>
                <c:pt idx="27">
                  <c:v>9.2175305000000094</c:v>
                </c:pt>
                <c:pt idx="28">
                  <c:v>9.3729160000000036</c:v>
                </c:pt>
                <c:pt idx="29">
                  <c:v>9.4653664000000219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4.71770069</c:v>
                </c:pt>
                <c:pt idx="1">
                  <c:v>8.9813605390000006</c:v>
                </c:pt>
                <c:pt idx="2">
                  <c:v>11.540473945999999</c:v>
                </c:pt>
                <c:pt idx="3">
                  <c:v>12.561803227000002</c:v>
                </c:pt>
                <c:pt idx="4">
                  <c:v>12.669361740999999</c:v>
                </c:pt>
                <c:pt idx="5">
                  <c:v>12.3662616</c:v>
                </c:pt>
                <c:pt idx="6">
                  <c:v>11.450083368</c:v>
                </c:pt>
                <c:pt idx="7">
                  <c:v>10.798927737</c:v>
                </c:pt>
                <c:pt idx="8">
                  <c:v>9.3374730300000017</c:v>
                </c:pt>
                <c:pt idx="9">
                  <c:v>8.5489842859999996</c:v>
                </c:pt>
                <c:pt idx="10">
                  <c:v>4.6196496100000006</c:v>
                </c:pt>
                <c:pt idx="11">
                  <c:v>1.8225969500000003</c:v>
                </c:pt>
                <c:pt idx="12">
                  <c:v>0.77996128599999981</c:v>
                </c:pt>
                <c:pt idx="13">
                  <c:v>0.39899114099999977</c:v>
                </c:pt>
                <c:pt idx="14">
                  <c:v>0.29872595299999993</c:v>
                </c:pt>
                <c:pt idx="15">
                  <c:v>0.31963824099999982</c:v>
                </c:pt>
                <c:pt idx="16">
                  <c:v>0.91986217399999948</c:v>
                </c:pt>
                <c:pt idx="17">
                  <c:v>1.3088549790000004</c:v>
                </c:pt>
                <c:pt idx="18">
                  <c:v>1.5330045810000001</c:v>
                </c:pt>
                <c:pt idx="19">
                  <c:v>1.6480337999999994</c:v>
                </c:pt>
                <c:pt idx="20">
                  <c:v>1.6979883220000005</c:v>
                </c:pt>
                <c:pt idx="21">
                  <c:v>2.2881435220000004</c:v>
                </c:pt>
                <c:pt idx="22">
                  <c:v>2.602737748</c:v>
                </c:pt>
                <c:pt idx="23">
                  <c:v>2.7356615070000005</c:v>
                </c:pt>
                <c:pt idx="24">
                  <c:v>2.7671435210000004</c:v>
                </c:pt>
                <c:pt idx="25">
                  <c:v>2.7490088090000002</c:v>
                </c:pt>
                <c:pt idx="26">
                  <c:v>2.7101876689999997</c:v>
                </c:pt>
                <c:pt idx="27">
                  <c:v>2.6656834680000001</c:v>
                </c:pt>
                <c:pt idx="28">
                  <c:v>2.6225628109999999</c:v>
                </c:pt>
                <c:pt idx="29">
                  <c:v>2.5829666949999996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5.9684511000000384E-2</c:v>
                </c:pt>
                <c:pt idx="1">
                  <c:v>9.503859999999964E-2</c:v>
                </c:pt>
                <c:pt idx="2">
                  <c:v>0.11684637900000006</c:v>
                </c:pt>
                <c:pt idx="3">
                  <c:v>0.12879151000000011</c:v>
                </c:pt>
                <c:pt idx="4">
                  <c:v>0.13476263999999993</c:v>
                </c:pt>
                <c:pt idx="5">
                  <c:v>0.13749340900000018</c:v>
                </c:pt>
                <c:pt idx="6">
                  <c:v>0.13775288200000091</c:v>
                </c:pt>
                <c:pt idx="7">
                  <c:v>0.13772925600000008</c:v>
                </c:pt>
                <c:pt idx="8">
                  <c:v>0.1381749629999991</c:v>
                </c:pt>
                <c:pt idx="9">
                  <c:v>0.13798051200000039</c:v>
                </c:pt>
                <c:pt idx="10">
                  <c:v>0.13669363099999998</c:v>
                </c:pt>
                <c:pt idx="11">
                  <c:v>0.13564420199999994</c:v>
                </c:pt>
                <c:pt idx="12">
                  <c:v>0.13492492499999997</c:v>
                </c:pt>
                <c:pt idx="13">
                  <c:v>0.13437648599999896</c:v>
                </c:pt>
                <c:pt idx="14">
                  <c:v>0.13407933799999938</c:v>
                </c:pt>
                <c:pt idx="15">
                  <c:v>0.13341234900000032</c:v>
                </c:pt>
                <c:pt idx="16">
                  <c:v>0.13367978099999966</c:v>
                </c:pt>
                <c:pt idx="17">
                  <c:v>0.13458079699999992</c:v>
                </c:pt>
                <c:pt idx="18">
                  <c:v>0.13603236900000049</c:v>
                </c:pt>
                <c:pt idx="19">
                  <c:v>0.13668670499999891</c:v>
                </c:pt>
                <c:pt idx="20">
                  <c:v>0.13698473900000074</c:v>
                </c:pt>
                <c:pt idx="21">
                  <c:v>0.13769647900000059</c:v>
                </c:pt>
                <c:pt idx="22">
                  <c:v>0.13899989199999929</c:v>
                </c:pt>
                <c:pt idx="23">
                  <c:v>0.14142778799999967</c:v>
                </c:pt>
                <c:pt idx="24">
                  <c:v>0.14394438799999953</c:v>
                </c:pt>
                <c:pt idx="25">
                  <c:v>0.14626587000000058</c:v>
                </c:pt>
                <c:pt idx="26">
                  <c:v>0.14832044300000113</c:v>
                </c:pt>
                <c:pt idx="27">
                  <c:v>0.14971585300000001</c:v>
                </c:pt>
                <c:pt idx="28">
                  <c:v>0.15075115199999978</c:v>
                </c:pt>
                <c:pt idx="29">
                  <c:v>0.15142392400000126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4.8517223479999991</c:v>
                </c:pt>
                <c:pt idx="1">
                  <c:v>8.5870184569999992</c:v>
                </c:pt>
                <c:pt idx="2">
                  <c:v>10.621668501</c:v>
                </c:pt>
                <c:pt idx="3">
                  <c:v>11.353355756999999</c:v>
                </c:pt>
                <c:pt idx="4">
                  <c:v>11.754171695</c:v>
                </c:pt>
                <c:pt idx="5">
                  <c:v>11.622449345999998</c:v>
                </c:pt>
                <c:pt idx="6">
                  <c:v>11.217058342</c:v>
                </c:pt>
                <c:pt idx="7">
                  <c:v>10.752679859999999</c:v>
                </c:pt>
                <c:pt idx="8">
                  <c:v>10.228423034999999</c:v>
                </c:pt>
                <c:pt idx="9">
                  <c:v>9.2422907360000011</c:v>
                </c:pt>
                <c:pt idx="10">
                  <c:v>8.0519739139999995</c:v>
                </c:pt>
                <c:pt idx="11">
                  <c:v>7.2170594539999993</c:v>
                </c:pt>
                <c:pt idx="12">
                  <c:v>6.6581329389999997</c:v>
                </c:pt>
                <c:pt idx="13">
                  <c:v>6.2387585320000003</c:v>
                </c:pt>
                <c:pt idx="14">
                  <c:v>5.1671227489999989</c:v>
                </c:pt>
                <c:pt idx="15">
                  <c:v>4.4994449140000006</c:v>
                </c:pt>
                <c:pt idx="16">
                  <c:v>4.0991557909999994</c:v>
                </c:pt>
                <c:pt idx="17">
                  <c:v>3.7971762949999999</c:v>
                </c:pt>
                <c:pt idx="18">
                  <c:v>3.5513378169999994</c:v>
                </c:pt>
                <c:pt idx="19">
                  <c:v>2.7823920640000006</c:v>
                </c:pt>
                <c:pt idx="20">
                  <c:v>2.3259725220000007</c:v>
                </c:pt>
                <c:pt idx="21">
                  <c:v>2.095219235000001</c:v>
                </c:pt>
                <c:pt idx="22">
                  <c:v>1.9449625580000003</c:v>
                </c:pt>
                <c:pt idx="23">
                  <c:v>1.841161059</c:v>
                </c:pt>
                <c:pt idx="24">
                  <c:v>1.7648776949999991</c:v>
                </c:pt>
                <c:pt idx="25">
                  <c:v>1.7055467659999994</c:v>
                </c:pt>
                <c:pt idx="26">
                  <c:v>1.6577587649999996</c:v>
                </c:pt>
                <c:pt idx="27">
                  <c:v>1.6176929830000004</c:v>
                </c:pt>
                <c:pt idx="28">
                  <c:v>1.5835326130000009</c:v>
                </c:pt>
                <c:pt idx="29">
                  <c:v>1.553878666000001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15.769241850000004</c:v>
                </c:pt>
                <c:pt idx="1">
                  <c:v>27.016407519999998</c:v>
                </c:pt>
                <c:pt idx="2">
                  <c:v>32.919626839999999</c:v>
                </c:pt>
                <c:pt idx="3">
                  <c:v>34.972178260000007</c:v>
                </c:pt>
                <c:pt idx="4">
                  <c:v>35.732916080000003</c:v>
                </c:pt>
                <c:pt idx="5">
                  <c:v>35.025376530000003</c:v>
                </c:pt>
                <c:pt idx="6">
                  <c:v>33.624167070000006</c:v>
                </c:pt>
                <c:pt idx="7">
                  <c:v>32.097491660000003</c:v>
                </c:pt>
                <c:pt idx="8">
                  <c:v>30.025020019999999</c:v>
                </c:pt>
                <c:pt idx="9">
                  <c:v>29.08540657</c:v>
                </c:pt>
                <c:pt idx="10">
                  <c:v>25.732027349999999</c:v>
                </c:pt>
                <c:pt idx="11">
                  <c:v>22.929152699999999</c:v>
                </c:pt>
                <c:pt idx="12">
                  <c:v>20.434337309999997</c:v>
                </c:pt>
                <c:pt idx="13">
                  <c:v>18.091674009999998</c:v>
                </c:pt>
                <c:pt idx="14">
                  <c:v>16.223598080000002</c:v>
                </c:pt>
                <c:pt idx="15">
                  <c:v>14.237619809999998</c:v>
                </c:pt>
                <c:pt idx="16">
                  <c:v>12.243636070000001</c:v>
                </c:pt>
                <c:pt idx="17">
                  <c:v>10.19336148</c:v>
                </c:pt>
                <c:pt idx="18">
                  <c:v>8.3600420900000003</c:v>
                </c:pt>
                <c:pt idx="19">
                  <c:v>7.4522861299999974</c:v>
                </c:pt>
                <c:pt idx="20">
                  <c:v>6.4216795000000033</c:v>
                </c:pt>
                <c:pt idx="21">
                  <c:v>5.4123578600000002</c:v>
                </c:pt>
                <c:pt idx="22">
                  <c:v>4.5044122099999981</c:v>
                </c:pt>
                <c:pt idx="23">
                  <c:v>3.7324530500000037</c:v>
                </c:pt>
                <c:pt idx="24">
                  <c:v>3.2154774099999983</c:v>
                </c:pt>
                <c:pt idx="25">
                  <c:v>2.3763305499999987</c:v>
                </c:pt>
                <c:pt idx="26">
                  <c:v>1.7926069600000005</c:v>
                </c:pt>
                <c:pt idx="27">
                  <c:v>1.3871149900000006</c:v>
                </c:pt>
                <c:pt idx="28">
                  <c:v>1.101512299999996</c:v>
                </c:pt>
                <c:pt idx="29">
                  <c:v>0.89553356000000406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2.6427669800000011</c:v>
                </c:pt>
                <c:pt idx="1">
                  <c:v>4.0430720499999993</c:v>
                </c:pt>
                <c:pt idx="2">
                  <c:v>4.5978631699999966</c:v>
                </c:pt>
                <c:pt idx="3">
                  <c:v>4.71128079</c:v>
                </c:pt>
                <c:pt idx="4">
                  <c:v>5.23866035</c:v>
                </c:pt>
                <c:pt idx="5">
                  <c:v>5.3664252800000014</c:v>
                </c:pt>
                <c:pt idx="6">
                  <c:v>5.14412278</c:v>
                </c:pt>
                <c:pt idx="7">
                  <c:v>4.8347639200000039</c:v>
                </c:pt>
                <c:pt idx="8">
                  <c:v>4.4775443400000015</c:v>
                </c:pt>
                <c:pt idx="9">
                  <c:v>4.792518059999999</c:v>
                </c:pt>
                <c:pt idx="10">
                  <c:v>5.088092979999999</c:v>
                </c:pt>
                <c:pt idx="11">
                  <c:v>4.8236000399999952</c:v>
                </c:pt>
                <c:pt idx="12">
                  <c:v>4.6014147699999981</c:v>
                </c:pt>
                <c:pt idx="13">
                  <c:v>4.4170373099999978</c:v>
                </c:pt>
                <c:pt idx="14">
                  <c:v>6.524624799999998</c:v>
                </c:pt>
                <c:pt idx="15">
                  <c:v>7.6002940999999993</c:v>
                </c:pt>
                <c:pt idx="16">
                  <c:v>8.2040199299999941</c:v>
                </c:pt>
                <c:pt idx="17">
                  <c:v>8.3656187699999975</c:v>
                </c:pt>
                <c:pt idx="18">
                  <c:v>8.3008189200000047</c:v>
                </c:pt>
                <c:pt idx="19">
                  <c:v>4.9784774000000027</c:v>
                </c:pt>
                <c:pt idx="20">
                  <c:v>3.2579879199999979</c:v>
                </c:pt>
                <c:pt idx="21">
                  <c:v>2.5936275099999975</c:v>
                </c:pt>
                <c:pt idx="22">
                  <c:v>2.2966853100000009</c:v>
                </c:pt>
                <c:pt idx="23">
                  <c:v>3.2361571500000039</c:v>
                </c:pt>
                <c:pt idx="24">
                  <c:v>3.7527450999999985</c:v>
                </c:pt>
                <c:pt idx="25">
                  <c:v>3.9892114900000024</c:v>
                </c:pt>
                <c:pt idx="26">
                  <c:v>4.0597094199999972</c:v>
                </c:pt>
                <c:pt idx="27">
                  <c:v>4.0386957999999993</c:v>
                </c:pt>
                <c:pt idx="28">
                  <c:v>3.970134680000001</c:v>
                </c:pt>
                <c:pt idx="29">
                  <c:v>3.8797342999999955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1.8621526199999998</c:v>
                </c:pt>
                <c:pt idx="1">
                  <c:v>2.9857274099999991</c:v>
                </c:pt>
                <c:pt idx="2">
                  <c:v>3.5554195499999999</c:v>
                </c:pt>
                <c:pt idx="3">
                  <c:v>3.8027996099999992</c:v>
                </c:pt>
                <c:pt idx="4">
                  <c:v>3.5995965499999993</c:v>
                </c:pt>
                <c:pt idx="5">
                  <c:v>3.4641590200000003</c:v>
                </c:pt>
                <c:pt idx="6">
                  <c:v>3.3765310100000008</c:v>
                </c:pt>
                <c:pt idx="7">
                  <c:v>3.3113147600000001</c:v>
                </c:pt>
                <c:pt idx="8">
                  <c:v>3.2599028600000004</c:v>
                </c:pt>
                <c:pt idx="9">
                  <c:v>2.8056377099999992</c:v>
                </c:pt>
                <c:pt idx="10">
                  <c:v>1.9791934400000013</c:v>
                </c:pt>
                <c:pt idx="11">
                  <c:v>1.5606186799999993</c:v>
                </c:pt>
                <c:pt idx="12">
                  <c:v>1.3703232799999991</c:v>
                </c:pt>
                <c:pt idx="13">
                  <c:v>1.3115088700000008</c:v>
                </c:pt>
                <c:pt idx="14">
                  <c:v>1.1026761500000006</c:v>
                </c:pt>
                <c:pt idx="15">
                  <c:v>1.0267620199999996</c:v>
                </c:pt>
                <c:pt idx="16">
                  <c:v>1.0323709999999995</c:v>
                </c:pt>
                <c:pt idx="17">
                  <c:v>1.054688500000001</c:v>
                </c:pt>
                <c:pt idx="18">
                  <c:v>1.0762832200000005</c:v>
                </c:pt>
                <c:pt idx="19">
                  <c:v>0.95293610999999956</c:v>
                </c:pt>
                <c:pt idx="20">
                  <c:v>0.92109220000000036</c:v>
                </c:pt>
                <c:pt idx="21">
                  <c:v>0.9062423699999993</c:v>
                </c:pt>
                <c:pt idx="22">
                  <c:v>0.89910224000000127</c:v>
                </c:pt>
                <c:pt idx="23">
                  <c:v>2.1287831100000005</c:v>
                </c:pt>
                <c:pt idx="24">
                  <c:v>2.7756652600000002</c:v>
                </c:pt>
                <c:pt idx="25">
                  <c:v>3.2369234999999996</c:v>
                </c:pt>
                <c:pt idx="26">
                  <c:v>3.4264715700000004</c:v>
                </c:pt>
                <c:pt idx="27">
                  <c:v>3.4676744999999993</c:v>
                </c:pt>
                <c:pt idx="28">
                  <c:v>3.4424470200000012</c:v>
                </c:pt>
                <c:pt idx="29">
                  <c:v>3.3876330499999998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7.652497169000001</c:v>
                </c:pt>
                <c:pt idx="1">
                  <c:v>14.266675105999997</c:v>
                </c:pt>
                <c:pt idx="2">
                  <c:v>18.602315830999999</c:v>
                </c:pt>
                <c:pt idx="3">
                  <c:v>20.907620033000001</c:v>
                </c:pt>
                <c:pt idx="4">
                  <c:v>21.579312650999999</c:v>
                </c:pt>
                <c:pt idx="5">
                  <c:v>22.016235546000001</c:v>
                </c:pt>
                <c:pt idx="6">
                  <c:v>20.097966243999998</c:v>
                </c:pt>
                <c:pt idx="7">
                  <c:v>20.792239564999999</c:v>
                </c:pt>
                <c:pt idx="8">
                  <c:v>22.06777177</c:v>
                </c:pt>
                <c:pt idx="9">
                  <c:v>21.055873068</c:v>
                </c:pt>
                <c:pt idx="10">
                  <c:v>21.195390607</c:v>
                </c:pt>
                <c:pt idx="11">
                  <c:v>22.209083245999999</c:v>
                </c:pt>
                <c:pt idx="12">
                  <c:v>20.396704513</c:v>
                </c:pt>
                <c:pt idx="13">
                  <c:v>17.135475190000001</c:v>
                </c:pt>
                <c:pt idx="14">
                  <c:v>14.26033387</c:v>
                </c:pt>
                <c:pt idx="15">
                  <c:v>10.361034411999999</c:v>
                </c:pt>
                <c:pt idx="16">
                  <c:v>9.2357074319999999</c:v>
                </c:pt>
                <c:pt idx="17">
                  <c:v>8.0075586439999995</c:v>
                </c:pt>
                <c:pt idx="18">
                  <c:v>7.0953364609999996</c:v>
                </c:pt>
                <c:pt idx="19">
                  <c:v>6.5169603070000006</c:v>
                </c:pt>
                <c:pt idx="20">
                  <c:v>6.3790350989999993</c:v>
                </c:pt>
                <c:pt idx="21">
                  <c:v>5.9094267559999993</c:v>
                </c:pt>
                <c:pt idx="22">
                  <c:v>5.6980317429999996</c:v>
                </c:pt>
                <c:pt idx="23">
                  <c:v>5.615380706999999</c:v>
                </c:pt>
                <c:pt idx="24">
                  <c:v>5.144723645</c:v>
                </c:pt>
                <c:pt idx="25">
                  <c:v>4.9101627230000009</c:v>
                </c:pt>
                <c:pt idx="26">
                  <c:v>4.7997793049999995</c:v>
                </c:pt>
                <c:pt idx="27">
                  <c:v>4.7479857709999997</c:v>
                </c:pt>
                <c:pt idx="28">
                  <c:v>4.7313237309999998</c:v>
                </c:pt>
                <c:pt idx="29">
                  <c:v>4.7154812159999988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20.914962320000001</c:v>
                </c:pt>
                <c:pt idx="1">
                  <c:v>32.63224636999999</c:v>
                </c:pt>
                <c:pt idx="2">
                  <c:v>38.706215220000004</c:v>
                </c:pt>
                <c:pt idx="3">
                  <c:v>41.447531409999996</c:v>
                </c:pt>
                <c:pt idx="4">
                  <c:v>43.003684520000007</c:v>
                </c:pt>
                <c:pt idx="5">
                  <c:v>43.822399560000008</c:v>
                </c:pt>
                <c:pt idx="6">
                  <c:v>41.794809150000006</c:v>
                </c:pt>
                <c:pt idx="7">
                  <c:v>42.237965360000004</c:v>
                </c:pt>
                <c:pt idx="8">
                  <c:v>43.103806610000007</c:v>
                </c:pt>
                <c:pt idx="9">
                  <c:v>40.665185139999991</c:v>
                </c:pt>
                <c:pt idx="10">
                  <c:v>37.281219370000002</c:v>
                </c:pt>
                <c:pt idx="11">
                  <c:v>36.264257189999995</c:v>
                </c:pt>
                <c:pt idx="12">
                  <c:v>33.293976269999987</c:v>
                </c:pt>
                <c:pt idx="13">
                  <c:v>29.377597629999997</c:v>
                </c:pt>
                <c:pt idx="14">
                  <c:v>26.02703283999999</c:v>
                </c:pt>
                <c:pt idx="15">
                  <c:v>21.103101980000005</c:v>
                </c:pt>
                <c:pt idx="16">
                  <c:v>19.415782550000003</c:v>
                </c:pt>
                <c:pt idx="17">
                  <c:v>17.837484070000002</c:v>
                </c:pt>
                <c:pt idx="18">
                  <c:v>16.706867960000011</c:v>
                </c:pt>
                <c:pt idx="19">
                  <c:v>13.307414319999992</c:v>
                </c:pt>
                <c:pt idx="20">
                  <c:v>11.276236560000001</c:v>
                </c:pt>
                <c:pt idx="21">
                  <c:v>9.9956633800000105</c:v>
                </c:pt>
                <c:pt idx="22">
                  <c:v>9.4725606300000038</c:v>
                </c:pt>
                <c:pt idx="23">
                  <c:v>9.8966332499999936</c:v>
                </c:pt>
                <c:pt idx="24">
                  <c:v>9.7237725199999971</c:v>
                </c:pt>
                <c:pt idx="25">
                  <c:v>9.665793960000002</c:v>
                </c:pt>
                <c:pt idx="26">
                  <c:v>9.6528033299999976</c:v>
                </c:pt>
                <c:pt idx="27">
                  <c:v>9.6455020500000046</c:v>
                </c:pt>
                <c:pt idx="28">
                  <c:v>9.6399872499999901</c:v>
                </c:pt>
                <c:pt idx="29">
                  <c:v>9.6118665399999941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2.0879942999999734E-2</c:v>
                </c:pt>
                <c:pt idx="1">
                  <c:v>3.3363000000000032E-2</c:v>
                </c:pt>
                <c:pt idx="2">
                  <c:v>4.1251974999999774E-2</c:v>
                </c:pt>
                <c:pt idx="3">
                  <c:v>4.5781698999999954E-2</c:v>
                </c:pt>
                <c:pt idx="4">
                  <c:v>4.8237743999999694E-2</c:v>
                </c:pt>
                <c:pt idx="5">
                  <c:v>4.9527037000000274E-2</c:v>
                </c:pt>
                <c:pt idx="6">
                  <c:v>5.0086546999999815E-2</c:v>
                </c:pt>
                <c:pt idx="7">
                  <c:v>5.0563345999999676E-2</c:v>
                </c:pt>
                <c:pt idx="8">
                  <c:v>5.1175548999999876E-2</c:v>
                </c:pt>
                <c:pt idx="9">
                  <c:v>5.1720092000000051E-2</c:v>
                </c:pt>
                <c:pt idx="10">
                  <c:v>9.9449199000000377E-2</c:v>
                </c:pt>
                <c:pt idx="11">
                  <c:v>0.12501722599999976</c:v>
                </c:pt>
                <c:pt idx="12">
                  <c:v>0.13704062299999986</c:v>
                </c:pt>
                <c:pt idx="13">
                  <c:v>0.14173077199999984</c:v>
                </c:pt>
                <c:pt idx="14">
                  <c:v>0.14275042200000021</c:v>
                </c:pt>
                <c:pt idx="15">
                  <c:v>0.14208656100000017</c:v>
                </c:pt>
                <c:pt idx="16">
                  <c:v>0.14115009399999989</c:v>
                </c:pt>
                <c:pt idx="17">
                  <c:v>0.14038571899999974</c:v>
                </c:pt>
                <c:pt idx="18">
                  <c:v>0.13991393900000038</c:v>
                </c:pt>
                <c:pt idx="19">
                  <c:v>0.13931454799999976</c:v>
                </c:pt>
                <c:pt idx="20">
                  <c:v>0.13791175899999963</c:v>
                </c:pt>
                <c:pt idx="21">
                  <c:v>0.13713936300000018</c:v>
                </c:pt>
                <c:pt idx="22">
                  <c:v>0.1368281459999996</c:v>
                </c:pt>
                <c:pt idx="23">
                  <c:v>0.136992314</c:v>
                </c:pt>
                <c:pt idx="24">
                  <c:v>0.15842817200000026</c:v>
                </c:pt>
                <c:pt idx="25">
                  <c:v>9.5433364999999881E-2</c:v>
                </c:pt>
                <c:pt idx="26">
                  <c:v>6.2248239000000094E-2</c:v>
                </c:pt>
                <c:pt idx="27">
                  <c:v>4.6806128999999697E-2</c:v>
                </c:pt>
                <c:pt idx="28">
                  <c:v>4.0882010000000246E-2</c:v>
                </c:pt>
                <c:pt idx="29">
                  <c:v>3.9654470999999969E-2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119224"/>
        <c:axId val="18241226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78.46317353100001</c:v>
                </c:pt>
                <c:pt idx="1">
                  <c:v>130.33780795199999</c:v>
                </c:pt>
                <c:pt idx="2">
                  <c:v>158.11416401199997</c:v>
                </c:pt>
                <c:pt idx="3">
                  <c:v>169.48123529599999</c:v>
                </c:pt>
                <c:pt idx="4">
                  <c:v>175.40316857100004</c:v>
                </c:pt>
                <c:pt idx="5">
                  <c:v>176.38569692799999</c:v>
                </c:pt>
                <c:pt idx="6">
                  <c:v>169.32169119300002</c:v>
                </c:pt>
                <c:pt idx="7">
                  <c:v>167.005880064</c:v>
                </c:pt>
                <c:pt idx="8">
                  <c:v>164.20744947700001</c:v>
                </c:pt>
                <c:pt idx="9">
                  <c:v>153.986323774</c:v>
                </c:pt>
                <c:pt idx="10">
                  <c:v>136.33882350100001</c:v>
                </c:pt>
                <c:pt idx="11">
                  <c:v>126.661851188</c:v>
                </c:pt>
                <c:pt idx="12">
                  <c:v>116.42466081599999</c:v>
                </c:pt>
                <c:pt idx="13">
                  <c:v>105.77045604099997</c:v>
                </c:pt>
                <c:pt idx="14">
                  <c:v>94.13084470199999</c:v>
                </c:pt>
                <c:pt idx="15">
                  <c:v>79.627300087000009</c:v>
                </c:pt>
                <c:pt idx="16">
                  <c:v>74.028042121999988</c:v>
                </c:pt>
                <c:pt idx="17">
                  <c:v>69.121159054000003</c:v>
                </c:pt>
                <c:pt idx="18">
                  <c:v>65.456436657000026</c:v>
                </c:pt>
                <c:pt idx="19">
                  <c:v>51.73208318399999</c:v>
                </c:pt>
                <c:pt idx="20">
                  <c:v>42.487357920999976</c:v>
                </c:pt>
                <c:pt idx="21">
                  <c:v>37.801141975000007</c:v>
                </c:pt>
                <c:pt idx="22">
                  <c:v>35.588263676999993</c:v>
                </c:pt>
                <c:pt idx="23">
                  <c:v>37.478627435000007</c:v>
                </c:pt>
                <c:pt idx="24">
                  <c:v>37.783026810999999</c:v>
                </c:pt>
                <c:pt idx="25">
                  <c:v>37.561672232999989</c:v>
                </c:pt>
                <c:pt idx="26">
                  <c:v>37.298741901000007</c:v>
                </c:pt>
                <c:pt idx="27">
                  <c:v>36.984402044000014</c:v>
                </c:pt>
                <c:pt idx="28">
                  <c:v>36.65604956699999</c:v>
                </c:pt>
                <c:pt idx="29">
                  <c:v>36.283538822000018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119224"/>
        <c:axId val="1824122648"/>
      </c:lineChart>
      <c:catAx>
        <c:axId val="182411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122648"/>
        <c:crosses val="autoZero"/>
        <c:auto val="1"/>
        <c:lblAlgn val="ctr"/>
        <c:lblOffset val="100"/>
        <c:tickLblSkip val="1"/>
        <c:noMultiLvlLbl val="0"/>
      </c:catAx>
      <c:valAx>
        <c:axId val="18241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411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0.10515158872334973</c:v>
                </c:pt>
                <c:pt idx="1">
                  <c:v>0.10704478367912502</c:v>
                </c:pt>
                <c:pt idx="2">
                  <c:v>7.5649288045465668E-2</c:v>
                </c:pt>
                <c:pt idx="3">
                  <c:v>4.8180946211053642E-2</c:v>
                </c:pt>
                <c:pt idx="4">
                  <c:v>2.4913299568640541E-2</c:v>
                </c:pt>
                <c:pt idx="5">
                  <c:v>2.5683288101319767E-2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4.4708143656952103E-2</c:v>
                </c:pt>
                <c:pt idx="1">
                  <c:v>3.6947050114564853E-2</c:v>
                </c:pt>
                <c:pt idx="2">
                  <c:v>4.3004695702298801E-3</c:v>
                </c:pt>
                <c:pt idx="3">
                  <c:v>6.1126497763176199E-3</c:v>
                </c:pt>
                <c:pt idx="4">
                  <c:v>9.6260895761519118E-3</c:v>
                </c:pt>
                <c:pt idx="5">
                  <c:v>9.8937235314158593E-3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3.7471701591734088E-2</c:v>
                </c:pt>
                <c:pt idx="1">
                  <c:v>3.4221319415459833E-2</c:v>
                </c:pt>
                <c:pt idx="2">
                  <c:v>2.231942485958005E-2</c:v>
                </c:pt>
                <c:pt idx="3">
                  <c:v>1.3094992648214825E-2</c:v>
                </c:pt>
                <c:pt idx="4">
                  <c:v>7.3704337398317428E-3</c:v>
                </c:pt>
                <c:pt idx="5">
                  <c:v>5.8610907329569775E-3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9.0561893738348484E-2</c:v>
                </c:pt>
                <c:pt idx="1">
                  <c:v>8.1781360360748373E-2</c:v>
                </c:pt>
                <c:pt idx="2">
                  <c:v>5.3804558597891086E-2</c:v>
                </c:pt>
                <c:pt idx="3">
                  <c:v>2.8418968494350133E-2</c:v>
                </c:pt>
                <c:pt idx="4">
                  <c:v>1.3371598373224009E-2</c:v>
                </c:pt>
                <c:pt idx="5">
                  <c:v>4.7671596030941892E-3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1.3758539052567487E-2</c:v>
                </c:pt>
                <c:pt idx="1">
                  <c:v>1.3545189640073067E-2</c:v>
                </c:pt>
                <c:pt idx="2">
                  <c:v>1.5493746142697959E-2</c:v>
                </c:pt>
                <c:pt idx="3">
                  <c:v>1.9332931962312328E-2</c:v>
                </c:pt>
                <c:pt idx="4">
                  <c:v>9.476640445752478E-3</c:v>
                </c:pt>
                <c:pt idx="5">
                  <c:v>1.110030954770044E-2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4.1550730856622017E-4</c:v>
                </c:pt>
                <c:pt idx="1">
                  <c:v>4.6223601206109787E-4</c:v>
                </c:pt>
                <c:pt idx="2">
                  <c:v>4.6621910679259281E-4</c:v>
                </c:pt>
                <c:pt idx="3">
                  <c:v>4.6853405070083258E-4</c:v>
                </c:pt>
                <c:pt idx="4">
                  <c:v>4.8062656541036252E-4</c:v>
                </c:pt>
                <c:pt idx="5">
                  <c:v>5.0341297933813485E-4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2.2136600067930629E-2</c:v>
                </c:pt>
                <c:pt idx="1">
                  <c:v>1.8975186774308594E-2</c:v>
                </c:pt>
                <c:pt idx="2">
                  <c:v>8.6167902633389748E-3</c:v>
                </c:pt>
                <c:pt idx="3">
                  <c:v>6.9509529981110953E-3</c:v>
                </c:pt>
                <c:pt idx="4">
                  <c:v>1.1504466691723995E-2</c:v>
                </c:pt>
                <c:pt idx="5">
                  <c:v>1.959966525055943E-2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5.4194134878100597E-2</c:v>
                </c:pt>
                <c:pt idx="1">
                  <c:v>5.6694065489906645E-2</c:v>
                </c:pt>
                <c:pt idx="2">
                  <c:v>5.1512065933277548E-2</c:v>
                </c:pt>
                <c:pt idx="3">
                  <c:v>2.3053632073189716E-2</c:v>
                </c:pt>
                <c:pt idx="4">
                  <c:v>1.699349434504294E-2</c:v>
                </c:pt>
                <c:pt idx="5">
                  <c:v>1.3865683238374015E-2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0.10146770013592772</c:v>
                </c:pt>
                <c:pt idx="1">
                  <c:v>0.10283990497028919</c:v>
                </c:pt>
                <c:pt idx="2">
                  <c:v>7.8597275743048256E-2</c:v>
                </c:pt>
                <c:pt idx="3">
                  <c:v>4.4098353949923168E-2</c:v>
                </c:pt>
                <c:pt idx="4">
                  <c:v>2.7369070000969553E-2</c:v>
                </c:pt>
                <c:pt idx="5">
                  <c:v>2.4910078271026793E-2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1.4212649714559421E-4</c:v>
                </c:pt>
                <c:pt idx="1">
                  <c:v>1.6496048617041105E-4</c:v>
                </c:pt>
                <c:pt idx="2">
                  <c:v>4.5883548056959735E-4</c:v>
                </c:pt>
                <c:pt idx="3">
                  <c:v>4.5966770247325315E-4</c:v>
                </c:pt>
                <c:pt idx="4">
                  <c:v>4.8172032376205768E-4</c:v>
                </c:pt>
                <c:pt idx="5">
                  <c:v>1.5393067985360292E-4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986552"/>
        <c:axId val="1813990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0.4700079356506226</c:v>
                </c:pt>
                <c:pt idx="1">
                  <c:v>0.45267605694270713</c:v>
                </c:pt>
                <c:pt idx="2">
                  <c:v>0.31121867374289158</c:v>
                </c:pt>
                <c:pt idx="3">
                  <c:v>0.19017162986664662</c:v>
                </c:pt>
                <c:pt idx="4">
                  <c:v>0.12158743963050959</c:v>
                </c:pt>
                <c:pt idx="5">
                  <c:v>0.11633834193563922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86552"/>
        <c:axId val="1813990024"/>
      </c:lineChart>
      <c:catAx>
        <c:axId val="18139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990024"/>
        <c:crosses val="autoZero"/>
        <c:auto val="1"/>
        <c:lblAlgn val="ctr"/>
        <c:lblOffset val="100"/>
        <c:noMultiLvlLbl val="0"/>
      </c:catAx>
      <c:valAx>
        <c:axId val="18139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9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0.10609818620123737</c:v>
                </c:pt>
                <c:pt idx="1">
                  <c:v>6.1915117128259659E-2</c:v>
                </c:pt>
                <c:pt idx="2">
                  <c:v>2.5298293834980154E-2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4.0827596885758474E-2</c:v>
                </c:pt>
                <c:pt idx="1">
                  <c:v>5.2065596732737505E-3</c:v>
                </c:pt>
                <c:pt idx="2">
                  <c:v>9.7599065537838856E-3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3.5846510503596961E-2</c:v>
                </c:pt>
                <c:pt idx="1">
                  <c:v>1.770720875389744E-2</c:v>
                </c:pt>
                <c:pt idx="2">
                  <c:v>6.6157622363943597E-3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8.6171627049548422E-2</c:v>
                </c:pt>
                <c:pt idx="1">
                  <c:v>4.111176354612061E-2</c:v>
                </c:pt>
                <c:pt idx="2">
                  <c:v>9.0693789881590992E-3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1.3651864346320278E-2</c:v>
                </c:pt>
                <c:pt idx="1">
                  <c:v>1.7413339052505142E-2</c:v>
                </c:pt>
                <c:pt idx="2">
                  <c:v>1.0288474996726459E-2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4.3887166031365902E-4</c:v>
                </c:pt>
                <c:pt idx="1">
                  <c:v>4.673765787467127E-4</c:v>
                </c:pt>
                <c:pt idx="2">
                  <c:v>4.9201977237424866E-4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2.055589342111961E-2</c:v>
                </c:pt>
                <c:pt idx="1">
                  <c:v>7.7838716307250351E-3</c:v>
                </c:pt>
                <c:pt idx="2">
                  <c:v>1.5552065971141713E-2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5.5444100184003621E-2</c:v>
                </c:pt>
                <c:pt idx="1">
                  <c:v>3.7282849003233628E-2</c:v>
                </c:pt>
                <c:pt idx="2">
                  <c:v>1.5429588791708478E-2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0.10215380255310846</c:v>
                </c:pt>
                <c:pt idx="1">
                  <c:v>6.1347814846485715E-2</c:v>
                </c:pt>
                <c:pt idx="2">
                  <c:v>2.6139574135998173E-2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1.5354349165800263E-4</c:v>
                </c:pt>
                <c:pt idx="1">
                  <c:v>4.5925159152142525E-4</c:v>
                </c:pt>
                <c:pt idx="2">
                  <c:v>3.178255018078303E-4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871576"/>
        <c:axId val="18138750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0.46134199629666484</c:v>
                </c:pt>
                <c:pt idx="1">
                  <c:v>0.25069515180476909</c:v>
                </c:pt>
                <c:pt idx="2">
                  <c:v>0.1189628907830744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71576"/>
        <c:axId val="1813875048"/>
      </c:lineChart>
      <c:catAx>
        <c:axId val="181387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875048"/>
        <c:crosses val="autoZero"/>
        <c:auto val="1"/>
        <c:lblAlgn val="ctr"/>
        <c:lblOffset val="100"/>
        <c:noMultiLvlLbl val="0"/>
      </c:catAx>
      <c:valAx>
        <c:axId val="18138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87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0.11406914060733406</c:v>
                </c:pt>
                <c:pt idx="1">
                  <c:v>0.10127959549983769</c:v>
                </c:pt>
                <c:pt idx="2">
                  <c:v>0.10025399138327033</c:v>
                </c:pt>
                <c:pt idx="3">
                  <c:v>0.10041209715618975</c:v>
                </c:pt>
                <c:pt idx="4">
                  <c:v>0.10974311897011683</c:v>
                </c:pt>
                <c:pt idx="5">
                  <c:v>0.11093254748841773</c:v>
                </c:pt>
                <c:pt idx="6">
                  <c:v>0.11051875209217235</c:v>
                </c:pt>
                <c:pt idx="7">
                  <c:v>0.11049820411892519</c:v>
                </c:pt>
                <c:pt idx="8">
                  <c:v>0.11058490010214776</c:v>
                </c:pt>
                <c:pt idx="9">
                  <c:v>9.2689514593962116E-2</c:v>
                </c:pt>
                <c:pt idx="10">
                  <c:v>7.7505319614381396E-2</c:v>
                </c:pt>
                <c:pt idx="11">
                  <c:v>7.995245488800963E-2</c:v>
                </c:pt>
                <c:pt idx="12">
                  <c:v>8.0708147003496503E-2</c:v>
                </c:pt>
                <c:pt idx="13">
                  <c:v>8.1359881917719715E-2</c:v>
                </c:pt>
                <c:pt idx="14">
                  <c:v>5.8720636803721145E-2</c:v>
                </c:pt>
                <c:pt idx="15">
                  <c:v>5.0742609898878306E-2</c:v>
                </c:pt>
                <c:pt idx="16">
                  <c:v>5.2974578920161025E-2</c:v>
                </c:pt>
                <c:pt idx="17">
                  <c:v>5.383771334236933E-2</c:v>
                </c:pt>
                <c:pt idx="18">
                  <c:v>5.4475895794061979E-2</c:v>
                </c:pt>
                <c:pt idx="19">
                  <c:v>2.8873933099797564E-2</c:v>
                </c:pt>
                <c:pt idx="20">
                  <c:v>2.3320390860459731E-2</c:v>
                </c:pt>
                <c:pt idx="21">
                  <c:v>2.4869098211416415E-2</c:v>
                </c:pt>
                <c:pt idx="22">
                  <c:v>2.5245789260108217E-2</c:v>
                </c:pt>
                <c:pt idx="23">
                  <c:v>2.5490368776404895E-2</c:v>
                </c:pt>
                <c:pt idx="24">
                  <c:v>2.5640850734813446E-2</c:v>
                </c:pt>
                <c:pt idx="25">
                  <c:v>2.5726043927424218E-2</c:v>
                </c:pt>
                <c:pt idx="26">
                  <c:v>2.5749581484226389E-2</c:v>
                </c:pt>
                <c:pt idx="27">
                  <c:v>2.5725542743081028E-2</c:v>
                </c:pt>
                <c:pt idx="28">
                  <c:v>2.5658676477947139E-2</c:v>
                </c:pt>
                <c:pt idx="29">
                  <c:v>2.5556595873920073E-2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5.1713192013754045E-2</c:v>
                </c:pt>
                <c:pt idx="1">
                  <c:v>4.3490313002588238E-2</c:v>
                </c:pt>
                <c:pt idx="2">
                  <c:v>4.2750514507516386E-2</c:v>
                </c:pt>
                <c:pt idx="3">
                  <c:v>4.2804345275831338E-2</c:v>
                </c:pt>
                <c:pt idx="4">
                  <c:v>4.2782353485070534E-2</c:v>
                </c:pt>
                <c:pt idx="5">
                  <c:v>4.2629083081152652E-2</c:v>
                </c:pt>
                <c:pt idx="6">
                  <c:v>3.907981948113478E-2</c:v>
                </c:pt>
                <c:pt idx="7">
                  <c:v>3.9091270216875779E-2</c:v>
                </c:pt>
                <c:pt idx="8">
                  <c:v>3.1820449362273746E-2</c:v>
                </c:pt>
                <c:pt idx="9">
                  <c:v>3.2114628431387321E-2</c:v>
                </c:pt>
                <c:pt idx="10">
                  <c:v>9.1905096929508785E-3</c:v>
                </c:pt>
                <c:pt idx="11">
                  <c:v>2.6531986836993739E-3</c:v>
                </c:pt>
                <c:pt idx="12">
                  <c:v>3.2964882369999216E-3</c:v>
                </c:pt>
                <c:pt idx="13">
                  <c:v>3.2346209378296296E-3</c:v>
                </c:pt>
                <c:pt idx="14">
                  <c:v>3.1275302996695955E-3</c:v>
                </c:pt>
                <c:pt idx="15">
                  <c:v>3.0440590296375285E-3</c:v>
                </c:pt>
                <c:pt idx="16">
                  <c:v>7.3343758822278964E-3</c:v>
                </c:pt>
                <c:pt idx="17">
                  <c:v>6.8083954467754162E-3</c:v>
                </c:pt>
                <c:pt idx="18">
                  <c:v>6.7134056013853109E-3</c:v>
                </c:pt>
                <c:pt idx="19">
                  <c:v>6.6630129215619442E-3</c:v>
                </c:pt>
                <c:pt idx="20">
                  <c:v>6.6162050910654911E-3</c:v>
                </c:pt>
                <c:pt idx="21">
                  <c:v>1.0840869208716629E-2</c:v>
                </c:pt>
                <c:pt idx="22">
                  <c:v>1.0319345921648373E-2</c:v>
                </c:pt>
                <c:pt idx="23">
                  <c:v>1.0211700847407008E-2</c:v>
                </c:pt>
                <c:pt idx="24">
                  <c:v>1.0142326811922066E-2</c:v>
                </c:pt>
                <c:pt idx="25">
                  <c:v>1.0068514258822117E-2</c:v>
                </c:pt>
                <c:pt idx="26">
                  <c:v>9.9855597191189742E-3</c:v>
                </c:pt>
                <c:pt idx="27">
                  <c:v>9.8971256690606382E-3</c:v>
                </c:pt>
                <c:pt idx="28">
                  <c:v>9.8064226381525399E-3</c:v>
                </c:pt>
                <c:pt idx="29">
                  <c:v>9.7109953719250325E-3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4.3058827189153472E-2</c:v>
                </c:pt>
                <c:pt idx="1">
                  <c:v>3.6219175305283222E-2</c:v>
                </c:pt>
                <c:pt idx="2">
                  <c:v>3.5419897612560404E-2</c:v>
                </c:pt>
                <c:pt idx="3">
                  <c:v>3.5217458370423067E-2</c:v>
                </c:pt>
                <c:pt idx="4">
                  <c:v>3.7443149481250271E-2</c:v>
                </c:pt>
                <c:pt idx="5">
                  <c:v>3.669237097195336E-2</c:v>
                </c:pt>
                <c:pt idx="6">
                  <c:v>3.5828060681745919E-2</c:v>
                </c:pt>
                <c:pt idx="7">
                  <c:v>3.5116278565338749E-2</c:v>
                </c:pt>
                <c:pt idx="8">
                  <c:v>3.3850593145886135E-2</c:v>
                </c:pt>
                <c:pt idx="9">
                  <c:v>2.9619293712375004E-2</c:v>
                </c:pt>
                <c:pt idx="10">
                  <c:v>2.5651846005074811E-2</c:v>
                </c:pt>
                <c:pt idx="11">
                  <c:v>2.4357909900178453E-2</c:v>
                </c:pt>
                <c:pt idx="12">
                  <c:v>2.3275842525220383E-2</c:v>
                </c:pt>
                <c:pt idx="13">
                  <c:v>2.2081568658859546E-2</c:v>
                </c:pt>
                <c:pt idx="14">
                  <c:v>1.6229957208567052E-2</c:v>
                </c:pt>
                <c:pt idx="15">
                  <c:v>1.5559041277963268E-2</c:v>
                </c:pt>
                <c:pt idx="16">
                  <c:v>1.4815006915776202E-2</c:v>
                </c:pt>
                <c:pt idx="17">
                  <c:v>1.3777830129930729E-2</c:v>
                </c:pt>
                <c:pt idx="18">
                  <c:v>1.2865234639695907E-2</c:v>
                </c:pt>
                <c:pt idx="19">
                  <c:v>8.4578502777080313E-3</c:v>
                </c:pt>
                <c:pt idx="20">
                  <c:v>8.1384888153247584E-3</c:v>
                </c:pt>
                <c:pt idx="21">
                  <c:v>7.8758750725880008E-3</c:v>
                </c:pt>
                <c:pt idx="22">
                  <c:v>7.3431170231571339E-3</c:v>
                </c:pt>
                <c:pt idx="23">
                  <c:v>6.9221116793971643E-3</c:v>
                </c:pt>
                <c:pt idx="24">
                  <c:v>6.5725761086916565E-3</c:v>
                </c:pt>
                <c:pt idx="25">
                  <c:v>6.2795846306516884E-3</c:v>
                </c:pt>
                <c:pt idx="26">
                  <c:v>6.0362070474852354E-3</c:v>
                </c:pt>
                <c:pt idx="27">
                  <c:v>5.8291656913214132E-3</c:v>
                </c:pt>
                <c:pt idx="28">
                  <c:v>5.6548247856584629E-3</c:v>
                </c:pt>
                <c:pt idx="29">
                  <c:v>5.5056715096680857E-3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0.10230756662680651</c:v>
                </c:pt>
                <c:pt idx="1">
                  <c:v>8.8586267227366053E-2</c:v>
                </c:pt>
                <c:pt idx="2">
                  <c:v>8.6823718868623598E-2</c:v>
                </c:pt>
                <c:pt idx="3">
                  <c:v>8.600273936125076E-2</c:v>
                </c:pt>
                <c:pt idx="4">
                  <c:v>8.9089176607695511E-2</c:v>
                </c:pt>
                <c:pt idx="5">
                  <c:v>8.6826855727695065E-2</c:v>
                </c:pt>
                <c:pt idx="6">
                  <c:v>8.4396534436698228E-2</c:v>
                </c:pt>
                <c:pt idx="7">
                  <c:v>8.2266782501010036E-2</c:v>
                </c:pt>
                <c:pt idx="8">
                  <c:v>7.6936537303680802E-2</c:v>
                </c:pt>
                <c:pt idx="9">
                  <c:v>7.848009183465772E-2</c:v>
                </c:pt>
                <c:pt idx="10">
                  <c:v>6.3861360743364778E-2</c:v>
                </c:pt>
                <c:pt idx="11">
                  <c:v>5.9356763815641853E-2</c:v>
                </c:pt>
                <c:pt idx="12">
                  <c:v>5.37947850143978E-2</c:v>
                </c:pt>
                <c:pt idx="13">
                  <c:v>4.7956003299899005E-2</c:v>
                </c:pt>
                <c:pt idx="14">
                  <c:v>4.4053880116151953E-2</c:v>
                </c:pt>
                <c:pt idx="15">
                  <c:v>3.810939271108512E-2</c:v>
                </c:pt>
                <c:pt idx="16">
                  <c:v>3.2639756587859878E-2</c:v>
                </c:pt>
                <c:pt idx="17">
                  <c:v>2.6902808432254736E-2</c:v>
                </c:pt>
                <c:pt idx="18">
                  <c:v>2.2435846696191791E-2</c:v>
                </c:pt>
                <c:pt idx="19">
                  <c:v>2.2007038044359144E-2</c:v>
                </c:pt>
                <c:pt idx="20">
                  <c:v>1.8184882200932576E-2</c:v>
                </c:pt>
                <c:pt idx="21">
                  <c:v>1.5240677838941202E-2</c:v>
                </c:pt>
                <c:pt idx="22">
                  <c:v>1.2814872112531126E-2</c:v>
                </c:pt>
                <c:pt idx="23">
                  <c:v>1.082768425731204E-2</c:v>
                </c:pt>
                <c:pt idx="24">
                  <c:v>9.7898754564031062E-3</c:v>
                </c:pt>
                <c:pt idx="25">
                  <c:v>6.4500451344979498E-3</c:v>
                </c:pt>
                <c:pt idx="26">
                  <c:v>5.5213098898534351E-3</c:v>
                </c:pt>
                <c:pt idx="27">
                  <c:v>4.6393479157140682E-3</c:v>
                </c:pt>
                <c:pt idx="28">
                  <c:v>3.9103871943659213E-3</c:v>
                </c:pt>
                <c:pt idx="29">
                  <c:v>3.3147078810395708E-3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1.508239085574058E-2</c:v>
                </c:pt>
                <c:pt idx="1">
                  <c:v>1.3318920088944634E-2</c:v>
                </c:pt>
                <c:pt idx="2">
                  <c:v>1.26541604286924E-2</c:v>
                </c:pt>
                <c:pt idx="3">
                  <c:v>1.2328809282003391E-2</c:v>
                </c:pt>
                <c:pt idx="4">
                  <c:v>1.5408414607456435E-2</c:v>
                </c:pt>
                <c:pt idx="5">
                  <c:v>1.4667792518859499E-2</c:v>
                </c:pt>
                <c:pt idx="6">
                  <c:v>1.3479295870273191E-2</c:v>
                </c:pt>
                <c:pt idx="7">
                  <c:v>1.2811888403039609E-2</c:v>
                </c:pt>
                <c:pt idx="8">
                  <c:v>1.1973826805078485E-2</c:v>
                </c:pt>
                <c:pt idx="9">
                  <c:v>1.4793144603114549E-2</c:v>
                </c:pt>
                <c:pt idx="10">
                  <c:v>1.5195750952884815E-2</c:v>
                </c:pt>
                <c:pt idx="11">
                  <c:v>1.2907141775982843E-2</c:v>
                </c:pt>
                <c:pt idx="12">
                  <c:v>1.2714625097658092E-2</c:v>
                </c:pt>
                <c:pt idx="13">
                  <c:v>1.2380690196927826E-2</c:v>
                </c:pt>
                <c:pt idx="14">
                  <c:v>2.4270522690036215E-2</c:v>
                </c:pt>
                <c:pt idx="15">
                  <c:v>2.2644256406022165E-2</c:v>
                </c:pt>
                <c:pt idx="16">
                  <c:v>2.3084138384144078E-2</c:v>
                </c:pt>
                <c:pt idx="17">
                  <c:v>2.2616338711941981E-2</c:v>
                </c:pt>
                <c:pt idx="18">
                  <c:v>2.2232915002688473E-2</c:v>
                </c:pt>
                <c:pt idx="19">
                  <c:v>6.087011306764957E-3</c:v>
                </c:pt>
                <c:pt idx="20">
                  <c:v>7.173561982527177E-3</c:v>
                </c:pt>
                <c:pt idx="21">
                  <c:v>7.9235916013844915E-3</c:v>
                </c:pt>
                <c:pt idx="22">
                  <c:v>7.5222700752979972E-3</c:v>
                </c:pt>
                <c:pt idx="23">
                  <c:v>1.2799585495815384E-2</c:v>
                </c:pt>
                <c:pt idx="24">
                  <c:v>1.1964193073737342E-2</c:v>
                </c:pt>
                <c:pt idx="25">
                  <c:v>1.1634641904760995E-2</c:v>
                </c:pt>
                <c:pt idx="26">
                  <c:v>1.1364173390238244E-2</c:v>
                </c:pt>
                <c:pt idx="27">
                  <c:v>1.1099894343103199E-2</c:v>
                </c:pt>
                <c:pt idx="28">
                  <c:v>1.0833412167697027E-2</c:v>
                </c:pt>
                <c:pt idx="29">
                  <c:v>1.056942593270274E-2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3.8789498571458278E-4</c:v>
                </c:pt>
                <c:pt idx="1">
                  <c:v>3.9628352422162638E-4</c:v>
                </c:pt>
                <c:pt idx="2">
                  <c:v>4.177162033480669E-4</c:v>
                </c:pt>
                <c:pt idx="3">
                  <c:v>4.3210151224750098E-4</c:v>
                </c:pt>
                <c:pt idx="4">
                  <c:v>4.4354031729932399E-4</c:v>
                </c:pt>
                <c:pt idx="5">
                  <c:v>4.5296828615666378E-4</c:v>
                </c:pt>
                <c:pt idx="6">
                  <c:v>4.5467697762056317E-4</c:v>
                </c:pt>
                <c:pt idx="7">
                  <c:v>4.6204391614806543E-4</c:v>
                </c:pt>
                <c:pt idx="8">
                  <c:v>4.7061649613091341E-4</c:v>
                </c:pt>
                <c:pt idx="9">
                  <c:v>4.7087438424928363E-4</c:v>
                </c:pt>
                <c:pt idx="10">
                  <c:v>4.659172766581855E-4</c:v>
                </c:pt>
                <c:pt idx="11">
                  <c:v>4.6650245149697217E-4</c:v>
                </c:pt>
                <c:pt idx="12">
                  <c:v>4.6673339886872976E-4</c:v>
                </c:pt>
                <c:pt idx="13">
                  <c:v>4.6600949965688019E-4</c:v>
                </c:pt>
                <c:pt idx="14">
                  <c:v>4.6593290728219643E-4</c:v>
                </c:pt>
                <c:pt idx="15">
                  <c:v>4.6198034054970336E-4</c:v>
                </c:pt>
                <c:pt idx="16">
                  <c:v>4.6591906416620747E-4</c:v>
                </c:pt>
                <c:pt idx="17">
                  <c:v>4.693759055518637E-4</c:v>
                </c:pt>
                <c:pt idx="18">
                  <c:v>4.7404214171495562E-4</c:v>
                </c:pt>
                <c:pt idx="19">
                  <c:v>4.7135280152143264E-4</c:v>
                </c:pt>
                <c:pt idx="20">
                  <c:v>4.7038886545809925E-4</c:v>
                </c:pt>
                <c:pt idx="21">
                  <c:v>4.733698445867886E-4</c:v>
                </c:pt>
                <c:pt idx="22">
                  <c:v>4.7810016811851566E-4</c:v>
                </c:pt>
                <c:pt idx="23">
                  <c:v>4.8780030639178725E-4</c:v>
                </c:pt>
                <c:pt idx="24">
                  <c:v>4.9347364249662168E-4</c:v>
                </c:pt>
                <c:pt idx="25">
                  <c:v>4.9835667820840473E-4</c:v>
                </c:pt>
                <c:pt idx="26">
                  <c:v>5.0269398832040861E-4</c:v>
                </c:pt>
                <c:pt idx="27">
                  <c:v>5.0395339810924763E-4</c:v>
                </c:pt>
                <c:pt idx="28">
                  <c:v>5.0572226152052887E-4</c:v>
                </c:pt>
                <c:pt idx="29">
                  <c:v>5.0633857053208452E-4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0.20781344884783076</c:v>
                </c:pt>
                <c:pt idx="1">
                  <c:v>0.16526741798987601</c:v>
                </c:pt>
                <c:pt idx="2">
                  <c:v>0.16801207834242288</c:v>
                </c:pt>
                <c:pt idx="3">
                  <c:v>0.17325949519092509</c:v>
                </c:pt>
                <c:pt idx="4">
                  <c:v>0.17535036752446806</c:v>
                </c:pt>
                <c:pt idx="5">
                  <c:v>0.18258036915262515</c:v>
                </c:pt>
                <c:pt idx="6">
                  <c:v>0.16499186050799353</c:v>
                </c:pt>
                <c:pt idx="7">
                  <c:v>0.18577015143088427</c:v>
                </c:pt>
                <c:pt idx="8">
                  <c:v>0.19361632541159982</c:v>
                </c:pt>
                <c:pt idx="9">
                  <c:v>0.16641188210027147</c:v>
                </c:pt>
                <c:pt idx="10">
                  <c:v>0.15707563476049632</c:v>
                </c:pt>
                <c:pt idx="11">
                  <c:v>0.16752907717233034</c:v>
                </c:pt>
                <c:pt idx="12">
                  <c:v>0.14263682521456411</c:v>
                </c:pt>
                <c:pt idx="13">
                  <c:v>0.12156503821507166</c:v>
                </c:pt>
                <c:pt idx="14">
                  <c:v>0.10711826173870941</c:v>
                </c:pt>
                <c:pt idx="15">
                  <c:v>7.9542163126986032E-2</c:v>
                </c:pt>
                <c:pt idx="16">
                  <c:v>8.76771690554949E-2</c:v>
                </c:pt>
                <c:pt idx="17">
                  <c:v>7.7411689063198605E-2</c:v>
                </c:pt>
                <c:pt idx="18">
                  <c:v>7.267717664395601E-2</c:v>
                </c:pt>
                <c:pt idx="19">
                  <c:v>5.5504835728850656E-2</c:v>
                </c:pt>
                <c:pt idx="20">
                  <c:v>5.5361131381119533E-2</c:v>
                </c:pt>
                <c:pt idx="21">
                  <c:v>5.0362661043266491E-2</c:v>
                </c:pt>
                <c:pt idx="22">
                  <c:v>4.9852517350088082E-2</c:v>
                </c:pt>
                <c:pt idx="23">
                  <c:v>6.74317407272398E-2</c:v>
                </c:pt>
                <c:pt idx="24">
                  <c:v>5.8735706305778825E-2</c:v>
                </c:pt>
                <c:pt idx="25">
                  <c:v>5.9835707908177951E-2</c:v>
                </c:pt>
                <c:pt idx="26">
                  <c:v>5.9025751246814973E-2</c:v>
                </c:pt>
                <c:pt idx="27">
                  <c:v>5.8417176105968048E-2</c:v>
                </c:pt>
                <c:pt idx="28">
                  <c:v>5.7993336024425149E-2</c:v>
                </c:pt>
                <c:pt idx="29">
                  <c:v>5.7374815913683083E-2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322504"/>
        <c:axId val="-20993304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0.53443246112633391</c:v>
                </c:pt>
                <c:pt idx="1">
                  <c:v>0.44855797263811747</c:v>
                </c:pt>
                <c:pt idx="2">
                  <c:v>0.44633207734643399</c:v>
                </c:pt>
                <c:pt idx="3">
                  <c:v>0.45045704614887083</c:v>
                </c:pt>
                <c:pt idx="4">
                  <c:v>0.47026012099335701</c:v>
                </c:pt>
                <c:pt idx="5">
                  <c:v>0.47478198722686016</c:v>
                </c:pt>
                <c:pt idx="6">
                  <c:v>0.44874900004763862</c:v>
                </c:pt>
                <c:pt idx="7">
                  <c:v>0.4660166191522217</c:v>
                </c:pt>
                <c:pt idx="8">
                  <c:v>0.45925324862679756</c:v>
                </c:pt>
                <c:pt idx="9">
                  <c:v>0.41457942966001748</c:v>
                </c:pt>
                <c:pt idx="10">
                  <c:v>0.34894633904581118</c:v>
                </c:pt>
                <c:pt idx="11">
                  <c:v>0.34722304868733944</c:v>
                </c:pt>
                <c:pt idx="12">
                  <c:v>0.31689344649120549</c:v>
                </c:pt>
                <c:pt idx="13">
                  <c:v>0.2890438127259643</c:v>
                </c:pt>
                <c:pt idx="14">
                  <c:v>0.25398672176413756</c:v>
                </c:pt>
                <c:pt idx="15">
                  <c:v>0.21010350279112211</c:v>
                </c:pt>
                <c:pt idx="16">
                  <c:v>0.2189909448098302</c:v>
                </c:pt>
                <c:pt idx="17">
                  <c:v>0.20182415103202264</c:v>
                </c:pt>
                <c:pt idx="18">
                  <c:v>0.19187451651969442</c:v>
                </c:pt>
                <c:pt idx="19">
                  <c:v>0.12806503418056372</c:v>
                </c:pt>
                <c:pt idx="20">
                  <c:v>0.11926504919688737</c:v>
                </c:pt>
                <c:pt idx="21">
                  <c:v>0.11758614282090002</c:v>
                </c:pt>
                <c:pt idx="22">
                  <c:v>0.11357601191094943</c:v>
                </c:pt>
                <c:pt idx="23">
                  <c:v>0.13417099208996805</c:v>
                </c:pt>
                <c:pt idx="24">
                  <c:v>0.12333900213384305</c:v>
                </c:pt>
                <c:pt idx="25">
                  <c:v>0.12049289444254332</c:v>
                </c:pt>
                <c:pt idx="26">
                  <c:v>0.11818527676605765</c:v>
                </c:pt>
                <c:pt idx="27">
                  <c:v>0.11611220586635765</c:v>
                </c:pt>
                <c:pt idx="28">
                  <c:v>0.11436278154976676</c:v>
                </c:pt>
                <c:pt idx="29">
                  <c:v>0.11253855105347065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322504"/>
        <c:axId val="-2099330408"/>
      </c:lineChart>
      <c:catAx>
        <c:axId val="-20993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330408"/>
        <c:crosses val="autoZero"/>
        <c:auto val="1"/>
        <c:lblAlgn val="ctr"/>
        <c:lblOffset val="100"/>
        <c:tickLblSkip val="1"/>
        <c:noMultiLvlLbl val="0"/>
      </c:catAx>
      <c:valAx>
        <c:axId val="-20993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3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0.10515158872334973</c:v>
                </c:pt>
                <c:pt idx="1">
                  <c:v>0.10704478367912502</c:v>
                </c:pt>
                <c:pt idx="2">
                  <c:v>7.5649288045465668E-2</c:v>
                </c:pt>
                <c:pt idx="3">
                  <c:v>4.8180946211053642E-2</c:v>
                </c:pt>
                <c:pt idx="4">
                  <c:v>2.4913299568640541E-2</c:v>
                </c:pt>
                <c:pt idx="5">
                  <c:v>2.5683288101319767E-2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4.4708143656952103E-2</c:v>
                </c:pt>
                <c:pt idx="1">
                  <c:v>3.6947050114564853E-2</c:v>
                </c:pt>
                <c:pt idx="2">
                  <c:v>4.3004695702298801E-3</c:v>
                </c:pt>
                <c:pt idx="3">
                  <c:v>6.1126497763176199E-3</c:v>
                </c:pt>
                <c:pt idx="4">
                  <c:v>9.6260895761519118E-3</c:v>
                </c:pt>
                <c:pt idx="5">
                  <c:v>9.8937235314158593E-3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3.7471701591734088E-2</c:v>
                </c:pt>
                <c:pt idx="1">
                  <c:v>3.4221319415459833E-2</c:v>
                </c:pt>
                <c:pt idx="2">
                  <c:v>2.231942485958005E-2</c:v>
                </c:pt>
                <c:pt idx="3">
                  <c:v>1.3094992648214825E-2</c:v>
                </c:pt>
                <c:pt idx="4">
                  <c:v>7.3704337398317428E-3</c:v>
                </c:pt>
                <c:pt idx="5">
                  <c:v>5.8610907329569775E-3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9.0561893738348484E-2</c:v>
                </c:pt>
                <c:pt idx="1">
                  <c:v>8.1781360360748373E-2</c:v>
                </c:pt>
                <c:pt idx="2">
                  <c:v>5.3804558597891086E-2</c:v>
                </c:pt>
                <c:pt idx="3">
                  <c:v>2.8418968494350133E-2</c:v>
                </c:pt>
                <c:pt idx="4">
                  <c:v>1.3371598373224009E-2</c:v>
                </c:pt>
                <c:pt idx="5">
                  <c:v>4.7671596030941892E-3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1.3758539052567487E-2</c:v>
                </c:pt>
                <c:pt idx="1">
                  <c:v>1.3545189640073067E-2</c:v>
                </c:pt>
                <c:pt idx="2">
                  <c:v>1.5493746142697959E-2</c:v>
                </c:pt>
                <c:pt idx="3">
                  <c:v>1.9332931962312328E-2</c:v>
                </c:pt>
                <c:pt idx="4">
                  <c:v>9.476640445752478E-3</c:v>
                </c:pt>
                <c:pt idx="5">
                  <c:v>1.110030954770044E-2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4.1550730856622017E-4</c:v>
                </c:pt>
                <c:pt idx="1">
                  <c:v>4.6223601206109787E-4</c:v>
                </c:pt>
                <c:pt idx="2">
                  <c:v>4.6621910679259281E-4</c:v>
                </c:pt>
                <c:pt idx="3">
                  <c:v>4.6853405070083258E-4</c:v>
                </c:pt>
                <c:pt idx="4">
                  <c:v>4.8062656541036252E-4</c:v>
                </c:pt>
                <c:pt idx="5">
                  <c:v>5.0341297933813485E-4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0.17794056157910457</c:v>
                </c:pt>
                <c:pt idx="1">
                  <c:v>0.17867411772067485</c:v>
                </c:pt>
                <c:pt idx="2">
                  <c:v>0.1391849674202344</c:v>
                </c:pt>
                <c:pt idx="3">
                  <c:v>7.4562606723697245E-2</c:v>
                </c:pt>
                <c:pt idx="4">
                  <c:v>5.6348751361498549E-2</c:v>
                </c:pt>
                <c:pt idx="5">
                  <c:v>5.8529357439813842E-2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422984"/>
        <c:axId val="-2099425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0.4700079356506226</c:v>
                </c:pt>
                <c:pt idx="1">
                  <c:v>0.45267605694270713</c:v>
                </c:pt>
                <c:pt idx="2">
                  <c:v>0.31121867374289158</c:v>
                </c:pt>
                <c:pt idx="3">
                  <c:v>0.19017162986664662</c:v>
                </c:pt>
                <c:pt idx="4">
                  <c:v>0.12158743963050959</c:v>
                </c:pt>
                <c:pt idx="5">
                  <c:v>0.11633834193563922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22984"/>
        <c:axId val="-2099425896"/>
      </c:lineChart>
      <c:catAx>
        <c:axId val="-20994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425896"/>
        <c:crosses val="autoZero"/>
        <c:auto val="1"/>
        <c:lblAlgn val="ctr"/>
        <c:lblOffset val="100"/>
        <c:noMultiLvlLbl val="0"/>
      </c:catAx>
      <c:valAx>
        <c:axId val="-20994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4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0.10609818620123737</c:v>
                </c:pt>
                <c:pt idx="1">
                  <c:v>6.1915117128259659E-2</c:v>
                </c:pt>
                <c:pt idx="2">
                  <c:v>2.5298293834980154E-2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4.0827596885758474E-2</c:v>
                </c:pt>
                <c:pt idx="1">
                  <c:v>5.2065596732737505E-3</c:v>
                </c:pt>
                <c:pt idx="2">
                  <c:v>9.7599065537838856E-3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3.5846510503596961E-2</c:v>
                </c:pt>
                <c:pt idx="1">
                  <c:v>1.770720875389744E-2</c:v>
                </c:pt>
                <c:pt idx="2">
                  <c:v>6.6157622363943597E-3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8.6171627049548422E-2</c:v>
                </c:pt>
                <c:pt idx="1">
                  <c:v>4.111176354612061E-2</c:v>
                </c:pt>
                <c:pt idx="2">
                  <c:v>9.0693789881590992E-3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1.3651864346320278E-2</c:v>
                </c:pt>
                <c:pt idx="1">
                  <c:v>1.7413339052505142E-2</c:v>
                </c:pt>
                <c:pt idx="2">
                  <c:v>1.0288474996726459E-2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4.3887166031365902E-4</c:v>
                </c:pt>
                <c:pt idx="1">
                  <c:v>4.673765787467127E-4</c:v>
                </c:pt>
                <c:pt idx="2">
                  <c:v>4.9201977237424866E-4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0.17830733964988971</c:v>
                </c:pt>
                <c:pt idx="1">
                  <c:v>0.10687378707196582</c:v>
                </c:pt>
                <c:pt idx="2">
                  <c:v>5.7439054400656192E-2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527976"/>
        <c:axId val="-20995246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0.46134199629666484</c:v>
                </c:pt>
                <c:pt idx="1">
                  <c:v>0.25069515180476909</c:v>
                </c:pt>
                <c:pt idx="2">
                  <c:v>0.1189628907830744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27976"/>
        <c:axId val="-2099524664"/>
      </c:lineChart>
      <c:catAx>
        <c:axId val="-209952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524664"/>
        <c:crosses val="autoZero"/>
        <c:auto val="1"/>
        <c:lblAlgn val="ctr"/>
        <c:lblOffset val="100"/>
        <c:noMultiLvlLbl val="0"/>
      </c:catAx>
      <c:valAx>
        <c:axId val="-20995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52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0.13977252272318724</c:v>
                </c:pt>
                <c:pt idx="1">
                  <c:v>0.20798727953057186</c:v>
                </c:pt>
                <c:pt idx="2">
                  <c:v>0.23871648086671982</c:v>
                </c:pt>
                <c:pt idx="3">
                  <c:v>0.25497137832594952</c:v>
                </c:pt>
                <c:pt idx="4">
                  <c:v>0.26932086239901953</c:v>
                </c:pt>
                <c:pt idx="5">
                  <c:v>0.27996572556431831</c:v>
                </c:pt>
                <c:pt idx="6">
                  <c:v>0.27807806574743132</c:v>
                </c:pt>
                <c:pt idx="7">
                  <c:v>0.28537924750223997</c:v>
                </c:pt>
                <c:pt idx="8">
                  <c:v>0.28842330374478631</c:v>
                </c:pt>
                <c:pt idx="9">
                  <c:v>0.27689691469336336</c:v>
                </c:pt>
                <c:pt idx="10">
                  <c:v>0.24808274881633111</c:v>
                </c:pt>
                <c:pt idx="11">
                  <c:v>0.2356530312955524</c:v>
                </c:pt>
                <c:pt idx="12">
                  <c:v>0.21930242194516758</c:v>
                </c:pt>
                <c:pt idx="13">
                  <c:v>0.20065022821379638</c:v>
                </c:pt>
                <c:pt idx="14">
                  <c:v>0.17990861401331937</c:v>
                </c:pt>
                <c:pt idx="15">
                  <c:v>0.1545078344859743</c:v>
                </c:pt>
                <c:pt idx="16">
                  <c:v>0.1445647825400623</c:v>
                </c:pt>
                <c:pt idx="17">
                  <c:v>0.13264627931137696</c:v>
                </c:pt>
                <c:pt idx="18">
                  <c:v>0.12200537881880595</c:v>
                </c:pt>
                <c:pt idx="19">
                  <c:v>9.9593312825036376E-2</c:v>
                </c:pt>
                <c:pt idx="20">
                  <c:v>8.5211007374902503E-2</c:v>
                </c:pt>
                <c:pt idx="21">
                  <c:v>7.5935019262623762E-2</c:v>
                </c:pt>
                <c:pt idx="22">
                  <c:v>6.8880621254418448E-2</c:v>
                </c:pt>
                <c:pt idx="23">
                  <c:v>7.1861660399255067E-2</c:v>
                </c:pt>
                <c:pt idx="24">
                  <c:v>6.8713803469718837E-2</c:v>
                </c:pt>
                <c:pt idx="25">
                  <c:v>6.479410020455266E-2</c:v>
                </c:pt>
                <c:pt idx="26">
                  <c:v>6.0938925242371537E-2</c:v>
                </c:pt>
                <c:pt idx="27">
                  <c:v>5.730885052874906E-2</c:v>
                </c:pt>
                <c:pt idx="28">
                  <c:v>5.4009682696298064E-2</c:v>
                </c:pt>
                <c:pt idx="29">
                  <c:v>5.0940500438628966E-2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0.32568912526761246</c:v>
                </c:pt>
                <c:pt idx="1">
                  <c:v>0.48870220593944824</c:v>
                </c:pt>
                <c:pt idx="2">
                  <c:v>0.58670910116017638</c:v>
                </c:pt>
                <c:pt idx="3">
                  <c:v>0.64469540263051206</c:v>
                </c:pt>
                <c:pt idx="4">
                  <c:v>0.68930645793251721</c:v>
                </c:pt>
                <c:pt idx="5">
                  <c:v>0.72897556677489694</c:v>
                </c:pt>
                <c:pt idx="6">
                  <c:v>0.76005818060611463</c:v>
                </c:pt>
                <c:pt idx="7">
                  <c:v>0.80454184120619621</c:v>
                </c:pt>
                <c:pt idx="8">
                  <c:v>0.85515956329538023</c:v>
                </c:pt>
                <c:pt idx="9">
                  <c:v>0.89558052257852583</c:v>
                </c:pt>
                <c:pt idx="10">
                  <c:v>0.92035546827051307</c:v>
                </c:pt>
                <c:pt idx="11">
                  <c:v>0.9607863878461661</c:v>
                </c:pt>
                <c:pt idx="12">
                  <c:v>1.0057059482844091</c:v>
                </c:pt>
                <c:pt idx="13">
                  <c:v>1.0518650977627175</c:v>
                </c:pt>
                <c:pt idx="14">
                  <c:v>1.0940258269997385</c:v>
                </c:pt>
                <c:pt idx="15">
                  <c:v>1.1294914611725566</c:v>
                </c:pt>
                <c:pt idx="16">
                  <c:v>1.1778707844755651</c:v>
                </c:pt>
                <c:pt idx="17">
                  <c:v>1.2261923006061941</c:v>
                </c:pt>
                <c:pt idx="18">
                  <c:v>1.2724860782872716</c:v>
                </c:pt>
                <c:pt idx="19">
                  <c:v>1.2955613798542736</c:v>
                </c:pt>
                <c:pt idx="20">
                  <c:v>1.3191220860508661</c:v>
                </c:pt>
                <c:pt idx="21">
                  <c:v>1.3476982607598087</c:v>
                </c:pt>
                <c:pt idx="22">
                  <c:v>1.3774301870307772</c:v>
                </c:pt>
                <c:pt idx="23">
                  <c:v>1.4160044292659428</c:v>
                </c:pt>
                <c:pt idx="24">
                  <c:v>1.4457277836730882</c:v>
                </c:pt>
                <c:pt idx="25">
                  <c:v>1.4680147764481775</c:v>
                </c:pt>
                <c:pt idx="26">
                  <c:v>1.4842145476887192</c:v>
                </c:pt>
                <c:pt idx="27">
                  <c:v>1.4956069190017165</c:v>
                </c:pt>
                <c:pt idx="28">
                  <c:v>1.5032851688613322</c:v>
                </c:pt>
                <c:pt idx="29">
                  <c:v>1.5079137944649819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5.1229789035976379E-2</c:v>
                </c:pt>
                <c:pt idx="1">
                  <c:v>7.7033735938965703E-2</c:v>
                </c:pt>
                <c:pt idx="2">
                  <c:v>9.1575589648542732E-2</c:v>
                </c:pt>
                <c:pt idx="3">
                  <c:v>9.8922828750907812E-2</c:v>
                </c:pt>
                <c:pt idx="4">
                  <c:v>0.10280794597403577</c:v>
                </c:pt>
                <c:pt idx="5">
                  <c:v>0.10397680819790653</c:v>
                </c:pt>
                <c:pt idx="6">
                  <c:v>0.10159787968438318</c:v>
                </c:pt>
                <c:pt idx="7">
                  <c:v>9.984441633090875E-2</c:v>
                </c:pt>
                <c:pt idx="8">
                  <c:v>9.7617442623050735E-2</c:v>
                </c:pt>
                <c:pt idx="9">
                  <c:v>9.2502850753385185E-2</c:v>
                </c:pt>
                <c:pt idx="10">
                  <c:v>8.4042370913319092E-2</c:v>
                </c:pt>
                <c:pt idx="11">
                  <c:v>7.8258182480374944E-2</c:v>
                </c:pt>
                <c:pt idx="12">
                  <c:v>7.3212195080593137E-2</c:v>
                </c:pt>
                <c:pt idx="13">
                  <c:v>6.8725080778545666E-2</c:v>
                </c:pt>
                <c:pt idx="14">
                  <c:v>6.4146544068550554E-2</c:v>
                </c:pt>
                <c:pt idx="15">
                  <c:v>5.9237431170601096E-2</c:v>
                </c:pt>
                <c:pt idx="16">
                  <c:v>5.7639091715046692E-2</c:v>
                </c:pt>
                <c:pt idx="17">
                  <c:v>5.697832842541848E-2</c:v>
                </c:pt>
                <c:pt idx="18">
                  <c:v>5.7090281423230207E-2</c:v>
                </c:pt>
                <c:pt idx="19">
                  <c:v>5.4211498099630426E-2</c:v>
                </c:pt>
                <c:pt idx="20">
                  <c:v>5.2652469747782052E-2</c:v>
                </c:pt>
                <c:pt idx="21">
                  <c:v>5.293410274891145E-2</c:v>
                </c:pt>
                <c:pt idx="22">
                  <c:v>5.4286591794081476E-2</c:v>
                </c:pt>
                <c:pt idx="23">
                  <c:v>5.8115341922373318E-2</c:v>
                </c:pt>
                <c:pt idx="24">
                  <c:v>6.1175465479018969E-2</c:v>
                </c:pt>
                <c:pt idx="25">
                  <c:v>6.378230152935746E-2</c:v>
                </c:pt>
                <c:pt idx="26">
                  <c:v>6.6034411796852766E-2</c:v>
                </c:pt>
                <c:pt idx="27">
                  <c:v>6.7999341402567054E-2</c:v>
                </c:pt>
                <c:pt idx="28">
                  <c:v>6.9737800870546207E-2</c:v>
                </c:pt>
                <c:pt idx="29">
                  <c:v>7.1269513806174439E-2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5.8812764903497933E-3</c:v>
                </c:pt>
                <c:pt idx="1">
                  <c:v>8.9654881688444252E-3</c:v>
                </c:pt>
                <c:pt idx="2">
                  <c:v>1.1493507821839588E-2</c:v>
                </c:pt>
                <c:pt idx="3">
                  <c:v>1.3518346500155402E-2</c:v>
                </c:pt>
                <c:pt idx="4">
                  <c:v>1.5333529109844838E-2</c:v>
                </c:pt>
                <c:pt idx="5">
                  <c:v>1.7111722484774366E-2</c:v>
                </c:pt>
                <c:pt idx="6">
                  <c:v>1.8855907099837893E-2</c:v>
                </c:pt>
                <c:pt idx="7">
                  <c:v>2.0776532871064637E-2</c:v>
                </c:pt>
                <c:pt idx="8">
                  <c:v>2.2848919297817363E-2</c:v>
                </c:pt>
                <c:pt idx="9">
                  <c:v>2.4880505392785288E-2</c:v>
                </c:pt>
                <c:pt idx="10">
                  <c:v>2.673994637817469E-2</c:v>
                </c:pt>
                <c:pt idx="11">
                  <c:v>2.8694260216585457E-2</c:v>
                </c:pt>
                <c:pt idx="12">
                  <c:v>3.0700660993006477E-2</c:v>
                </c:pt>
                <c:pt idx="13">
                  <c:v>3.2701256415234498E-2</c:v>
                </c:pt>
                <c:pt idx="14">
                  <c:v>3.4616668163093819E-2</c:v>
                </c:pt>
                <c:pt idx="15">
                  <c:v>3.6386607983976367E-2</c:v>
                </c:pt>
                <c:pt idx="16">
                  <c:v>3.8191728367913146E-2</c:v>
                </c:pt>
                <c:pt idx="17">
                  <c:v>3.9951307125660286E-2</c:v>
                </c:pt>
                <c:pt idx="18">
                  <c:v>4.1617140089461588E-2</c:v>
                </c:pt>
                <c:pt idx="19">
                  <c:v>4.2954031856622651E-2</c:v>
                </c:pt>
                <c:pt idx="20">
                  <c:v>4.4135086905782051E-2</c:v>
                </c:pt>
                <c:pt idx="21">
                  <c:v>4.5264039462422169E-2</c:v>
                </c:pt>
                <c:pt idx="22">
                  <c:v>4.6333806989443373E-2</c:v>
                </c:pt>
                <c:pt idx="23">
                  <c:v>4.742333410864915E-2</c:v>
                </c:pt>
                <c:pt idx="24">
                  <c:v>4.8377155297909598E-2</c:v>
                </c:pt>
                <c:pt idx="25">
                  <c:v>4.916425982859747E-2</c:v>
                </c:pt>
                <c:pt idx="26">
                  <c:v>4.979363668869518E-2</c:v>
                </c:pt>
                <c:pt idx="27">
                  <c:v>5.0285154239840944E-2</c:v>
                </c:pt>
                <c:pt idx="28">
                  <c:v>5.0659457142777739E-2</c:v>
                </c:pt>
                <c:pt idx="29">
                  <c:v>5.0932402688698801E-2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0.34705130159591702</c:v>
                </c:pt>
                <c:pt idx="1">
                  <c:v>0.44656083482772135</c:v>
                </c:pt>
                <c:pt idx="2">
                  <c:v>0.54775652351460258</c:v>
                </c:pt>
                <c:pt idx="3">
                  <c:v>0.64995053713296658</c:v>
                </c:pt>
                <c:pt idx="4">
                  <c:v>0.75327499445394075</c:v>
                </c:pt>
                <c:pt idx="5">
                  <c:v>0.85731912784518693</c:v>
                </c:pt>
                <c:pt idx="6">
                  <c:v>0.96095832469987741</c:v>
                </c:pt>
                <c:pt idx="7">
                  <c:v>1.0651198029318143</c:v>
                </c:pt>
                <c:pt idx="8">
                  <c:v>1.1689658168857033</c:v>
                </c:pt>
                <c:pt idx="9">
                  <c:v>1.2707649330518136</c:v>
                </c:pt>
                <c:pt idx="10">
                  <c:v>1.3696501998343129</c:v>
                </c:pt>
                <c:pt idx="11">
                  <c:v>1.467247624591262</c:v>
                </c:pt>
                <c:pt idx="12">
                  <c:v>1.5625532653679157</c:v>
                </c:pt>
                <c:pt idx="13">
                  <c:v>1.6551689014458049</c:v>
                </c:pt>
                <c:pt idx="14">
                  <c:v>1.7446344500153768</c:v>
                </c:pt>
                <c:pt idx="15">
                  <c:v>1.8302834937348482</c:v>
                </c:pt>
                <c:pt idx="16">
                  <c:v>1.9136249636560883</c:v>
                </c:pt>
                <c:pt idx="17">
                  <c:v>1.9936887988035514</c:v>
                </c:pt>
                <c:pt idx="18">
                  <c:v>2.0701989060400385</c:v>
                </c:pt>
                <c:pt idx="19">
                  <c:v>2.141255146808315</c:v>
                </c:pt>
                <c:pt idx="20">
                  <c:v>2.208356281479078</c:v>
                </c:pt>
                <c:pt idx="21">
                  <c:v>2.2719637919030875</c:v>
                </c:pt>
                <c:pt idx="22">
                  <c:v>2.3319668809687517</c:v>
                </c:pt>
                <c:pt idx="23">
                  <c:v>2.3890025681220983</c:v>
                </c:pt>
                <c:pt idx="24">
                  <c:v>2.4417968818361802</c:v>
                </c:pt>
                <c:pt idx="25">
                  <c:v>2.4903209977535292</c:v>
                </c:pt>
                <c:pt idx="26">
                  <c:v>2.5346448179602907</c:v>
                </c:pt>
                <c:pt idx="27">
                  <c:v>2.5748798576463487</c:v>
                </c:pt>
                <c:pt idx="28">
                  <c:v>2.6111678842505803</c:v>
                </c:pt>
                <c:pt idx="29">
                  <c:v>2.6436459593956219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1.0032889426079713E-2</c:v>
                </c:pt>
                <c:pt idx="1">
                  <c:v>1.5879220270670395E-2</c:v>
                </c:pt>
                <c:pt idx="2">
                  <c:v>1.9376873339460136E-2</c:v>
                </c:pt>
                <c:pt idx="3">
                  <c:v>2.1206768969788556E-2</c:v>
                </c:pt>
                <c:pt idx="4">
                  <c:v>2.2170928766294874E-2</c:v>
                </c:pt>
                <c:pt idx="5">
                  <c:v>2.2507056895677408E-2</c:v>
                </c:pt>
                <c:pt idx="6">
                  <c:v>2.2087566433133678E-2</c:v>
                </c:pt>
                <c:pt idx="7">
                  <c:v>2.1785879972492664E-2</c:v>
                </c:pt>
                <c:pt idx="8">
                  <c:v>2.1431925497620904E-2</c:v>
                </c:pt>
                <c:pt idx="9">
                  <c:v>2.0510425505785496E-2</c:v>
                </c:pt>
                <c:pt idx="10">
                  <c:v>1.8873694870448845E-2</c:v>
                </c:pt>
                <c:pt idx="11">
                  <c:v>1.7729984968598136E-2</c:v>
                </c:pt>
                <c:pt idx="12">
                  <c:v>1.6750170867814038E-2</c:v>
                </c:pt>
                <c:pt idx="13">
                  <c:v>1.5882545399385078E-2</c:v>
                </c:pt>
                <c:pt idx="14">
                  <c:v>1.4979890099929793E-2</c:v>
                </c:pt>
                <c:pt idx="15">
                  <c:v>1.3970231321508934E-2</c:v>
                </c:pt>
                <c:pt idx="16">
                  <c:v>1.3595619071034439E-2</c:v>
                </c:pt>
                <c:pt idx="17">
                  <c:v>1.3420061062602174E-2</c:v>
                </c:pt>
                <c:pt idx="18">
                  <c:v>1.3389025017610637E-2</c:v>
                </c:pt>
                <c:pt idx="19">
                  <c:v>1.27103125379542E-2</c:v>
                </c:pt>
                <c:pt idx="20">
                  <c:v>1.2216366062765839E-2</c:v>
                </c:pt>
                <c:pt idx="21">
                  <c:v>1.2071242550028572E-2</c:v>
                </c:pt>
                <c:pt idx="22">
                  <c:v>1.2147237604056046E-2</c:v>
                </c:pt>
                <c:pt idx="23">
                  <c:v>1.2733084257905279E-2</c:v>
                </c:pt>
                <c:pt idx="24">
                  <c:v>1.318673851386928E-2</c:v>
                </c:pt>
                <c:pt idx="25">
                  <c:v>1.3533722087498371E-2</c:v>
                </c:pt>
                <c:pt idx="26">
                  <c:v>1.3790050241480258E-2</c:v>
                </c:pt>
                <c:pt idx="27">
                  <c:v>1.3973512945847755E-2</c:v>
                </c:pt>
                <c:pt idx="28">
                  <c:v>1.4102465692181855E-2</c:v>
                </c:pt>
                <c:pt idx="29">
                  <c:v>1.4186569866762318E-2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655624"/>
        <c:axId val="-20996606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0.87965689521358748</c:v>
                </c:pt>
                <c:pt idx="1">
                  <c:v>1.2451287704101643</c:v>
                </c:pt>
                <c:pt idx="2">
                  <c:v>1.4956280672714817</c:v>
                </c:pt>
                <c:pt idx="3">
                  <c:v>1.6832652684027671</c:v>
                </c:pt>
                <c:pt idx="4">
                  <c:v>1.8522147345112483</c:v>
                </c:pt>
                <c:pt idx="5">
                  <c:v>2.0098560155387801</c:v>
                </c:pt>
                <c:pt idx="6">
                  <c:v>2.1416359417613329</c:v>
                </c:pt>
                <c:pt idx="7">
                  <c:v>2.297447729746227</c:v>
                </c:pt>
                <c:pt idx="8">
                  <c:v>2.4544469545089376</c:v>
                </c:pt>
                <c:pt idx="9">
                  <c:v>2.5811361576605352</c:v>
                </c:pt>
                <c:pt idx="10">
                  <c:v>2.6677444372847914</c:v>
                </c:pt>
                <c:pt idx="11">
                  <c:v>2.7883694790741265</c:v>
                </c:pt>
                <c:pt idx="12">
                  <c:v>2.9082246542409651</c:v>
                </c:pt>
                <c:pt idx="13">
                  <c:v>3.0249931038674349</c:v>
                </c:pt>
                <c:pt idx="14">
                  <c:v>3.132311993595871</c:v>
                </c:pt>
                <c:pt idx="15">
                  <c:v>3.2238770536919592</c:v>
                </c:pt>
                <c:pt idx="16">
                  <c:v>3.3454869676891041</c:v>
                </c:pt>
                <c:pt idx="17">
                  <c:v>3.4628770768440065</c:v>
                </c:pt>
                <c:pt idx="18">
                  <c:v>3.5767868303993477</c:v>
                </c:pt>
                <c:pt idx="19">
                  <c:v>3.6462856802615295</c:v>
                </c:pt>
                <c:pt idx="20">
                  <c:v>3.7216933136674957</c:v>
                </c:pt>
                <c:pt idx="21">
                  <c:v>3.8058664769176964</c:v>
                </c:pt>
                <c:pt idx="22">
                  <c:v>3.8910453334272566</c:v>
                </c:pt>
                <c:pt idx="23">
                  <c:v>3.9951404265706092</c:v>
                </c:pt>
                <c:pt idx="24">
                  <c:v>4.0789778252504627</c:v>
                </c:pt>
                <c:pt idx="25">
                  <c:v>4.1496101531419693</c:v>
                </c:pt>
                <c:pt idx="26">
                  <c:v>4.2094163879642377</c:v>
                </c:pt>
                <c:pt idx="27">
                  <c:v>4.2600536328999405</c:v>
                </c:pt>
                <c:pt idx="28">
                  <c:v>4.3029624497999741</c:v>
                </c:pt>
                <c:pt idx="29">
                  <c:v>4.3388887369085749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55624"/>
        <c:axId val="-2099660696"/>
      </c:lineChart>
      <c:catAx>
        <c:axId val="-209965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660696"/>
        <c:crosses val="autoZero"/>
        <c:auto val="1"/>
        <c:lblAlgn val="ctr"/>
        <c:lblOffset val="100"/>
        <c:tickLblSkip val="1"/>
        <c:noMultiLvlLbl val="0"/>
      </c:catAx>
      <c:valAx>
        <c:axId val="-20996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65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0.22215370476908963</c:v>
                </c:pt>
                <c:pt idx="1">
                  <c:v>0.28174865145042782</c:v>
                </c:pt>
                <c:pt idx="2">
                  <c:v>0.21671940885683338</c:v>
                </c:pt>
                <c:pt idx="3">
                  <c:v>0.13066351759625117</c:v>
                </c:pt>
                <c:pt idx="4">
                  <c:v>7.4120422352183718E-2</c:v>
                </c:pt>
                <c:pt idx="5">
                  <c:v>5.7598411822120055E-2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0.54702045858605319</c:v>
                </c:pt>
                <c:pt idx="1">
                  <c:v>0.80886313489222272</c:v>
                </c:pt>
                <c:pt idx="2">
                  <c:v>1.0065477458327088</c:v>
                </c:pt>
                <c:pt idx="3">
                  <c:v>1.2203204008791722</c:v>
                </c:pt>
                <c:pt idx="4">
                  <c:v>1.3811965493560965</c:v>
                </c:pt>
                <c:pt idx="5">
                  <c:v>1.4918070412929856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8.4313977869685669E-2</c:v>
                </c:pt>
                <c:pt idx="1">
                  <c:v>9.9107879517926878E-2</c:v>
                </c:pt>
                <c:pt idx="2">
                  <c:v>7.3676874664276679E-2</c:v>
                </c:pt>
                <c:pt idx="3">
                  <c:v>5.7031326166785377E-2</c:v>
                </c:pt>
                <c:pt idx="4">
                  <c:v>5.5832794338433453E-2</c:v>
                </c:pt>
                <c:pt idx="5">
                  <c:v>6.7764673881099594E-2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1.1038429618206811E-2</c:v>
                </c:pt>
                <c:pt idx="1">
                  <c:v>2.0894717429255909E-2</c:v>
                </c:pt>
                <c:pt idx="2">
                  <c:v>3.0690558433218985E-2</c:v>
                </c:pt>
                <c:pt idx="3">
                  <c:v>3.9820163084726815E-2</c:v>
                </c:pt>
                <c:pt idx="4">
                  <c:v>4.6306684552841267E-2</c:v>
                </c:pt>
                <c:pt idx="5">
                  <c:v>5.0166982117722025E-2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0.54891883830502963</c:v>
                </c:pt>
                <c:pt idx="1">
                  <c:v>1.064625601082879</c:v>
                </c:pt>
                <c:pt idx="2">
                  <c:v>1.5598508882509345</c:v>
                </c:pt>
                <c:pt idx="3">
                  <c:v>1.989810261808568</c:v>
                </c:pt>
                <c:pt idx="4">
                  <c:v>2.3286172808618391</c:v>
                </c:pt>
                <c:pt idx="5">
                  <c:v>2.5709319034012741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1.7733336154458733E-2</c:v>
                </c:pt>
                <c:pt idx="1">
                  <c:v>2.1664570860942031E-2</c:v>
                </c:pt>
                <c:pt idx="2">
                  <c:v>1.6843257241235178E-2</c:v>
                </c:pt>
                <c:pt idx="3">
                  <c:v>1.3417049802142075E-2</c:v>
                </c:pt>
                <c:pt idx="4">
                  <c:v>1.2470933797725004E-2</c:v>
                </c:pt>
                <c:pt idx="5">
                  <c:v>1.3917264166754113E-2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15656"/>
        <c:axId val="-2099712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1.4311787471618498</c:v>
                </c:pt>
                <c:pt idx="1">
                  <c:v>2.2969045598431626</c:v>
                </c:pt>
                <c:pt idx="2">
                  <c:v>2.9043287336126378</c:v>
                </c:pt>
                <c:pt idx="3">
                  <c:v>3.4510627217771899</c:v>
                </c:pt>
                <c:pt idx="4">
                  <c:v>3.8985446751667041</c:v>
                </c:pt>
                <c:pt idx="5">
                  <c:v>4.2521862721429393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15656"/>
        <c:axId val="-2099712168"/>
      </c:lineChart>
      <c:catAx>
        <c:axId val="-209971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712168"/>
        <c:crosses val="autoZero"/>
        <c:auto val="1"/>
        <c:lblAlgn val="ctr"/>
        <c:lblOffset val="100"/>
        <c:noMultiLvlLbl val="0"/>
      </c:catAx>
      <c:valAx>
        <c:axId val="-20997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71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0.25195117810975876</c:v>
                </c:pt>
                <c:pt idx="1">
                  <c:v>0.17369146322654228</c:v>
                </c:pt>
                <c:pt idx="2">
                  <c:v>6.5859417087151886E-2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0.6779417967391379</c:v>
                </c:pt>
                <c:pt idx="1">
                  <c:v>1.1134340733559405</c:v>
                </c:pt>
                <c:pt idx="2">
                  <c:v>1.4365017953245411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9.1710928693806273E-2</c:v>
                </c:pt>
                <c:pt idx="1">
                  <c:v>6.5354100415531025E-2</c:v>
                </c:pt>
                <c:pt idx="2">
                  <c:v>6.1798734109766523E-2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1.5966573523731362E-2</c:v>
                </c:pt>
                <c:pt idx="1">
                  <c:v>3.5255360758972898E-2</c:v>
                </c:pt>
                <c:pt idx="2">
                  <c:v>4.8236833335281643E-2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0.8067722196939543</c:v>
                </c:pt>
                <c:pt idx="1">
                  <c:v>1.7748305750297513</c:v>
                </c:pt>
                <c:pt idx="2">
                  <c:v>2.4497745921315568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1.969895350770038E-2</c:v>
                </c:pt>
                <c:pt idx="1">
                  <c:v>1.5130153521688627E-2</c:v>
                </c:pt>
                <c:pt idx="2">
                  <c:v>1.3194098982239558E-2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96712"/>
        <c:axId val="-20998117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1.8640416535025062</c:v>
                </c:pt>
                <c:pt idx="1">
                  <c:v>3.177695727694914</c:v>
                </c:pt>
                <c:pt idx="2">
                  <c:v>4.0753654736548217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96712"/>
        <c:axId val="-2099811752"/>
      </c:lineChart>
      <c:catAx>
        <c:axId val="-209979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811752"/>
        <c:crosses val="autoZero"/>
        <c:auto val="1"/>
        <c:lblAlgn val="ctr"/>
        <c:lblOffset val="100"/>
        <c:noMultiLvlLbl val="0"/>
      </c:catAx>
      <c:valAx>
        <c:axId val="-20998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79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2.0526637442865231E-2</c:v>
                </c:pt>
                <c:pt idx="1">
                  <c:v>2.9354379150835691E-2</c:v>
                </c:pt>
                <c:pt idx="2">
                  <c:v>3.298607319860139E-2</c:v>
                </c:pt>
                <c:pt idx="3">
                  <c:v>3.4752529437272202E-2</c:v>
                </c:pt>
                <c:pt idx="4">
                  <c:v>3.7659393670146035E-2</c:v>
                </c:pt>
                <c:pt idx="5">
                  <c:v>3.96246490951222E-2</c:v>
                </c:pt>
                <c:pt idx="6">
                  <c:v>4.0766110633316179E-2</c:v>
                </c:pt>
                <c:pt idx="7">
                  <c:v>4.1594299467234079E-2</c:v>
                </c:pt>
                <c:pt idx="8">
                  <c:v>4.2288357612763207E-2</c:v>
                </c:pt>
                <c:pt idx="9">
                  <c:v>3.921843749535079E-2</c:v>
                </c:pt>
                <c:pt idx="10">
                  <c:v>3.4836374134750651E-2</c:v>
                </c:pt>
                <c:pt idx="11">
                  <c:v>3.3504611906261215E-2</c:v>
                </c:pt>
                <c:pt idx="12">
                  <c:v>3.3230594001195969E-2</c:v>
                </c:pt>
                <c:pt idx="13">
                  <c:v>3.3285670688848641E-2</c:v>
                </c:pt>
                <c:pt idx="14">
                  <c:v>2.865690461025101E-2</c:v>
                </c:pt>
                <c:pt idx="15">
                  <c:v>2.4774882404338696E-2</c:v>
                </c:pt>
                <c:pt idx="16">
                  <c:v>2.3412299965494435E-2</c:v>
                </c:pt>
                <c:pt idx="17">
                  <c:v>2.2888028473143144E-2</c:v>
                </c:pt>
                <c:pt idx="18">
                  <c:v>2.2606825539016145E-2</c:v>
                </c:pt>
                <c:pt idx="19">
                  <c:v>1.7119974094245056E-2</c:v>
                </c:pt>
                <c:pt idx="20">
                  <c:v>1.3231546293623279E-2</c:v>
                </c:pt>
                <c:pt idx="21">
                  <c:v>1.1624826977228744E-2</c:v>
                </c:pt>
                <c:pt idx="22">
                  <c:v>1.0781982792642548E-2</c:v>
                </c:pt>
                <c:pt idx="23">
                  <c:v>1.0191247680886089E-2</c:v>
                </c:pt>
                <c:pt idx="24">
                  <c:v>9.6802972827124203E-3</c:v>
                </c:pt>
                <c:pt idx="25">
                  <c:v>9.1995523376196941E-3</c:v>
                </c:pt>
                <c:pt idx="26">
                  <c:v>8.7364680513952395E-3</c:v>
                </c:pt>
                <c:pt idx="27">
                  <c:v>8.291235675158071E-3</c:v>
                </c:pt>
                <c:pt idx="28">
                  <c:v>7.8656861491318095E-3</c:v>
                </c:pt>
                <c:pt idx="29">
                  <c:v>7.4618434881329118E-3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1.032739941975877E-2</c:v>
                </c:pt>
                <c:pt idx="1">
                  <c:v>1.7219951999721681E-2</c:v>
                </c:pt>
                <c:pt idx="2">
                  <c:v>2.049836402818855E-2</c:v>
                </c:pt>
                <c:pt idx="3">
                  <c:v>2.2094528210897909E-2</c:v>
                </c:pt>
                <c:pt idx="4">
                  <c:v>2.3000797402276871E-2</c:v>
                </c:pt>
                <c:pt idx="5">
                  <c:v>2.3592752226271784E-2</c:v>
                </c:pt>
                <c:pt idx="6">
                  <c:v>2.290717172715483E-2</c:v>
                </c:pt>
                <c:pt idx="7">
                  <c:v>2.2762637940936623E-2</c:v>
                </c:pt>
                <c:pt idx="8">
                  <c:v>2.0368216376927716E-2</c:v>
                </c:pt>
                <c:pt idx="9">
                  <c:v>1.9490028377077095E-2</c:v>
                </c:pt>
                <c:pt idx="10">
                  <c:v>1.0659938260903459E-2</c:v>
                </c:pt>
                <c:pt idx="11">
                  <c:v>5.089749118291363E-3</c:v>
                </c:pt>
                <c:pt idx="12">
                  <c:v>3.3494523113356623E-3</c:v>
                </c:pt>
                <c:pt idx="13">
                  <c:v>2.6083224171684536E-3</c:v>
                </c:pt>
                <c:pt idx="14">
                  <c:v>2.1690903350290998E-3</c:v>
                </c:pt>
                <c:pt idx="15">
                  <c:v>1.8383298696286079E-3</c:v>
                </c:pt>
                <c:pt idx="16">
                  <c:v>2.7152395217502176E-3</c:v>
                </c:pt>
                <c:pt idx="17">
                  <c:v>2.9020649124197862E-3</c:v>
                </c:pt>
                <c:pt idx="18">
                  <c:v>2.8242639122731173E-3</c:v>
                </c:pt>
                <c:pt idx="19">
                  <c:v>2.6704939324020548E-3</c:v>
                </c:pt>
                <c:pt idx="20">
                  <c:v>2.504111935939093E-3</c:v>
                </c:pt>
                <c:pt idx="21">
                  <c:v>3.4019787041266875E-3</c:v>
                </c:pt>
                <c:pt idx="22">
                  <c:v>3.6651278638243322E-3</c:v>
                </c:pt>
                <c:pt idx="23">
                  <c:v>3.6810372077617161E-3</c:v>
                </c:pt>
                <c:pt idx="24">
                  <c:v>3.6207469794402296E-3</c:v>
                </c:pt>
                <c:pt idx="25">
                  <c:v>3.5410364229379954E-3</c:v>
                </c:pt>
                <c:pt idx="26">
                  <c:v>3.4590863328300861E-3</c:v>
                </c:pt>
                <c:pt idx="27">
                  <c:v>3.3803373617198374E-3</c:v>
                </c:pt>
                <c:pt idx="28">
                  <c:v>3.306610762002097E-3</c:v>
                </c:pt>
                <c:pt idx="29">
                  <c:v>3.2373589820917405E-3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9.5282486778425247E-3</c:v>
                </c:pt>
                <c:pt idx="1">
                  <c:v>1.4931523664650221E-2</c:v>
                </c:pt>
                <c:pt idx="2">
                  <c:v>1.7302582426773572E-2</c:v>
                </c:pt>
                <c:pt idx="3">
                  <c:v>1.8373589960545195E-2</c:v>
                </c:pt>
                <c:pt idx="4">
                  <c:v>1.9684382637835483E-2</c:v>
                </c:pt>
                <c:pt idx="5">
                  <c:v>2.0275679321950991E-2</c:v>
                </c:pt>
                <c:pt idx="6">
                  <c:v>2.043797346152643E-2</c:v>
                </c:pt>
                <c:pt idx="7">
                  <c:v>2.043662156364609E-2</c:v>
                </c:pt>
                <c:pt idx="8">
                  <c:v>2.0160154233135181E-2</c:v>
                </c:pt>
                <c:pt idx="9">
                  <c:v>1.8734839815628655E-2</c:v>
                </c:pt>
                <c:pt idx="10">
                  <c:v>1.681682505187141E-2</c:v>
                </c:pt>
                <c:pt idx="11">
                  <c:v>1.5573495468757017E-2</c:v>
                </c:pt>
                <c:pt idx="12">
                  <c:v>1.469354044807741E-2</c:v>
                </c:pt>
                <c:pt idx="13">
                  <c:v>1.389920326298958E-2</c:v>
                </c:pt>
                <c:pt idx="14">
                  <c:v>1.157517135382076E-2</c:v>
                </c:pt>
                <c:pt idx="15">
                  <c:v>1.0257748593445045E-2</c:v>
                </c:pt>
                <c:pt idx="16">
                  <c:v>9.3945614867802507E-3</c:v>
                </c:pt>
                <c:pt idx="17">
                  <c:v>8.6093477216246331E-3</c:v>
                </c:pt>
                <c:pt idx="18">
                  <c:v>7.8805225259097455E-3</c:v>
                </c:pt>
                <c:pt idx="19">
                  <c:v>6.0988767586107441E-3</c:v>
                </c:pt>
                <c:pt idx="20">
                  <c:v>5.1097798952439042E-3</c:v>
                </c:pt>
                <c:pt idx="21">
                  <c:v>4.5170473427298408E-3</c:v>
                </c:pt>
                <c:pt idx="22">
                  <c:v>4.0058635726610168E-3</c:v>
                </c:pt>
                <c:pt idx="23">
                  <c:v>3.5554849483096979E-3</c:v>
                </c:pt>
                <c:pt idx="24">
                  <c:v>3.1568098777812149E-3</c:v>
                </c:pt>
                <c:pt idx="25">
                  <c:v>2.8031453019023637E-3</c:v>
                </c:pt>
                <c:pt idx="26">
                  <c:v>2.4899682132956055E-3</c:v>
                </c:pt>
                <c:pt idx="27">
                  <c:v>2.2117792815831618E-3</c:v>
                </c:pt>
                <c:pt idx="28">
                  <c:v>1.9650298472698841E-3</c:v>
                </c:pt>
                <c:pt idx="29">
                  <c:v>1.7460423778458386E-3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3.5383166193897565E-2</c:v>
                </c:pt>
                <c:pt idx="1">
                  <c:v>5.3970947064841679E-2</c:v>
                </c:pt>
                <c:pt idx="2">
                  <c:v>6.1906520788543827E-2</c:v>
                </c:pt>
                <c:pt idx="3">
                  <c:v>6.5360700354151091E-2</c:v>
                </c:pt>
                <c:pt idx="4">
                  <c:v>6.8830546740152251E-2</c:v>
                </c:pt>
                <c:pt idx="5">
                  <c:v>7.0117368304074099E-2</c:v>
                </c:pt>
                <c:pt idx="6">
                  <c:v>7.0184432866396376E-2</c:v>
                </c:pt>
                <c:pt idx="7">
                  <c:v>6.977818370691867E-2</c:v>
                </c:pt>
                <c:pt idx="8">
                  <c:v>6.7576933580407408E-2</c:v>
                </c:pt>
                <c:pt idx="9">
                  <c:v>6.7641342451602957E-2</c:v>
                </c:pt>
                <c:pt idx="10">
                  <c:v>6.1062164645528952E-2</c:v>
                </c:pt>
                <c:pt idx="11">
                  <c:v>5.6022261890223024E-2</c:v>
                </c:pt>
                <c:pt idx="12">
                  <c:v>5.1276160098393836E-2</c:v>
                </c:pt>
                <c:pt idx="13">
                  <c:v>4.6399458807315559E-2</c:v>
                </c:pt>
                <c:pt idx="14">
                  <c:v>4.2292481511884028E-2</c:v>
                </c:pt>
                <c:pt idx="15">
                  <c:v>3.7533863887748597E-2</c:v>
                </c:pt>
                <c:pt idx="16">
                  <c:v>3.2645056557606411E-2</c:v>
                </c:pt>
                <c:pt idx="17">
                  <c:v>2.7580367510974969E-2</c:v>
                </c:pt>
                <c:pt idx="18">
                  <c:v>2.3016886344992327E-2</c:v>
                </c:pt>
                <c:pt idx="19">
                  <c:v>2.0472353941210046E-2</c:v>
                </c:pt>
                <c:pt idx="20">
                  <c:v>1.7343300562310576E-2</c:v>
                </c:pt>
                <c:pt idx="21">
                  <c:v>1.4283301988250592E-2</c:v>
                </c:pt>
                <c:pt idx="22">
                  <c:v>1.1515222269241529E-2</c:v>
                </c:pt>
                <c:pt idx="23">
                  <c:v>9.0856783973554244E-3</c:v>
                </c:pt>
                <c:pt idx="24">
                  <c:v>7.2155220127273142E-3</c:v>
                </c:pt>
                <c:pt idx="25">
                  <c:v>4.6841677849543293E-3</c:v>
                </c:pt>
                <c:pt idx="26">
                  <c:v>2.8341047777863753E-3</c:v>
                </c:pt>
                <c:pt idx="27">
                  <c:v>1.3591977932355169E-3</c:v>
                </c:pt>
                <c:pt idx="28">
                  <c:v>1.223726051762944E-4</c:v>
                </c:pt>
                <c:pt idx="29">
                  <c:v>-9.3793152078249062E-4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2.4687433450092289E-3</c:v>
                </c:pt>
                <c:pt idx="1">
                  <c:v>3.4073289154488281E-3</c:v>
                </c:pt>
                <c:pt idx="2">
                  <c:v>3.6836738557892109E-3</c:v>
                </c:pt>
                <c:pt idx="3">
                  <c:v>3.7590515296378399E-3</c:v>
                </c:pt>
                <c:pt idx="4">
                  <c:v>4.3481834331523372E-3</c:v>
                </c:pt>
                <c:pt idx="5">
                  <c:v>4.5415603349665849E-3</c:v>
                </c:pt>
                <c:pt idx="6">
                  <c:v>4.4518896778061217E-3</c:v>
                </c:pt>
                <c:pt idx="7">
                  <c:v>4.3282373989107781E-3</c:v>
                </c:pt>
                <c:pt idx="8">
                  <c:v>4.162750118548701E-3</c:v>
                </c:pt>
                <c:pt idx="9">
                  <c:v>4.6063773488185652E-3</c:v>
                </c:pt>
                <c:pt idx="10">
                  <c:v>4.9188576537059587E-3</c:v>
                </c:pt>
                <c:pt idx="11">
                  <c:v>4.6769241478331301E-3</c:v>
                </c:pt>
                <c:pt idx="12">
                  <c:v>4.5399482088911269E-3</c:v>
                </c:pt>
                <c:pt idx="13">
                  <c:v>4.4385957078754449E-3</c:v>
                </c:pt>
                <c:pt idx="14">
                  <c:v>6.4449561047247826E-3</c:v>
                </c:pt>
                <c:pt idx="15">
                  <c:v>7.1669608298920206E-3</c:v>
                </c:pt>
                <c:pt idx="16">
                  <c:v>7.5435577672179769E-3</c:v>
                </c:pt>
                <c:pt idx="17">
                  <c:v>7.6393604731392626E-3</c:v>
                </c:pt>
                <c:pt idx="18">
                  <c:v>7.6279015024955637E-3</c:v>
                </c:pt>
                <c:pt idx="19">
                  <c:v>4.694870301935313E-3</c:v>
                </c:pt>
                <c:pt idx="20">
                  <c:v>3.5982827677133564E-3</c:v>
                </c:pt>
                <c:pt idx="21">
                  <c:v>3.2879531462844049E-3</c:v>
                </c:pt>
                <c:pt idx="22">
                  <c:v>3.0687163668554995E-3</c:v>
                </c:pt>
                <c:pt idx="23">
                  <c:v>3.8399183408809909E-3</c:v>
                </c:pt>
                <c:pt idx="24">
                  <c:v>4.0233922570920254E-3</c:v>
                </c:pt>
                <c:pt idx="25">
                  <c:v>3.985288458488093E-3</c:v>
                </c:pt>
                <c:pt idx="26">
                  <c:v>3.875478454195171E-3</c:v>
                </c:pt>
                <c:pt idx="27">
                  <c:v>3.743380376692237E-3</c:v>
                </c:pt>
                <c:pt idx="28">
                  <c:v>3.6045017131260074E-3</c:v>
                </c:pt>
                <c:pt idx="29">
                  <c:v>3.4646824445206587E-3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4.6015897058590495E-5</c:v>
                </c:pt>
                <c:pt idx="1">
                  <c:v>6.732390482060381E-5</c:v>
                </c:pt>
                <c:pt idx="2">
                  <c:v>7.8020022262648622E-5</c:v>
                </c:pt>
                <c:pt idx="3">
                  <c:v>8.3641236953557532E-5</c:v>
                </c:pt>
                <c:pt idx="4">
                  <c:v>8.7340046088014197E-5</c:v>
                </c:pt>
                <c:pt idx="5">
                  <c:v>9.056091425646814E-5</c:v>
                </c:pt>
                <c:pt idx="6">
                  <c:v>9.3161868701521441E-5</c:v>
                </c:pt>
                <c:pt idx="7">
                  <c:v>9.6400128249802473E-5</c:v>
                </c:pt>
                <c:pt idx="8">
                  <c:v>1.0030061480298444E-4</c:v>
                </c:pt>
                <c:pt idx="9">
                  <c:v>1.0365944982520774E-4</c:v>
                </c:pt>
                <c:pt idx="10">
                  <c:v>1.061983942810131E-4</c:v>
                </c:pt>
                <c:pt idx="11">
                  <c:v>1.0894756145594925E-4</c:v>
                </c:pt>
                <c:pt idx="12">
                  <c:v>1.1169838400454519E-4</c:v>
                </c:pt>
                <c:pt idx="13">
                  <c:v>1.1417600144381592E-4</c:v>
                </c:pt>
                <c:pt idx="14">
                  <c:v>1.1642252664907307E-4</c:v>
                </c:pt>
                <c:pt idx="15">
                  <c:v>1.1794321314064597E-4</c:v>
                </c:pt>
                <c:pt idx="16">
                  <c:v>1.1978961476753042E-4</c:v>
                </c:pt>
                <c:pt idx="17">
                  <c:v>1.2154262660702489E-4</c:v>
                </c:pt>
                <c:pt idx="18">
                  <c:v>1.2314774602845306E-4</c:v>
                </c:pt>
                <c:pt idx="19">
                  <c:v>1.236984273531749E-4</c:v>
                </c:pt>
                <c:pt idx="20">
                  <c:v>1.2378183617555011E-4</c:v>
                </c:pt>
                <c:pt idx="21">
                  <c:v>1.2398642528874037E-4</c:v>
                </c:pt>
                <c:pt idx="22">
                  <c:v>1.243300427881268E-4</c:v>
                </c:pt>
                <c:pt idx="23">
                  <c:v>1.2515368848202058E-4</c:v>
                </c:pt>
                <c:pt idx="24">
                  <c:v>1.256229641508666E-4</c:v>
                </c:pt>
                <c:pt idx="25">
                  <c:v>1.2571827100226474E-4</c:v>
                </c:pt>
                <c:pt idx="26">
                  <c:v>1.2553597479470632E-4</c:v>
                </c:pt>
                <c:pt idx="27">
                  <c:v>1.2485252169856106E-4</c:v>
                </c:pt>
                <c:pt idx="28">
                  <c:v>1.2399111856095353E-4</c:v>
                </c:pt>
                <c:pt idx="29">
                  <c:v>1.2294349242186346E-4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1.120748664037929E-2</c:v>
                </c:pt>
                <c:pt idx="1">
                  <c:v>1.6200072145763092E-2</c:v>
                </c:pt>
                <c:pt idx="2">
                  <c:v>1.8355791862083536E-2</c:v>
                </c:pt>
                <c:pt idx="3">
                  <c:v>1.955044655375807E-2</c:v>
                </c:pt>
                <c:pt idx="4">
                  <c:v>1.8716541707218724E-2</c:v>
                </c:pt>
                <c:pt idx="5">
                  <c:v>1.8797614933529851E-2</c:v>
                </c:pt>
                <c:pt idx="6">
                  <c:v>1.9134751360187063E-2</c:v>
                </c:pt>
                <c:pt idx="7">
                  <c:v>1.9439428489825706E-2</c:v>
                </c:pt>
                <c:pt idx="8">
                  <c:v>1.9669627331633195E-2</c:v>
                </c:pt>
                <c:pt idx="9">
                  <c:v>1.7327606302651309E-2</c:v>
                </c:pt>
                <c:pt idx="10">
                  <c:v>1.2969590675441987E-2</c:v>
                </c:pt>
                <c:pt idx="11">
                  <c:v>1.1323794023015598E-2</c:v>
                </c:pt>
                <c:pt idx="12">
                  <c:v>1.0638850930357909E-2</c:v>
                </c:pt>
                <c:pt idx="13">
                  <c:v>1.0342970497371607E-2</c:v>
                </c:pt>
                <c:pt idx="14">
                  <c:v>8.8917401645737023E-3</c:v>
                </c:pt>
                <c:pt idx="15">
                  <c:v>8.3055621642682247E-3</c:v>
                </c:pt>
                <c:pt idx="16">
                  <c:v>8.103507692788392E-3</c:v>
                </c:pt>
                <c:pt idx="17">
                  <c:v>7.9047978835897897E-3</c:v>
                </c:pt>
                <c:pt idx="18">
                  <c:v>7.6819158950041906E-3</c:v>
                </c:pt>
                <c:pt idx="19">
                  <c:v>6.6427226557133076E-3</c:v>
                </c:pt>
                <c:pt idx="20">
                  <c:v>6.2828046707430838E-3</c:v>
                </c:pt>
                <c:pt idx="21">
                  <c:v>5.9870523439246644E-3</c:v>
                </c:pt>
                <c:pt idx="22">
                  <c:v>5.7154704289093432E-3</c:v>
                </c:pt>
                <c:pt idx="23">
                  <c:v>1.2472313503255929E-2</c:v>
                </c:pt>
                <c:pt idx="24">
                  <c:v>1.4854745540663407E-2</c:v>
                </c:pt>
                <c:pt idx="25">
                  <c:v>1.6580332462516709E-2</c:v>
                </c:pt>
                <c:pt idx="26">
                  <c:v>1.7223626439254847E-2</c:v>
                </c:pt>
                <c:pt idx="27">
                  <c:v>1.745516247866221E-2</c:v>
                </c:pt>
                <c:pt idx="28">
                  <c:v>1.7551932578816303E-2</c:v>
                </c:pt>
                <c:pt idx="29">
                  <c:v>1.7561855533200811E-2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1.261404977222119E-2</c:v>
                </c:pt>
                <c:pt idx="1">
                  <c:v>2.0252249386412118E-2</c:v>
                </c:pt>
                <c:pt idx="2">
                  <c:v>2.4466498419795948E-2</c:v>
                </c:pt>
                <c:pt idx="3">
                  <c:v>2.7369008647191464E-2</c:v>
                </c:pt>
                <c:pt idx="4">
                  <c:v>2.9187636788824186E-2</c:v>
                </c:pt>
                <c:pt idx="5">
                  <c:v>3.1436102143807938E-2</c:v>
                </c:pt>
                <c:pt idx="6">
                  <c:v>2.9872216556496665E-2</c:v>
                </c:pt>
                <c:pt idx="7">
                  <c:v>3.3041492628128055E-2</c:v>
                </c:pt>
                <c:pt idx="8">
                  <c:v>3.6591430546835772E-2</c:v>
                </c:pt>
                <c:pt idx="9">
                  <c:v>3.5392552681484016E-2</c:v>
                </c:pt>
                <c:pt idx="10">
                  <c:v>3.6647855039861628E-2</c:v>
                </c:pt>
                <c:pt idx="11">
                  <c:v>3.9232199315862554E-2</c:v>
                </c:pt>
                <c:pt idx="12">
                  <c:v>3.5887066104928575E-2</c:v>
                </c:pt>
                <c:pt idx="13">
                  <c:v>3.0280923912660816E-2</c:v>
                </c:pt>
                <c:pt idx="14">
                  <c:v>2.5705750912003351E-2</c:v>
                </c:pt>
                <c:pt idx="15">
                  <c:v>1.8957858917438081E-2</c:v>
                </c:pt>
                <c:pt idx="16">
                  <c:v>1.7529510733737003E-2</c:v>
                </c:pt>
                <c:pt idx="17">
                  <c:v>1.515705371049046E-2</c:v>
                </c:pt>
                <c:pt idx="18">
                  <c:v>1.3215740417290817E-2</c:v>
                </c:pt>
                <c:pt idx="19">
                  <c:v>1.1805093433528332E-2</c:v>
                </c:pt>
                <c:pt idx="20">
                  <c:v>1.1100303117071553E-2</c:v>
                </c:pt>
                <c:pt idx="21">
                  <c:v>9.7415185868050726E-3</c:v>
                </c:pt>
                <c:pt idx="22">
                  <c:v>8.9371719174306304E-3</c:v>
                </c:pt>
                <c:pt idx="23">
                  <c:v>8.348714863665915E-3</c:v>
                </c:pt>
                <c:pt idx="24">
                  <c:v>7.181358670286379E-3</c:v>
                </c:pt>
                <c:pt idx="25">
                  <c:v>6.5126116013746295E-3</c:v>
                </c:pt>
                <c:pt idx="26">
                  <c:v>6.036053185074346E-3</c:v>
                </c:pt>
                <c:pt idx="27">
                  <c:v>5.6408897197149878E-3</c:v>
                </c:pt>
                <c:pt idx="28">
                  <c:v>5.3071529022254704E-3</c:v>
                </c:pt>
                <c:pt idx="29">
                  <c:v>4.9969769942366403E-3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3.7627780606306477E-2</c:v>
                </c:pt>
                <c:pt idx="1">
                  <c:v>5.2520539217080858E-2</c:v>
                </c:pt>
                <c:pt idx="2">
                  <c:v>5.9365567585306478E-2</c:v>
                </c:pt>
                <c:pt idx="3">
                  <c:v>6.3548607815018976E-2</c:v>
                </c:pt>
                <c:pt idx="4">
                  <c:v>6.7722621237864045E-2</c:v>
                </c:pt>
                <c:pt idx="5">
                  <c:v>7.1402336993167601E-2</c:v>
                </c:pt>
                <c:pt idx="6">
                  <c:v>7.0139762763301916E-2</c:v>
                </c:pt>
                <c:pt idx="7">
                  <c:v>7.3807200136550913E-2</c:v>
                </c:pt>
                <c:pt idx="8">
                  <c:v>7.7406040028447462E-2</c:v>
                </c:pt>
                <c:pt idx="9">
                  <c:v>7.4277932579598388E-2</c:v>
                </c:pt>
                <c:pt idx="10">
                  <c:v>6.9852670086178001E-2</c:v>
                </c:pt>
                <c:pt idx="11">
                  <c:v>6.9863998251013915E-2</c:v>
                </c:pt>
                <c:pt idx="12">
                  <c:v>6.5297668325129732E-2</c:v>
                </c:pt>
                <c:pt idx="13">
                  <c:v>5.8991500298485711E-2</c:v>
                </c:pt>
                <c:pt idx="14">
                  <c:v>5.375812464274133E-2</c:v>
                </c:pt>
                <c:pt idx="15">
                  <c:v>4.52500354123926E-2</c:v>
                </c:pt>
                <c:pt idx="16">
                  <c:v>4.2790610810733529E-2</c:v>
                </c:pt>
                <c:pt idx="17">
                  <c:v>3.9527839221081058E-2</c:v>
                </c:pt>
                <c:pt idx="18">
                  <c:v>3.670794282280939E-2</c:v>
                </c:pt>
                <c:pt idx="19">
                  <c:v>2.9642299234015068E-2</c:v>
                </c:pt>
                <c:pt idx="20">
                  <c:v>2.5594284460531882E-2</c:v>
                </c:pt>
                <c:pt idx="21">
                  <c:v>2.2644068640396538E-2</c:v>
                </c:pt>
                <c:pt idx="22">
                  <c:v>2.0743083249914942E-2</c:v>
                </c:pt>
                <c:pt idx="23">
                  <c:v>2.0238167947467023E-2</c:v>
                </c:pt>
                <c:pt idx="24">
                  <c:v>1.8486753612689272E-2</c:v>
                </c:pt>
                <c:pt idx="25">
                  <c:v>1.7135033098160907E-2</c:v>
                </c:pt>
                <c:pt idx="26">
                  <c:v>1.598588166402792E-2</c:v>
                </c:pt>
                <c:pt idx="27">
                  <c:v>1.4951688631614942E-2</c:v>
                </c:pt>
                <c:pt idx="28">
                  <c:v>1.4024056700371322E-2</c:v>
                </c:pt>
                <c:pt idx="29">
                  <c:v>1.3156894936024654E-2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4.2994727848386334E-5</c:v>
                </c:pt>
                <c:pt idx="1">
                  <c:v>6.2964080997107651E-5</c:v>
                </c:pt>
                <c:pt idx="2">
                  <c:v>7.3388679374635551E-5</c:v>
                </c:pt>
                <c:pt idx="3">
                  <c:v>7.9274580523191232E-5</c:v>
                </c:pt>
                <c:pt idx="4">
                  <c:v>8.341873546158655E-5</c:v>
                </c:pt>
                <c:pt idx="5">
                  <c:v>8.7101297170739559E-5</c:v>
                </c:pt>
                <c:pt idx="6">
                  <c:v>9.0594832544229026E-5</c:v>
                </c:pt>
                <c:pt idx="7">
                  <c:v>9.4746041839246047E-5</c:v>
                </c:pt>
                <c:pt idx="8">
                  <c:v>9.9493301284706294E-5</c:v>
                </c:pt>
                <c:pt idx="9">
                  <c:v>1.0413819132640505E-4</c:v>
                </c:pt>
                <c:pt idx="10">
                  <c:v>2.1227487380805524E-4</c:v>
                </c:pt>
                <c:pt idx="11">
                  <c:v>2.5704961283861235E-4</c:v>
                </c:pt>
                <c:pt idx="12">
                  <c:v>2.7744313285283864E-4</c:v>
                </c:pt>
                <c:pt idx="13">
                  <c:v>2.8940661963675583E-4</c:v>
                </c:pt>
                <c:pt idx="14">
                  <c:v>2.9797185164222919E-4</c:v>
                </c:pt>
                <c:pt idx="15">
                  <c:v>3.0464919368180989E-4</c:v>
                </c:pt>
                <c:pt idx="16">
                  <c:v>3.1064838918658081E-4</c:v>
                </c:pt>
                <c:pt idx="17">
                  <c:v>3.1587677830682462E-4</c:v>
                </c:pt>
                <c:pt idx="18">
                  <c:v>3.2023211298618675E-4</c:v>
                </c:pt>
                <c:pt idx="19">
                  <c:v>3.2293004602327783E-4</c:v>
                </c:pt>
                <c:pt idx="20">
                  <c:v>3.2281183555023056E-4</c:v>
                </c:pt>
                <c:pt idx="21">
                  <c:v>3.2328510758847722E-4</c:v>
                </c:pt>
                <c:pt idx="22">
                  <c:v>3.2365275015047376E-4</c:v>
                </c:pt>
                <c:pt idx="23">
                  <c:v>3.239438211902666E-4</c:v>
                </c:pt>
                <c:pt idx="24">
                  <c:v>3.6855427217570168E-4</c:v>
                </c:pt>
                <c:pt idx="25">
                  <c:v>2.27214465595658E-4</c:v>
                </c:pt>
                <c:pt idx="26">
                  <c:v>1.7272214971724846E-4</c:v>
                </c:pt>
                <c:pt idx="27">
                  <c:v>1.5032668866953389E-4</c:v>
                </c:pt>
                <c:pt idx="28">
                  <c:v>1.3834831961792891E-4</c:v>
                </c:pt>
                <c:pt idx="29">
                  <c:v>1.2983371093633903E-4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945256"/>
        <c:axId val="-20999533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0.13977252272318724</c:v>
                </c:pt>
                <c:pt idx="1">
                  <c:v>0.20798727953057186</c:v>
                </c:pt>
                <c:pt idx="2">
                  <c:v>0.23871648086671982</c:v>
                </c:pt>
                <c:pt idx="3">
                  <c:v>0.25497137832594952</c:v>
                </c:pt>
                <c:pt idx="4">
                  <c:v>0.26932086239901953</c:v>
                </c:pt>
                <c:pt idx="5">
                  <c:v>0.27996572556431831</c:v>
                </c:pt>
                <c:pt idx="6">
                  <c:v>0.27807806574743132</c:v>
                </c:pt>
                <c:pt idx="7">
                  <c:v>0.28537924750223997</c:v>
                </c:pt>
                <c:pt idx="8">
                  <c:v>0.28842330374478631</c:v>
                </c:pt>
                <c:pt idx="9">
                  <c:v>0.27689691469336336</c:v>
                </c:pt>
                <c:pt idx="10">
                  <c:v>0.24808274881633111</c:v>
                </c:pt>
                <c:pt idx="11">
                  <c:v>0.2356530312955524</c:v>
                </c:pt>
                <c:pt idx="12">
                  <c:v>0.21930242194516758</c:v>
                </c:pt>
                <c:pt idx="13">
                  <c:v>0.20065022821379638</c:v>
                </c:pt>
                <c:pt idx="14">
                  <c:v>0.17990861401331937</c:v>
                </c:pt>
                <c:pt idx="15">
                  <c:v>0.1545078344859743</c:v>
                </c:pt>
                <c:pt idx="16">
                  <c:v>0.1445647825400623</c:v>
                </c:pt>
                <c:pt idx="17">
                  <c:v>0.13264627931137696</c:v>
                </c:pt>
                <c:pt idx="18">
                  <c:v>0.12200537881880595</c:v>
                </c:pt>
                <c:pt idx="19">
                  <c:v>9.9593312825036376E-2</c:v>
                </c:pt>
                <c:pt idx="20">
                  <c:v>8.5211007374902503E-2</c:v>
                </c:pt>
                <c:pt idx="21">
                  <c:v>7.5935019262623762E-2</c:v>
                </c:pt>
                <c:pt idx="22">
                  <c:v>6.8880621254418448E-2</c:v>
                </c:pt>
                <c:pt idx="23">
                  <c:v>7.1861660399255067E-2</c:v>
                </c:pt>
                <c:pt idx="24">
                  <c:v>6.8713803469718837E-2</c:v>
                </c:pt>
                <c:pt idx="25">
                  <c:v>6.479410020455266E-2</c:v>
                </c:pt>
                <c:pt idx="26">
                  <c:v>6.0938925242371537E-2</c:v>
                </c:pt>
                <c:pt idx="27">
                  <c:v>5.730885052874906E-2</c:v>
                </c:pt>
                <c:pt idx="28">
                  <c:v>5.4009682696298064E-2</c:v>
                </c:pt>
                <c:pt idx="29">
                  <c:v>5.0940500438628966E-2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45256"/>
        <c:axId val="-2099953336"/>
      </c:lineChart>
      <c:catAx>
        <c:axId val="-209994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953336"/>
        <c:crosses val="autoZero"/>
        <c:auto val="1"/>
        <c:lblAlgn val="ctr"/>
        <c:lblOffset val="100"/>
        <c:tickLblSkip val="1"/>
        <c:noMultiLvlLbl val="0"/>
      </c:catAx>
      <c:valAx>
        <c:axId val="-20999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994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3.1055802579944107E-2</c:v>
                </c:pt>
                <c:pt idx="1">
                  <c:v>4.0698370860757289E-2</c:v>
                </c:pt>
                <c:pt idx="2">
                  <c:v>3.2702831068261495E-2</c:v>
                </c:pt>
                <c:pt idx="3">
                  <c:v>2.2160402095247493E-2</c:v>
                </c:pt>
                <c:pt idx="4">
                  <c:v>1.1101980205418615E-2</c:v>
                </c:pt>
                <c:pt idx="5">
                  <c:v>8.3109571402875445E-3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1.8628208212168755E-2</c:v>
                </c:pt>
                <c:pt idx="1">
                  <c:v>2.1824161329673609E-2</c:v>
                </c:pt>
                <c:pt idx="2">
                  <c:v>4.7753104885456072E-3</c:v>
                </c:pt>
                <c:pt idx="3">
                  <c:v>2.5900784296947568E-3</c:v>
                </c:pt>
                <c:pt idx="4">
                  <c:v>3.3746005382184114E-3</c:v>
                </c:pt>
                <c:pt idx="5">
                  <c:v>3.3848859723163509E-3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1.5964065473529399E-2</c:v>
                </c:pt>
                <c:pt idx="1">
                  <c:v>2.000905367917747E-2</c:v>
                </c:pt>
                <c:pt idx="2">
                  <c:v>1.4511647117103238E-2</c:v>
                </c:pt>
                <c:pt idx="3">
                  <c:v>8.448211417274084E-3</c:v>
                </c:pt>
                <c:pt idx="4">
                  <c:v>4.0689971273451357E-3</c:v>
                </c:pt>
                <c:pt idx="5">
                  <c:v>2.2431930043793707E-3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5.7090376228317287E-2</c:v>
                </c:pt>
                <c:pt idx="1">
                  <c:v>6.9059652181879899E-2</c:v>
                </c:pt>
                <c:pt idx="2">
                  <c:v>5.1410505390669083E-2</c:v>
                </c:pt>
                <c:pt idx="3">
                  <c:v>2.8249705648506467E-2</c:v>
                </c:pt>
                <c:pt idx="4">
                  <c:v>1.1888605045977088E-2</c:v>
                </c:pt>
                <c:pt idx="5">
                  <c:v>1.6123822880740046E-3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3.5333962158074889E-3</c:v>
                </c:pt>
                <c:pt idx="1">
                  <c:v>4.4181629758101503E-3</c:v>
                </c:pt>
                <c:pt idx="2">
                  <c:v>5.0038563646060885E-3</c:v>
                </c:pt>
                <c:pt idx="3">
                  <c:v>6.9345301749360279E-3</c:v>
                </c:pt>
                <c:pt idx="4">
                  <c:v>3.5636525757652554E-3</c:v>
                </c:pt>
                <c:pt idx="5">
                  <c:v>3.7346662894044333E-3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7.2468221436682939E-5</c:v>
                </c:pt>
                <c:pt idx="1">
                  <c:v>9.6816595167196847E-5</c:v>
                </c:pt>
                <c:pt idx="2">
                  <c:v>1.1148857356687932E-4</c:v>
                </c:pt>
                <c:pt idx="3">
                  <c:v>1.2122432557936584E-4</c:v>
                </c:pt>
                <c:pt idx="4">
                  <c:v>1.2457499137706089E-4</c:v>
                </c:pt>
                <c:pt idx="5">
                  <c:v>1.2460827569566981E-4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1.6806067781840545E-2</c:v>
                </c:pt>
                <c:pt idx="1">
                  <c:v>1.8873805683565427E-2</c:v>
                </c:pt>
                <c:pt idx="2">
                  <c:v>1.0833389258152162E-2</c:v>
                </c:pt>
                <c:pt idx="3">
                  <c:v>7.7277012582727816E-3</c:v>
                </c:pt>
                <c:pt idx="4">
                  <c:v>9.062477297499285E-3</c:v>
                </c:pt>
                <c:pt idx="5">
                  <c:v>1.7274581898490175E-2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2.2777888602888981E-2</c:v>
                </c:pt>
                <c:pt idx="1">
                  <c:v>3.3266758911350489E-2</c:v>
                </c:pt>
                <c:pt idx="2">
                  <c:v>3.3550759057063381E-2</c:v>
                </c:pt>
                <c:pt idx="3">
                  <c:v>1.5333051442496939E-2</c:v>
                </c:pt>
                <c:pt idx="4">
                  <c:v>9.0618134310519113E-3</c:v>
                </c:pt>
                <c:pt idx="5">
                  <c:v>5.6987368805252155E-3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5.6157023292315367E-2</c:v>
                </c:pt>
                <c:pt idx="1">
                  <c:v>7.3406654500213261E-2</c:v>
                </c:pt>
                <c:pt idx="2">
                  <c:v>6.3552792320709733E-2</c:v>
                </c:pt>
                <c:pt idx="3">
                  <c:v>3.8783745500206329E-2</c:v>
                </c:pt>
                <c:pt idx="4">
                  <c:v>2.1541271582199931E-2</c:v>
                </c:pt>
                <c:pt idx="5">
                  <c:v>1.5050711006039949E-2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6.8408160840981457E-5</c:v>
                </c:pt>
                <c:pt idx="1">
                  <c:v>9.52147328330652E-5</c:v>
                </c:pt>
                <c:pt idx="2">
                  <c:v>2.6682921815569821E-4</c:v>
                </c:pt>
                <c:pt idx="3">
                  <c:v>3.1486730403693596E-4</c:v>
                </c:pt>
                <c:pt idx="4">
                  <c:v>3.3244955733102997E-4</c:v>
                </c:pt>
                <c:pt idx="5">
                  <c:v>1.6368906690734166E-4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049384"/>
        <c:axId val="-2100054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0.22215370476908963</c:v>
                </c:pt>
                <c:pt idx="1">
                  <c:v>0.28174865145042782</c:v>
                </c:pt>
                <c:pt idx="2">
                  <c:v>0.21671940885683338</c:v>
                </c:pt>
                <c:pt idx="3">
                  <c:v>0.13066351759625117</c:v>
                </c:pt>
                <c:pt idx="4">
                  <c:v>7.4120422352183718E-2</c:v>
                </c:pt>
                <c:pt idx="5">
                  <c:v>5.7598411822120055E-2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49384"/>
        <c:axId val="-2100054888"/>
      </c:lineChart>
      <c:catAx>
        <c:axId val="-21000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0054888"/>
        <c:crosses val="autoZero"/>
        <c:auto val="1"/>
        <c:lblAlgn val="ctr"/>
        <c:lblOffset val="100"/>
        <c:noMultiLvlLbl val="0"/>
      </c:catAx>
      <c:valAx>
        <c:axId val="-21000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004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34.054700839999995</c:v>
                </c:pt>
                <c:pt idx="1">
                  <c:v>41.21111458</c:v>
                </c:pt>
                <c:pt idx="2">
                  <c:v>28.624201280000001</c:v>
                </c:pt>
                <c:pt idx="3">
                  <c:v>17.892482780000002</c:v>
                </c:pt>
                <c:pt idx="4">
                  <c:v>8.5004529199999972</c:v>
                </c:pt>
                <c:pt idx="5">
                  <c:v>9.1463328600000064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10.0941400286</c:v>
                </c:pt>
                <c:pt idx="1">
                  <c:v>10.500346004199999</c:v>
                </c:pt>
                <c:pt idx="2">
                  <c:v>1.5839849880000001</c:v>
                </c:pt>
                <c:pt idx="3">
                  <c:v>1.1458787549999998</c:v>
                </c:pt>
                <c:pt idx="4">
                  <c:v>2.4183349240000007</c:v>
                </c:pt>
                <c:pt idx="5">
                  <c:v>2.6660818904000001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0.10702472800000003</c:v>
                </c:pt>
                <c:pt idx="1">
                  <c:v>0.13782620440000012</c:v>
                </c:pt>
                <c:pt idx="2">
                  <c:v>0.13514371639999964</c:v>
                </c:pt>
                <c:pt idx="3">
                  <c:v>0.13487840019999986</c:v>
                </c:pt>
                <c:pt idx="4">
                  <c:v>0.13981065719999997</c:v>
                </c:pt>
                <c:pt idx="5">
                  <c:v>0.14929544840000056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9.4335873515999999</c:v>
                </c:pt>
                <c:pt idx="1">
                  <c:v>10.6125802638</c:v>
                </c:pt>
                <c:pt idx="2">
                  <c:v>6.6666095175999995</c:v>
                </c:pt>
                <c:pt idx="3">
                  <c:v>3.7459013762</c:v>
                </c:pt>
                <c:pt idx="4">
                  <c:v>1.9944386138000003</c:v>
                </c:pt>
                <c:pt idx="5">
                  <c:v>1.6236819586000002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29.282074110000003</c:v>
                </c:pt>
                <c:pt idx="1">
                  <c:v>31.971492370000004</c:v>
                </c:pt>
                <c:pt idx="2">
                  <c:v>20.682157889999999</c:v>
                </c:pt>
                <c:pt idx="3">
                  <c:v>10.497389115999999</c:v>
                </c:pt>
                <c:pt idx="4">
                  <c:v>4.6572760060000009</c:v>
                </c:pt>
                <c:pt idx="5">
                  <c:v>1.510619672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4.2467286679999994</c:v>
                </c:pt>
                <c:pt idx="1">
                  <c:v>4.9230748760000012</c:v>
                </c:pt>
                <c:pt idx="2">
                  <c:v>5.0909539799999974</c:v>
                </c:pt>
                <c:pt idx="3">
                  <c:v>7.4898458239999997</c:v>
                </c:pt>
                <c:pt idx="4">
                  <c:v>3.0274405979999996</c:v>
                </c:pt>
                <c:pt idx="5">
                  <c:v>3.9874971379999993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3.1611391479999993</c:v>
                </c:pt>
                <c:pt idx="1">
                  <c:v>3.2435090720000006</c:v>
                </c:pt>
                <c:pt idx="2">
                  <c:v>1.4648640840000002</c:v>
                </c:pt>
                <c:pt idx="3">
                  <c:v>1.02860817</c:v>
                </c:pt>
                <c:pt idx="4">
                  <c:v>1.5261770360000004</c:v>
                </c:pt>
                <c:pt idx="5">
                  <c:v>3.3922299280000003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16.601684157999998</c:v>
                </c:pt>
                <c:pt idx="1">
                  <c:v>21.206017238600001</c:v>
                </c:pt>
                <c:pt idx="2">
                  <c:v>19.039397485200002</c:v>
                </c:pt>
                <c:pt idx="3">
                  <c:v>8.2433194511999996</c:v>
                </c:pt>
                <c:pt idx="4">
                  <c:v>5.7493195899999989</c:v>
                </c:pt>
                <c:pt idx="5">
                  <c:v>4.7809465492000003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35.340927968000003</c:v>
                </c:pt>
                <c:pt idx="1">
                  <c:v>42.324833164000005</c:v>
                </c:pt>
                <c:pt idx="2">
                  <c:v>32.448816659999999</c:v>
                </c:pt>
                <c:pt idx="3">
                  <c:v>17.674130176000002</c:v>
                </c:pt>
                <c:pt idx="4">
                  <c:v>10.072973268000002</c:v>
                </c:pt>
                <c:pt idx="5">
                  <c:v>9.6431906259999973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3.790287219999984E-2</c:v>
                </c:pt>
                <c:pt idx="1">
                  <c:v>5.061451419999994E-2</c:v>
                </c:pt>
                <c:pt idx="2">
                  <c:v>0.1291976484</c:v>
                </c:pt>
                <c:pt idx="3">
                  <c:v>0.14057017219999998</c:v>
                </c:pt>
                <c:pt idx="4">
                  <c:v>0.14145995079999993</c:v>
                </c:pt>
                <c:pt idx="5">
                  <c:v>5.7004842799999976E-2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997960"/>
        <c:axId val="18273708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142.35990987240001</c:v>
                </c:pt>
                <c:pt idx="1">
                  <c:v>166.18140828719999</c:v>
                </c:pt>
                <c:pt idx="2">
                  <c:v>115.86532724959997</c:v>
                </c:pt>
                <c:pt idx="3">
                  <c:v>67.993004220800003</c:v>
                </c:pt>
                <c:pt idx="4">
                  <c:v>38.227683563799999</c:v>
                </c:pt>
                <c:pt idx="5">
                  <c:v>36.956880913400006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997960"/>
        <c:axId val="1827370808"/>
      </c:lineChart>
      <c:catAx>
        <c:axId val="182699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70808"/>
        <c:crosses val="autoZero"/>
        <c:auto val="1"/>
        <c:lblAlgn val="ctr"/>
        <c:lblOffset val="100"/>
        <c:noMultiLvlLbl val="0"/>
      </c:catAx>
      <c:valAx>
        <c:axId val="18273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99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3.5877086720350698E-2</c:v>
                </c:pt>
                <c:pt idx="1">
                  <c:v>2.7431616581754494E-2</c:v>
                </c:pt>
                <c:pt idx="2">
                  <c:v>9.7064686728530799E-3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2.0226184770921182E-2</c:v>
                </c:pt>
                <c:pt idx="1">
                  <c:v>3.6826944591201822E-3</c:v>
                </c:pt>
                <c:pt idx="2">
                  <c:v>3.3797432552673812E-3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1.7986559576353436E-2</c:v>
                </c:pt>
                <c:pt idx="1">
                  <c:v>1.147992926718866E-2</c:v>
                </c:pt>
                <c:pt idx="2">
                  <c:v>3.1560950658622534E-3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6.307501420509859E-2</c:v>
                </c:pt>
                <c:pt idx="1">
                  <c:v>3.9830105519587773E-2</c:v>
                </c:pt>
                <c:pt idx="2">
                  <c:v>6.7504936670255465E-3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3.9757795958088194E-3</c:v>
                </c:pt>
                <c:pt idx="1">
                  <c:v>5.9691932697710582E-3</c:v>
                </c:pt>
                <c:pt idx="2">
                  <c:v>3.6491594325848446E-3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8.46424083019399E-5</c:v>
                </c:pt>
                <c:pt idx="1">
                  <c:v>1.1635644957312258E-4</c:v>
                </c:pt>
                <c:pt idx="2">
                  <c:v>1.2459163353636536E-4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1.7839936732702986E-2</c:v>
                </c:pt>
                <c:pt idx="1">
                  <c:v>9.2805452582124717E-3</c:v>
                </c:pt>
                <c:pt idx="2">
                  <c:v>1.316852959799473E-2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2.8022323757119737E-2</c:v>
                </c:pt>
                <c:pt idx="1">
                  <c:v>2.4441905249780162E-2</c:v>
                </c:pt>
                <c:pt idx="2">
                  <c:v>7.380275155788563E-3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6.4781838896264321E-2</c:v>
                </c:pt>
                <c:pt idx="1">
                  <c:v>5.1168268910458031E-2</c:v>
                </c:pt>
                <c:pt idx="2">
                  <c:v>1.8295991294119941E-2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8.1811446837023322E-5</c:v>
                </c:pt>
                <c:pt idx="1">
                  <c:v>2.9084826109631711E-4</c:v>
                </c:pt>
                <c:pt idx="2">
                  <c:v>2.4806931211918582E-4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157816"/>
        <c:axId val="-2100162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0.25195117810975876</c:v>
                </c:pt>
                <c:pt idx="1">
                  <c:v>0.17369146322654228</c:v>
                </c:pt>
                <c:pt idx="2">
                  <c:v>6.5859417087151886E-2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57816"/>
        <c:axId val="-2100162264"/>
      </c:lineChart>
      <c:catAx>
        <c:axId val="-210015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0162264"/>
        <c:crosses val="autoZero"/>
        <c:auto val="1"/>
        <c:lblAlgn val="ctr"/>
        <c:lblOffset val="100"/>
        <c:noMultiLvlLbl val="0"/>
      </c:catAx>
      <c:valAx>
        <c:axId val="-21001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015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2.0526637442865231E-2</c:v>
                </c:pt>
                <c:pt idx="1">
                  <c:v>2.9354379150835691E-2</c:v>
                </c:pt>
                <c:pt idx="2">
                  <c:v>3.298607319860139E-2</c:v>
                </c:pt>
                <c:pt idx="3">
                  <c:v>3.4752529437272202E-2</c:v>
                </c:pt>
                <c:pt idx="4">
                  <c:v>3.7659393670146035E-2</c:v>
                </c:pt>
                <c:pt idx="5">
                  <c:v>3.96246490951222E-2</c:v>
                </c:pt>
                <c:pt idx="6">
                  <c:v>4.0766110633316179E-2</c:v>
                </c:pt>
                <c:pt idx="7">
                  <c:v>4.1594299467234079E-2</c:v>
                </c:pt>
                <c:pt idx="8">
                  <c:v>4.2288357612763207E-2</c:v>
                </c:pt>
                <c:pt idx="9">
                  <c:v>3.921843749535079E-2</c:v>
                </c:pt>
                <c:pt idx="10">
                  <c:v>3.4836374134750651E-2</c:v>
                </c:pt>
                <c:pt idx="11">
                  <c:v>3.3504611906261215E-2</c:v>
                </c:pt>
                <c:pt idx="12">
                  <c:v>3.3230594001195969E-2</c:v>
                </c:pt>
                <c:pt idx="13">
                  <c:v>3.3285670688848641E-2</c:v>
                </c:pt>
                <c:pt idx="14">
                  <c:v>2.865690461025101E-2</c:v>
                </c:pt>
                <c:pt idx="15">
                  <c:v>2.4774882404338696E-2</c:v>
                </c:pt>
                <c:pt idx="16">
                  <c:v>2.3412299965494435E-2</c:v>
                </c:pt>
                <c:pt idx="17">
                  <c:v>2.2888028473143144E-2</c:v>
                </c:pt>
                <c:pt idx="18">
                  <c:v>2.2606825539016145E-2</c:v>
                </c:pt>
                <c:pt idx="19">
                  <c:v>1.7119974094245056E-2</c:v>
                </c:pt>
                <c:pt idx="20">
                  <c:v>1.3231546293623279E-2</c:v>
                </c:pt>
                <c:pt idx="21">
                  <c:v>1.1624826977228744E-2</c:v>
                </c:pt>
                <c:pt idx="22">
                  <c:v>1.0781982792642548E-2</c:v>
                </c:pt>
                <c:pt idx="23">
                  <c:v>1.0191247680886089E-2</c:v>
                </c:pt>
                <c:pt idx="24">
                  <c:v>9.6802972827124203E-3</c:v>
                </c:pt>
                <c:pt idx="25">
                  <c:v>9.1995523376196941E-3</c:v>
                </c:pt>
                <c:pt idx="26">
                  <c:v>8.7364680513952395E-3</c:v>
                </c:pt>
                <c:pt idx="27">
                  <c:v>8.291235675158071E-3</c:v>
                </c:pt>
                <c:pt idx="28">
                  <c:v>7.8656861491318095E-3</c:v>
                </c:pt>
                <c:pt idx="29">
                  <c:v>7.4618434881329118E-3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1.032739941975877E-2</c:v>
                </c:pt>
                <c:pt idx="1">
                  <c:v>1.7219951999721681E-2</c:v>
                </c:pt>
                <c:pt idx="2">
                  <c:v>2.049836402818855E-2</c:v>
                </c:pt>
                <c:pt idx="3">
                  <c:v>2.2094528210897909E-2</c:v>
                </c:pt>
                <c:pt idx="4">
                  <c:v>2.3000797402276871E-2</c:v>
                </c:pt>
                <c:pt idx="5">
                  <c:v>2.3592752226271784E-2</c:v>
                </c:pt>
                <c:pt idx="6">
                  <c:v>2.290717172715483E-2</c:v>
                </c:pt>
                <c:pt idx="7">
                  <c:v>2.2762637940936623E-2</c:v>
                </c:pt>
                <c:pt idx="8">
                  <c:v>2.0368216376927716E-2</c:v>
                </c:pt>
                <c:pt idx="9">
                  <c:v>1.9490028377077095E-2</c:v>
                </c:pt>
                <c:pt idx="10">
                  <c:v>1.0659938260903459E-2</c:v>
                </c:pt>
                <c:pt idx="11">
                  <c:v>5.089749118291363E-3</c:v>
                </c:pt>
                <c:pt idx="12">
                  <c:v>3.3494523113356623E-3</c:v>
                </c:pt>
                <c:pt idx="13">
                  <c:v>2.6083224171684536E-3</c:v>
                </c:pt>
                <c:pt idx="14">
                  <c:v>2.1690903350290998E-3</c:v>
                </c:pt>
                <c:pt idx="15">
                  <c:v>1.8383298696286079E-3</c:v>
                </c:pt>
                <c:pt idx="16">
                  <c:v>2.7152395217502176E-3</c:v>
                </c:pt>
                <c:pt idx="17">
                  <c:v>2.9020649124197862E-3</c:v>
                </c:pt>
                <c:pt idx="18">
                  <c:v>2.8242639122731173E-3</c:v>
                </c:pt>
                <c:pt idx="19">
                  <c:v>2.6704939324020548E-3</c:v>
                </c:pt>
                <c:pt idx="20">
                  <c:v>2.504111935939093E-3</c:v>
                </c:pt>
                <c:pt idx="21">
                  <c:v>3.4019787041266875E-3</c:v>
                </c:pt>
                <c:pt idx="22">
                  <c:v>3.6651278638243322E-3</c:v>
                </c:pt>
                <c:pt idx="23">
                  <c:v>3.6810372077617161E-3</c:v>
                </c:pt>
                <c:pt idx="24">
                  <c:v>3.6207469794402296E-3</c:v>
                </c:pt>
                <c:pt idx="25">
                  <c:v>3.5410364229379954E-3</c:v>
                </c:pt>
                <c:pt idx="26">
                  <c:v>3.4590863328300861E-3</c:v>
                </c:pt>
                <c:pt idx="27">
                  <c:v>3.3803373617198374E-3</c:v>
                </c:pt>
                <c:pt idx="28">
                  <c:v>3.306610762002097E-3</c:v>
                </c:pt>
                <c:pt idx="29">
                  <c:v>3.2373589820917405E-3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9.5282486778425247E-3</c:v>
                </c:pt>
                <c:pt idx="1">
                  <c:v>1.4931523664650221E-2</c:v>
                </c:pt>
                <c:pt idx="2">
                  <c:v>1.7302582426773572E-2</c:v>
                </c:pt>
                <c:pt idx="3">
                  <c:v>1.8373589960545195E-2</c:v>
                </c:pt>
                <c:pt idx="4">
                  <c:v>1.9684382637835483E-2</c:v>
                </c:pt>
                <c:pt idx="5">
                  <c:v>2.0275679321950991E-2</c:v>
                </c:pt>
                <c:pt idx="6">
                  <c:v>2.043797346152643E-2</c:v>
                </c:pt>
                <c:pt idx="7">
                  <c:v>2.043662156364609E-2</c:v>
                </c:pt>
                <c:pt idx="8">
                  <c:v>2.0160154233135181E-2</c:v>
                </c:pt>
                <c:pt idx="9">
                  <c:v>1.8734839815628655E-2</c:v>
                </c:pt>
                <c:pt idx="10">
                  <c:v>1.681682505187141E-2</c:v>
                </c:pt>
                <c:pt idx="11">
                  <c:v>1.5573495468757017E-2</c:v>
                </c:pt>
                <c:pt idx="12">
                  <c:v>1.469354044807741E-2</c:v>
                </c:pt>
                <c:pt idx="13">
                  <c:v>1.389920326298958E-2</c:v>
                </c:pt>
                <c:pt idx="14">
                  <c:v>1.157517135382076E-2</c:v>
                </c:pt>
                <c:pt idx="15">
                  <c:v>1.0257748593445045E-2</c:v>
                </c:pt>
                <c:pt idx="16">
                  <c:v>9.3945614867802507E-3</c:v>
                </c:pt>
                <c:pt idx="17">
                  <c:v>8.6093477216246331E-3</c:v>
                </c:pt>
                <c:pt idx="18">
                  <c:v>7.8805225259097455E-3</c:v>
                </c:pt>
                <c:pt idx="19">
                  <c:v>6.0988767586107441E-3</c:v>
                </c:pt>
                <c:pt idx="20">
                  <c:v>5.1097798952439042E-3</c:v>
                </c:pt>
                <c:pt idx="21">
                  <c:v>4.5170473427298408E-3</c:v>
                </c:pt>
                <c:pt idx="22">
                  <c:v>4.0058635726610168E-3</c:v>
                </c:pt>
                <c:pt idx="23">
                  <c:v>3.5554849483096979E-3</c:v>
                </c:pt>
                <c:pt idx="24">
                  <c:v>3.1568098777812149E-3</c:v>
                </c:pt>
                <c:pt idx="25">
                  <c:v>2.8031453019023637E-3</c:v>
                </c:pt>
                <c:pt idx="26">
                  <c:v>2.4899682132956055E-3</c:v>
                </c:pt>
                <c:pt idx="27">
                  <c:v>2.2117792815831618E-3</c:v>
                </c:pt>
                <c:pt idx="28">
                  <c:v>1.9650298472698841E-3</c:v>
                </c:pt>
                <c:pt idx="29">
                  <c:v>1.7460423778458386E-3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3.5383166193897565E-2</c:v>
                </c:pt>
                <c:pt idx="1">
                  <c:v>5.3970947064841679E-2</c:v>
                </c:pt>
                <c:pt idx="2">
                  <c:v>6.1906520788543827E-2</c:v>
                </c:pt>
                <c:pt idx="3">
                  <c:v>6.5360700354151091E-2</c:v>
                </c:pt>
                <c:pt idx="4">
                  <c:v>6.8830546740152251E-2</c:v>
                </c:pt>
                <c:pt idx="5">
                  <c:v>7.0117368304074099E-2</c:v>
                </c:pt>
                <c:pt idx="6">
                  <c:v>7.0184432866396376E-2</c:v>
                </c:pt>
                <c:pt idx="7">
                  <c:v>6.977818370691867E-2</c:v>
                </c:pt>
                <c:pt idx="8">
                  <c:v>6.7576933580407408E-2</c:v>
                </c:pt>
                <c:pt idx="9">
                  <c:v>6.7641342451602957E-2</c:v>
                </c:pt>
                <c:pt idx="10">
                  <c:v>6.1062164645528952E-2</c:v>
                </c:pt>
                <c:pt idx="11">
                  <c:v>5.6022261890223024E-2</c:v>
                </c:pt>
                <c:pt idx="12">
                  <c:v>5.1276160098393836E-2</c:v>
                </c:pt>
                <c:pt idx="13">
                  <c:v>4.6399458807315559E-2</c:v>
                </c:pt>
                <c:pt idx="14">
                  <c:v>4.2292481511884028E-2</c:v>
                </c:pt>
                <c:pt idx="15">
                  <c:v>3.7533863887748597E-2</c:v>
                </c:pt>
                <c:pt idx="16">
                  <c:v>3.2645056557606411E-2</c:v>
                </c:pt>
                <c:pt idx="17">
                  <c:v>2.7580367510974969E-2</c:v>
                </c:pt>
                <c:pt idx="18">
                  <c:v>2.3016886344992327E-2</c:v>
                </c:pt>
                <c:pt idx="19">
                  <c:v>2.0472353941210046E-2</c:v>
                </c:pt>
                <c:pt idx="20">
                  <c:v>1.7343300562310576E-2</c:v>
                </c:pt>
                <c:pt idx="21">
                  <c:v>1.4283301988250592E-2</c:v>
                </c:pt>
                <c:pt idx="22">
                  <c:v>1.1515222269241529E-2</c:v>
                </c:pt>
                <c:pt idx="23">
                  <c:v>9.0856783973554244E-3</c:v>
                </c:pt>
                <c:pt idx="24">
                  <c:v>7.2155220127273142E-3</c:v>
                </c:pt>
                <c:pt idx="25">
                  <c:v>4.6841677849543293E-3</c:v>
                </c:pt>
                <c:pt idx="26">
                  <c:v>2.8341047777863753E-3</c:v>
                </c:pt>
                <c:pt idx="27">
                  <c:v>1.3591977932355169E-3</c:v>
                </c:pt>
                <c:pt idx="28">
                  <c:v>1.223726051762944E-4</c:v>
                </c:pt>
                <c:pt idx="29">
                  <c:v>-9.3793152078249062E-4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2.4687433450092289E-3</c:v>
                </c:pt>
                <c:pt idx="1">
                  <c:v>3.4073289154488281E-3</c:v>
                </c:pt>
                <c:pt idx="2">
                  <c:v>3.6836738557892109E-3</c:v>
                </c:pt>
                <c:pt idx="3">
                  <c:v>3.7590515296378399E-3</c:v>
                </c:pt>
                <c:pt idx="4">
                  <c:v>4.3481834331523372E-3</c:v>
                </c:pt>
                <c:pt idx="5">
                  <c:v>4.5415603349665849E-3</c:v>
                </c:pt>
                <c:pt idx="6">
                  <c:v>4.4518896778061217E-3</c:v>
                </c:pt>
                <c:pt idx="7">
                  <c:v>4.3282373989107781E-3</c:v>
                </c:pt>
                <c:pt idx="8">
                  <c:v>4.162750118548701E-3</c:v>
                </c:pt>
                <c:pt idx="9">
                  <c:v>4.6063773488185652E-3</c:v>
                </c:pt>
                <c:pt idx="10">
                  <c:v>4.9188576537059587E-3</c:v>
                </c:pt>
                <c:pt idx="11">
                  <c:v>4.6769241478331301E-3</c:v>
                </c:pt>
                <c:pt idx="12">
                  <c:v>4.5399482088911269E-3</c:v>
                </c:pt>
                <c:pt idx="13">
                  <c:v>4.4385957078754449E-3</c:v>
                </c:pt>
                <c:pt idx="14">
                  <c:v>6.4449561047247826E-3</c:v>
                </c:pt>
                <c:pt idx="15">
                  <c:v>7.1669608298920206E-3</c:v>
                </c:pt>
                <c:pt idx="16">
                  <c:v>7.5435577672179769E-3</c:v>
                </c:pt>
                <c:pt idx="17">
                  <c:v>7.6393604731392626E-3</c:v>
                </c:pt>
                <c:pt idx="18">
                  <c:v>7.6279015024955637E-3</c:v>
                </c:pt>
                <c:pt idx="19">
                  <c:v>4.694870301935313E-3</c:v>
                </c:pt>
                <c:pt idx="20">
                  <c:v>3.5982827677133564E-3</c:v>
                </c:pt>
                <c:pt idx="21">
                  <c:v>3.2879531462844049E-3</c:v>
                </c:pt>
                <c:pt idx="22">
                  <c:v>3.0687163668554995E-3</c:v>
                </c:pt>
                <c:pt idx="23">
                  <c:v>3.8399183408809909E-3</c:v>
                </c:pt>
                <c:pt idx="24">
                  <c:v>4.0233922570920254E-3</c:v>
                </c:pt>
                <c:pt idx="25">
                  <c:v>3.985288458488093E-3</c:v>
                </c:pt>
                <c:pt idx="26">
                  <c:v>3.875478454195171E-3</c:v>
                </c:pt>
                <c:pt idx="27">
                  <c:v>3.743380376692237E-3</c:v>
                </c:pt>
                <c:pt idx="28">
                  <c:v>3.6045017131260074E-3</c:v>
                </c:pt>
                <c:pt idx="29">
                  <c:v>3.4646824445206587E-3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4.6015897058590495E-5</c:v>
                </c:pt>
                <c:pt idx="1">
                  <c:v>6.732390482060381E-5</c:v>
                </c:pt>
                <c:pt idx="2">
                  <c:v>7.8020022262648622E-5</c:v>
                </c:pt>
                <c:pt idx="3">
                  <c:v>8.3641236953557532E-5</c:v>
                </c:pt>
                <c:pt idx="4">
                  <c:v>8.7340046088014197E-5</c:v>
                </c:pt>
                <c:pt idx="5">
                  <c:v>9.056091425646814E-5</c:v>
                </c:pt>
                <c:pt idx="6">
                  <c:v>9.3161868701521441E-5</c:v>
                </c:pt>
                <c:pt idx="7">
                  <c:v>9.6400128249802473E-5</c:v>
                </c:pt>
                <c:pt idx="8">
                  <c:v>1.0030061480298444E-4</c:v>
                </c:pt>
                <c:pt idx="9">
                  <c:v>1.0365944982520774E-4</c:v>
                </c:pt>
                <c:pt idx="10">
                  <c:v>1.061983942810131E-4</c:v>
                </c:pt>
                <c:pt idx="11">
                  <c:v>1.0894756145594925E-4</c:v>
                </c:pt>
                <c:pt idx="12">
                  <c:v>1.1169838400454519E-4</c:v>
                </c:pt>
                <c:pt idx="13">
                  <c:v>1.1417600144381592E-4</c:v>
                </c:pt>
                <c:pt idx="14">
                  <c:v>1.1642252664907307E-4</c:v>
                </c:pt>
                <c:pt idx="15">
                  <c:v>1.1794321314064597E-4</c:v>
                </c:pt>
                <c:pt idx="16">
                  <c:v>1.1978961476753042E-4</c:v>
                </c:pt>
                <c:pt idx="17">
                  <c:v>1.2154262660702489E-4</c:v>
                </c:pt>
                <c:pt idx="18">
                  <c:v>1.2314774602845306E-4</c:v>
                </c:pt>
                <c:pt idx="19">
                  <c:v>1.236984273531749E-4</c:v>
                </c:pt>
                <c:pt idx="20">
                  <c:v>1.2378183617555011E-4</c:v>
                </c:pt>
                <c:pt idx="21">
                  <c:v>1.2398642528874037E-4</c:v>
                </c:pt>
                <c:pt idx="22">
                  <c:v>1.243300427881268E-4</c:v>
                </c:pt>
                <c:pt idx="23">
                  <c:v>1.2515368848202058E-4</c:v>
                </c:pt>
                <c:pt idx="24">
                  <c:v>1.256229641508666E-4</c:v>
                </c:pt>
                <c:pt idx="25">
                  <c:v>1.2571827100226474E-4</c:v>
                </c:pt>
                <c:pt idx="26">
                  <c:v>1.2553597479470632E-4</c:v>
                </c:pt>
                <c:pt idx="27">
                  <c:v>1.2485252169856106E-4</c:v>
                </c:pt>
                <c:pt idx="28">
                  <c:v>1.2399111856095353E-4</c:v>
                </c:pt>
                <c:pt idx="29">
                  <c:v>1.2294349242186346E-4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6.1492311746755339E-2</c:v>
                </c:pt>
                <c:pt idx="1">
                  <c:v>8.9035824830253171E-2</c:v>
                </c:pt>
                <c:pt idx="2">
                  <c:v>0.10226124654656059</c:v>
                </c:pt>
                <c:pt idx="3">
                  <c:v>0.1105473375964917</c:v>
                </c:pt>
                <c:pt idx="4">
                  <c:v>0.11571021846936853</c:v>
                </c:pt>
                <c:pt idx="5">
                  <c:v>0.12172315536767613</c:v>
                </c:pt>
                <c:pt idx="6">
                  <c:v>0.11923732551252987</c:v>
                </c:pt>
                <c:pt idx="7">
                  <c:v>0.1263828672963439</c:v>
                </c:pt>
                <c:pt idx="8">
                  <c:v>0.13376659120820114</c:v>
                </c:pt>
                <c:pt idx="9">
                  <c:v>0.12710222975506011</c:v>
                </c:pt>
                <c:pt idx="10">
                  <c:v>0.11968239067528967</c:v>
                </c:pt>
                <c:pt idx="11">
                  <c:v>0.12067704120273068</c:v>
                </c:pt>
                <c:pt idx="12">
                  <c:v>0.11210102849326906</c:v>
                </c:pt>
                <c:pt idx="13">
                  <c:v>9.990480132815488E-2</c:v>
                </c:pt>
                <c:pt idx="14">
                  <c:v>8.8653587570960604E-2</c:v>
                </c:pt>
                <c:pt idx="15">
                  <c:v>7.2818105687780715E-2</c:v>
                </c:pt>
                <c:pt idx="16">
                  <c:v>6.8734277626445503E-2</c:v>
                </c:pt>
                <c:pt idx="17">
                  <c:v>6.2905567593468131E-2</c:v>
                </c:pt>
                <c:pt idx="18">
                  <c:v>5.792583124809058E-2</c:v>
                </c:pt>
                <c:pt idx="19">
                  <c:v>4.8413045369279983E-2</c:v>
                </c:pt>
                <c:pt idx="20">
                  <c:v>4.3300204083896746E-2</c:v>
                </c:pt>
                <c:pt idx="21">
                  <c:v>3.8695924678714751E-2</c:v>
                </c:pt>
                <c:pt idx="22">
                  <c:v>3.5719378346405393E-2</c:v>
                </c:pt>
                <c:pt idx="23">
                  <c:v>4.1383140135579137E-2</c:v>
                </c:pt>
                <c:pt idx="24">
                  <c:v>4.0891412095814754E-2</c:v>
                </c:pt>
                <c:pt idx="25">
                  <c:v>4.04551916276479E-2</c:v>
                </c:pt>
                <c:pt idx="26">
                  <c:v>3.941828343807436E-2</c:v>
                </c:pt>
                <c:pt idx="27">
                  <c:v>3.8198067518661678E-2</c:v>
                </c:pt>
                <c:pt idx="28">
                  <c:v>3.7021490501031019E-2</c:v>
                </c:pt>
                <c:pt idx="29">
                  <c:v>3.5845561174398445E-2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254088"/>
        <c:axId val="-21002551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0.13977252272318724</c:v>
                </c:pt>
                <c:pt idx="1">
                  <c:v>0.20798727953057186</c:v>
                </c:pt>
                <c:pt idx="2">
                  <c:v>0.23871648086671982</c:v>
                </c:pt>
                <c:pt idx="3">
                  <c:v>0.25497137832594952</c:v>
                </c:pt>
                <c:pt idx="4">
                  <c:v>0.26932086239901953</c:v>
                </c:pt>
                <c:pt idx="5">
                  <c:v>0.27996572556431831</c:v>
                </c:pt>
                <c:pt idx="6">
                  <c:v>0.27807806574743132</c:v>
                </c:pt>
                <c:pt idx="7">
                  <c:v>0.28537924750223997</c:v>
                </c:pt>
                <c:pt idx="8">
                  <c:v>0.28842330374478631</c:v>
                </c:pt>
                <c:pt idx="9">
                  <c:v>0.27689691469336336</c:v>
                </c:pt>
                <c:pt idx="10">
                  <c:v>0.24808274881633111</c:v>
                </c:pt>
                <c:pt idx="11">
                  <c:v>0.2356530312955524</c:v>
                </c:pt>
                <c:pt idx="12">
                  <c:v>0.21930242194516758</c:v>
                </c:pt>
                <c:pt idx="13">
                  <c:v>0.20065022821379638</c:v>
                </c:pt>
                <c:pt idx="14">
                  <c:v>0.17990861401331937</c:v>
                </c:pt>
                <c:pt idx="15">
                  <c:v>0.1545078344859743</c:v>
                </c:pt>
                <c:pt idx="16">
                  <c:v>0.1445647825400623</c:v>
                </c:pt>
                <c:pt idx="17">
                  <c:v>0.13264627931137696</c:v>
                </c:pt>
                <c:pt idx="18">
                  <c:v>0.12200537881880595</c:v>
                </c:pt>
                <c:pt idx="19">
                  <c:v>9.9593312825036376E-2</c:v>
                </c:pt>
                <c:pt idx="20">
                  <c:v>8.5211007374902503E-2</c:v>
                </c:pt>
                <c:pt idx="21">
                  <c:v>7.5935019262623762E-2</c:v>
                </c:pt>
                <c:pt idx="22">
                  <c:v>6.8880621254418448E-2</c:v>
                </c:pt>
                <c:pt idx="23">
                  <c:v>7.1861660399255067E-2</c:v>
                </c:pt>
                <c:pt idx="24">
                  <c:v>6.8713803469718837E-2</c:v>
                </c:pt>
                <c:pt idx="25">
                  <c:v>6.479410020455266E-2</c:v>
                </c:pt>
                <c:pt idx="26">
                  <c:v>6.0938925242371537E-2</c:v>
                </c:pt>
                <c:pt idx="27">
                  <c:v>5.730885052874906E-2</c:v>
                </c:pt>
                <c:pt idx="28">
                  <c:v>5.4009682696298064E-2</c:v>
                </c:pt>
                <c:pt idx="29">
                  <c:v>5.0940500438628966E-2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54088"/>
        <c:axId val="-2100255192"/>
      </c:lineChart>
      <c:catAx>
        <c:axId val="-21002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0255192"/>
        <c:crosses val="autoZero"/>
        <c:auto val="1"/>
        <c:lblAlgn val="ctr"/>
        <c:lblOffset val="100"/>
        <c:tickLblSkip val="1"/>
        <c:noMultiLvlLbl val="0"/>
      </c:catAx>
      <c:valAx>
        <c:axId val="-21002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02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3.1055802579944107E-2</c:v>
                </c:pt>
                <c:pt idx="1">
                  <c:v>4.0698370860757289E-2</c:v>
                </c:pt>
                <c:pt idx="2">
                  <c:v>3.2702831068261495E-2</c:v>
                </c:pt>
                <c:pt idx="3">
                  <c:v>2.2160402095247493E-2</c:v>
                </c:pt>
                <c:pt idx="4">
                  <c:v>1.1101980205418615E-2</c:v>
                </c:pt>
                <c:pt idx="5">
                  <c:v>8.3109571402875445E-3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1.8628208212168755E-2</c:v>
                </c:pt>
                <c:pt idx="1">
                  <c:v>2.1824161329673609E-2</c:v>
                </c:pt>
                <c:pt idx="2">
                  <c:v>4.7753104885456072E-3</c:v>
                </c:pt>
                <c:pt idx="3">
                  <c:v>2.5900784296947568E-3</c:v>
                </c:pt>
                <c:pt idx="4">
                  <c:v>3.3746005382184114E-3</c:v>
                </c:pt>
                <c:pt idx="5">
                  <c:v>3.3848859723163509E-3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1.5964065473529399E-2</c:v>
                </c:pt>
                <c:pt idx="1">
                  <c:v>2.000905367917747E-2</c:v>
                </c:pt>
                <c:pt idx="2">
                  <c:v>1.4511647117103238E-2</c:v>
                </c:pt>
                <c:pt idx="3">
                  <c:v>8.448211417274084E-3</c:v>
                </c:pt>
                <c:pt idx="4">
                  <c:v>4.0689971273451357E-3</c:v>
                </c:pt>
                <c:pt idx="5">
                  <c:v>2.2431930043793707E-3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5.7090376228317287E-2</c:v>
                </c:pt>
                <c:pt idx="1">
                  <c:v>6.9059652181879899E-2</c:v>
                </c:pt>
                <c:pt idx="2">
                  <c:v>5.1410505390669083E-2</c:v>
                </c:pt>
                <c:pt idx="3">
                  <c:v>2.8249705648506467E-2</c:v>
                </c:pt>
                <c:pt idx="4">
                  <c:v>1.1888605045977088E-2</c:v>
                </c:pt>
                <c:pt idx="5">
                  <c:v>1.6123822880740046E-3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3.5333962158074889E-3</c:v>
                </c:pt>
                <c:pt idx="1">
                  <c:v>4.4181629758101503E-3</c:v>
                </c:pt>
                <c:pt idx="2">
                  <c:v>5.0038563646060885E-3</c:v>
                </c:pt>
                <c:pt idx="3">
                  <c:v>6.9345301749360279E-3</c:v>
                </c:pt>
                <c:pt idx="4">
                  <c:v>3.5636525757652554E-3</c:v>
                </c:pt>
                <c:pt idx="5">
                  <c:v>3.7346662894044333E-3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7.2468221436682939E-5</c:v>
                </c:pt>
                <c:pt idx="1">
                  <c:v>9.6816595167196847E-5</c:v>
                </c:pt>
                <c:pt idx="2">
                  <c:v>1.1148857356687932E-4</c:v>
                </c:pt>
                <c:pt idx="3">
                  <c:v>1.2122432557936584E-4</c:v>
                </c:pt>
                <c:pt idx="4">
                  <c:v>1.2457499137706089E-4</c:v>
                </c:pt>
                <c:pt idx="5">
                  <c:v>1.2460827569566981E-4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9.5809387837885868E-2</c:v>
                </c:pt>
                <c:pt idx="1">
                  <c:v>0.12564243382796222</c:v>
                </c:pt>
                <c:pt idx="2">
                  <c:v>0.10820376985408098</c:v>
                </c:pt>
                <c:pt idx="3">
                  <c:v>6.2159365505012977E-2</c:v>
                </c:pt>
                <c:pt idx="4">
                  <c:v>3.9998011868082162E-2</c:v>
                </c:pt>
                <c:pt idx="5">
                  <c:v>3.8187718851962676E-2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424424"/>
        <c:axId val="-20636679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0.22215370476908963</c:v>
                </c:pt>
                <c:pt idx="1">
                  <c:v>0.28174865145042782</c:v>
                </c:pt>
                <c:pt idx="2">
                  <c:v>0.21671940885683338</c:v>
                </c:pt>
                <c:pt idx="3">
                  <c:v>0.13066351759625117</c:v>
                </c:pt>
                <c:pt idx="4">
                  <c:v>7.4120422352183718E-2</c:v>
                </c:pt>
                <c:pt idx="5">
                  <c:v>5.7598411822120055E-2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24424"/>
        <c:axId val="-2063667928"/>
      </c:lineChart>
      <c:catAx>
        <c:axId val="-206442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3667928"/>
        <c:crosses val="autoZero"/>
        <c:auto val="1"/>
        <c:lblAlgn val="ctr"/>
        <c:lblOffset val="100"/>
        <c:noMultiLvlLbl val="0"/>
      </c:catAx>
      <c:valAx>
        <c:axId val="-20636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42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3.5877086720350698E-2</c:v>
                </c:pt>
                <c:pt idx="1">
                  <c:v>2.7431616581754494E-2</c:v>
                </c:pt>
                <c:pt idx="2">
                  <c:v>9.7064686728530799E-3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2.0226184770921182E-2</c:v>
                </c:pt>
                <c:pt idx="1">
                  <c:v>3.6826944591201822E-3</c:v>
                </c:pt>
                <c:pt idx="2">
                  <c:v>3.3797432552673812E-3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1.7986559576353436E-2</c:v>
                </c:pt>
                <c:pt idx="1">
                  <c:v>1.147992926718866E-2</c:v>
                </c:pt>
                <c:pt idx="2">
                  <c:v>3.1560950658622534E-3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6.307501420509859E-2</c:v>
                </c:pt>
                <c:pt idx="1">
                  <c:v>3.9830105519587773E-2</c:v>
                </c:pt>
                <c:pt idx="2">
                  <c:v>6.7504936670255465E-3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3.9757795958088194E-3</c:v>
                </c:pt>
                <c:pt idx="1">
                  <c:v>5.9691932697710582E-3</c:v>
                </c:pt>
                <c:pt idx="2">
                  <c:v>3.6491594325848446E-3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8.46424083019399E-5</c:v>
                </c:pt>
                <c:pt idx="1">
                  <c:v>1.1635644957312258E-4</c:v>
                </c:pt>
                <c:pt idx="2">
                  <c:v>1.2459163353636536E-4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0.11072591083292405</c:v>
                </c:pt>
                <c:pt idx="1">
                  <c:v>8.5181567679546974E-2</c:v>
                </c:pt>
                <c:pt idx="2">
                  <c:v>3.9092865360022419E-2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014808"/>
        <c:axId val="-20641843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0.25195117810975876</c:v>
                </c:pt>
                <c:pt idx="1">
                  <c:v>0.17369146322654228</c:v>
                </c:pt>
                <c:pt idx="2">
                  <c:v>6.5859417087151886E-2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14808"/>
        <c:axId val="-2064184328"/>
      </c:lineChart>
      <c:catAx>
        <c:axId val="-206401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184328"/>
        <c:crosses val="autoZero"/>
        <c:auto val="1"/>
        <c:lblAlgn val="ctr"/>
        <c:lblOffset val="100"/>
        <c:noMultiLvlLbl val="0"/>
      </c:catAx>
      <c:valAx>
        <c:axId val="-20641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01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37.632907709999998</c:v>
                </c:pt>
                <c:pt idx="1">
                  <c:v>23.258342030000001</c:v>
                </c:pt>
                <c:pt idx="2">
                  <c:v>8.8233928900000009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10.2972430164</c:v>
                </c:pt>
                <c:pt idx="1">
                  <c:v>1.3649318715000001</c:v>
                </c:pt>
                <c:pt idx="2">
                  <c:v>2.5422084072000004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0.12242546620000008</c:v>
                </c:pt>
                <c:pt idx="1">
                  <c:v>0.13501105829999976</c:v>
                </c:pt>
                <c:pt idx="2">
                  <c:v>0.14455305280000025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10.023083807700001</c:v>
                </c:pt>
                <c:pt idx="1">
                  <c:v>5.2062554469000002</c:v>
                </c:pt>
                <c:pt idx="2">
                  <c:v>1.8090602862000003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30.626783240000002</c:v>
                </c:pt>
                <c:pt idx="1">
                  <c:v>15.589773503</c:v>
                </c:pt>
                <c:pt idx="2">
                  <c:v>3.0839478390000004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4.5849017720000003</c:v>
                </c:pt>
                <c:pt idx="1">
                  <c:v>6.290399901999999</c:v>
                </c:pt>
                <c:pt idx="2">
                  <c:v>3.5074688679999992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3.2023241100000002</c:v>
                </c:pt>
                <c:pt idx="1">
                  <c:v>1.2467361270000001</c:v>
                </c:pt>
                <c:pt idx="2">
                  <c:v>2.4592034820000004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18.903850698299998</c:v>
                </c:pt>
                <c:pt idx="1">
                  <c:v>13.6413584682</c:v>
                </c:pt>
                <c:pt idx="2">
                  <c:v>5.2651330695999992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38.832880566</c:v>
                </c:pt>
                <c:pt idx="1">
                  <c:v>25.061473417999999</c:v>
                </c:pt>
                <c:pt idx="2">
                  <c:v>9.8580819469999987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4.4258693199999893E-2</c:v>
                </c:pt>
                <c:pt idx="1">
                  <c:v>0.13488391029999999</c:v>
                </c:pt>
                <c:pt idx="2">
                  <c:v>9.9232396799999956E-2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415736"/>
        <c:axId val="1827482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154.2706590798</c:v>
                </c:pt>
                <c:pt idx="1">
                  <c:v>91.929165735199987</c:v>
                </c:pt>
                <c:pt idx="2">
                  <c:v>37.592282238600006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415736"/>
        <c:axId val="1827482264"/>
      </c:lineChart>
      <c:catAx>
        <c:axId val="182541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482264"/>
        <c:crosses val="autoZero"/>
        <c:auto val="1"/>
        <c:lblAlgn val="ctr"/>
        <c:lblOffset val="100"/>
        <c:noMultiLvlLbl val="0"/>
      </c:catAx>
      <c:valAx>
        <c:axId val="182748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41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166407</xdr:rowOff>
    </xdr:from>
    <xdr:to>
      <xdr:col>17</xdr:col>
      <xdr:colOff>212910</xdr:colOff>
      <xdr:row>17</xdr:row>
      <xdr:rowOff>29884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179295</xdr:colOff>
      <xdr:row>1</xdr:row>
      <xdr:rowOff>85725</xdr:rowOff>
    </xdr:from>
    <xdr:to>
      <xdr:col>15</xdr:col>
      <xdr:colOff>91440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</xdr:row>
      <xdr:rowOff>85725</xdr:rowOff>
    </xdr:from>
    <xdr:to>
      <xdr:col>14</xdr:col>
      <xdr:colOff>323850</xdr:colOff>
      <xdr:row>16</xdr:row>
      <xdr:rowOff>172720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</cols>
  <sheetData>
    <row r="1" spans="1:13" ht="30" customHeight="1" x14ac:dyDescent="0.25">
      <c r="A1" s="7"/>
      <c r="B1" s="7"/>
      <c r="C1" s="89" t="s">
        <v>37</v>
      </c>
      <c r="D1" s="89"/>
      <c r="E1" s="89"/>
      <c r="F1" s="89"/>
      <c r="G1" s="89"/>
      <c r="H1" s="89"/>
      <c r="I1" s="89"/>
      <c r="J1" s="89"/>
      <c r="K1" s="10"/>
      <c r="L1" s="10"/>
      <c r="M1" s="10"/>
    </row>
    <row r="2" spans="1:13" ht="15.75" x14ac:dyDescent="0.25">
      <c r="A2" s="8"/>
      <c r="B2" s="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1.4433180085192454</v>
      </c>
      <c r="D4" s="52">
        <f>VLOOKUP($B4,Macro!$A$1:$CI$100,MATCH(DATE(D$3,1,1),Macro!$A$1:$CI$1,0),FALSE)</f>
        <v>1.6381307970071868</v>
      </c>
      <c r="E4" s="52">
        <f>VLOOKUP($B4,Macro!$A$1:$CI$100,MATCH(DATE(E$3,1,1),Macro!$A$1:$CI$1,0),FALSE)</f>
        <v>1.8368662164983229</v>
      </c>
      <c r="F4" s="52">
        <f>VLOOKUP($B4,Macro!$A$1:$CI$100,MATCH(DATE(F$3,1,1),Macro!$A$1:$CI$1,0),FALSE)</f>
        <v>1.9971157799892669</v>
      </c>
      <c r="G4" s="52">
        <f>VLOOKUP($B4,Macro!$A$1:$CI$100,MATCH(DATE(G$3,1,1),Macro!$A$1:$CI$1,0),FALSE)</f>
        <v>2.1548852088164594</v>
      </c>
      <c r="H4" s="52">
        <f>VLOOKUP($B4,Macro!$A$1:$CI$100,MATCH(DATE(H$3,1,1),Macro!$A$1:$CI$1,0),FALSE)</f>
        <v>2.4917486039269132</v>
      </c>
      <c r="I4" s="52">
        <f>VLOOKUP($B4,Macro!$A$1:$CI$100,MATCH(DATE(I$3,1,1),Macro!$A$1:$CI$1,0),FALSE)</f>
        <v>2.4888429884776242</v>
      </c>
      <c r="J4" s="53">
        <f>VLOOKUP($B4,Macro!$A$1:$CI$100,MATCH(DATE(J$3,1,1),Macro!$A$1:$CI$1,0),FALSE)</f>
        <v>2.9429470394777058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0.46690725576108427</v>
      </c>
      <c r="D5" s="52">
        <f>VLOOKUP($B5,Macro!$A$1:$CI$100,MATCH(DATE(D$3,1,1),Macro!$A$1:$CI$1,0),FALSE)</f>
        <v>0.8221883208435532</v>
      </c>
      <c r="E5" s="52">
        <f>VLOOKUP($B5,Macro!$A$1:$CI$100,MATCH(DATE(E$3,1,1),Macro!$A$1:$CI$1,0),FALSE)</f>
        <v>1.1340887772500308</v>
      </c>
      <c r="F5" s="52">
        <f>VLOOKUP($B5,Macro!$A$1:$CI$100,MATCH(DATE(F$3,1,1),Macro!$A$1:$CI$1,0),FALSE)</f>
        <v>1.3847098074792674</v>
      </c>
      <c r="G5" s="52">
        <f>VLOOKUP($B5,Macro!$A$1:$CI$100,MATCH(DATE(G$3,1,1),Macro!$A$1:$CI$1,0),FALSE)</f>
        <v>1.5917477128593704</v>
      </c>
      <c r="H5" s="52">
        <f>VLOOKUP($B5,Macro!$A$1:$CI$100,MATCH(DATE(H$3,1,1),Macro!$A$1:$CI$1,0),FALSE)</f>
        <v>2.1815811010193809</v>
      </c>
      <c r="I5" s="52">
        <f>VLOOKUP($B5,Macro!$A$1:$CI$100,MATCH(DATE(I$3,1,1),Macro!$A$1:$CI$1,0),FALSE)</f>
        <v>2.1357988439123954</v>
      </c>
      <c r="J5" s="53">
        <f>VLOOKUP($B5,Macro!$A$1:$CI$100,MATCH(DATE(J$3,1,1),Macro!$A$1:$CI$1,0),FALSE)</f>
        <v>2.181096437756902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0.87965689521358748</v>
      </c>
      <c r="D6" s="52">
        <f>VLOOKUP($B6,Macro!$A$1:$CI$100,MATCH(DATE(D$3,1,1),Macro!$A$1:$CI$1,0),FALSE)</f>
        <v>1.2451287704101643</v>
      </c>
      <c r="E6" s="52">
        <f>VLOOKUP($B6,Macro!$A$1:$CI$100,MATCH(DATE(E$3,1,1),Macro!$A$1:$CI$1,0),FALSE)</f>
        <v>1.4956280672714817</v>
      </c>
      <c r="F6" s="52">
        <f>VLOOKUP($B6,Macro!$A$1:$CI$100,MATCH(DATE(F$3,1,1),Macro!$A$1:$CI$1,0),FALSE)</f>
        <v>1.6832652684027671</v>
      </c>
      <c r="G6" s="52">
        <f>VLOOKUP($B6,Macro!$A$1:$CI$100,MATCH(DATE(G$3,1,1),Macro!$A$1:$CI$1,0),FALSE)</f>
        <v>1.8522147345112483</v>
      </c>
      <c r="H6" s="52">
        <f>VLOOKUP($B6,Macro!$A$1:$CI$100,MATCH(DATE(H$3,1,1),Macro!$A$1:$CI$1,0),FALSE)</f>
        <v>2.5811361576605352</v>
      </c>
      <c r="I6" s="52">
        <f>VLOOKUP($B6,Macro!$A$1:$CI$100,MATCH(DATE(I$3,1,1),Macro!$A$1:$CI$1,0),FALSE)</f>
        <v>3.6462856802615295</v>
      </c>
      <c r="J6" s="53">
        <f>VLOOKUP($B6,Macro!$A$1:$CI$100,MATCH(DATE(J$3,1,1),Macro!$A$1:$CI$1,0),FALSE)</f>
        <v>4.3388887369085749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-8.7362487140774103E-2</v>
      </c>
      <c r="D7" s="52">
        <f>VLOOKUP($B7,Macro!$A$1:$CI$100,MATCH(DATE(D$3,1,1),Macro!$A$1:$CI$1,0),FALSE)</f>
        <v>-0.16391380213094386</v>
      </c>
      <c r="E7" s="52">
        <f>VLOOKUP($B7,Macro!$A$1:$CI$100,MATCH(DATE(E$3,1,1),Macro!$A$1:$CI$1,0),FALSE)</f>
        <v>-0.27215626834248274</v>
      </c>
      <c r="F7" s="52">
        <f>VLOOKUP($B7,Macro!$A$1:$CI$100,MATCH(DATE(F$3,1,1),Macro!$A$1:$CI$1,0),FALSE)</f>
        <v>-0.40568313446297521</v>
      </c>
      <c r="G7" s="52">
        <f>VLOOKUP($B7,Macro!$A$1:$CI$100,MATCH(DATE(G$3,1,1),Macro!$A$1:$CI$1,0),FALSE)</f>
        <v>-0.55668499474361699</v>
      </c>
      <c r="H7" s="52">
        <f>VLOOKUP($B7,Macro!$A$1:$CI$100,MATCH(DATE(H$3,1,1),Macro!$A$1:$CI$1,0),FALSE)</f>
        <v>-1.3382287902676815</v>
      </c>
      <c r="I7" s="52">
        <f>VLOOKUP($B7,Macro!$A$1:$CI$100,MATCH(DATE(I$3,1,1),Macro!$A$1:$CI$1,0),FALSE)</f>
        <v>-1.9598272088486857</v>
      </c>
      <c r="J7" s="53">
        <f>VLOOKUP($B7,Macro!$A$1:$CI$100,MATCH(DATE(J$3,1,1),Macro!$A$1:$CI$1,0),FALSE)</f>
        <v>-1.8590365108947515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-0.31754832621619933</v>
      </c>
      <c r="D8" s="52">
        <f>VLOOKUP($B8,Macro!$A$1:$CI$100,MATCH(DATE(D$3,1,1),Macro!$A$1:$CI$1,0),FALSE)</f>
        <v>-0.24827473815446366</v>
      </c>
      <c r="E8" s="52">
        <f>VLOOKUP($B8,Macro!$A$1:$CI$100,MATCH(DATE(E$3,1,1),Macro!$A$1:$CI$1,0),FALSE)</f>
        <v>-0.28516504176907542</v>
      </c>
      <c r="F8" s="52">
        <f>VLOOKUP($B8,Macro!$A$1:$CI$100,MATCH(DATE(F$3,1,1),Macro!$A$1:$CI$1,0),FALSE)</f>
        <v>-0.3667840691519042</v>
      </c>
      <c r="G8" s="52">
        <f>VLOOKUP($B8,Macro!$A$1:$CI$100,MATCH(DATE(G$3,1,1),Macro!$A$1:$CI$1,0),FALSE)</f>
        <v>-0.4551276798343773</v>
      </c>
      <c r="H8" s="52">
        <f>VLOOKUP($B8,Macro!$A$1:$CI$100,MATCH(DATE(H$3,1,1),Macro!$A$1:$CI$1,0),FALSE)</f>
        <v>-1.1490528893781105</v>
      </c>
      <c r="I8" s="52">
        <f>VLOOKUP($B8,Macro!$A$1:$CI$100,MATCH(DATE(I$3,1,1),Macro!$A$1:$CI$1,0),FALSE)</f>
        <v>-2.952090272395913</v>
      </c>
      <c r="J8" s="53">
        <f>VLOOKUP($B8,Macro!$A$1:$CI$100,MATCH(DATE(J$3,1,1),Macro!$A$1:$CI$1,0),FALSE)</f>
        <v>-3.8982947165523751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0.5996311147984823</v>
      </c>
      <c r="D9" s="52">
        <f>VLOOKUP($B9,Macro!$A$1:$CI$100,MATCH(DATE(D$3,1,1),Macro!$A$1:$CI$1,0),FALSE)</f>
        <v>0.94000664759126273</v>
      </c>
      <c r="E9" s="52">
        <f>VLOOKUP($B9,Macro!$A$1:$CI$100,MATCH(DATE(E$3,1,1),Macro!$A$1:$CI$1,0),FALSE)</f>
        <v>1.199945375387812</v>
      </c>
      <c r="F9" s="52">
        <f>VLOOKUP($B9,Macro!$A$1:$CI$100,MATCH(DATE(F$3,1,1),Macro!$A$1:$CI$1,0),FALSE)</f>
        <v>1.4039431856860185</v>
      </c>
      <c r="G9" s="52">
        <f>VLOOKUP($B9,Macro!$A$1:$CI$100,MATCH(DATE(G$3,1,1),Macro!$A$1:$CI$1,0),FALSE)</f>
        <v>1.5851078973190269</v>
      </c>
      <c r="H9" s="52">
        <f>VLOOKUP($B9,Macro!$A$1:$CI$100,MATCH(DATE(H$3,1,1),Macro!$A$1:$CI$1,0),FALSE)</f>
        <v>2.1429115623666561</v>
      </c>
      <c r="I9" s="52">
        <f>VLOOKUP($B9,Macro!$A$1:$CI$100,MATCH(DATE(I$3,1,1),Macro!$A$1:$CI$1,0),FALSE)</f>
        <v>2.122575084227174</v>
      </c>
      <c r="J9" s="53">
        <f>VLOOKUP($B9,Macro!$A$1:$CI$100,MATCH(DATE(J$3,1,1),Macro!$A$1:$CI$1,0),FALSE)</f>
        <v>2.1825650638426675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0.11160585999999972</v>
      </c>
      <c r="D10" s="52">
        <f>VLOOKUP($B10,Macro!$A$1:$CI$100,MATCH(DATE(D$3,1,1),Macro!$A$1:$CI$1,0),FALSE)</f>
        <v>9.8742749999999879E-2</v>
      </c>
      <c r="E10" s="52">
        <f>VLOOKUP($B10,Macro!$A$1:$CI$100,MATCH(DATE(E$3,1,1),Macro!$A$1:$CI$1,0),FALSE)</f>
        <v>5.5054449999999977E-2</v>
      </c>
      <c r="F10" s="52">
        <f>VLOOKUP($B10,Macro!$A$1:$CI$100,MATCH(DATE(F$3,1,1),Macro!$A$1:$CI$1,0),FALSE)</f>
        <v>1.6046719999998627E-2</v>
      </c>
      <c r="G10" s="52">
        <f>VLOOKUP($B10,Macro!$A$1:$CI$100,MATCH(DATE(G$3,1,1),Macro!$A$1:$CI$1,0),FALSE)</f>
        <v>-5.529870000001158E-3</v>
      </c>
      <c r="H10" s="52">
        <f>VLOOKUP($B10,Macro!$A$1:$CI$100,MATCH(DATE(H$3,1,1),Macro!$A$1:$CI$1,0),FALSE)</f>
        <v>-3.2031559999998183E-2</v>
      </c>
      <c r="I10" s="52">
        <f>VLOOKUP($B10,Macro!$A$1:$CI$100,MATCH(DATE(I$3,1,1),Macro!$A$1:$CI$1,0),FALSE)</f>
        <v>-1.0958080000000869E-2</v>
      </c>
      <c r="J10" s="53">
        <f>VLOOKUP($B10,Macro!$A$1:$CI$100,MATCH(DATE(J$3,1,1),Macro!$A$1:$CI$1,0),FALSE)</f>
        <v>1.2162199999998791E-3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0.34498393678097372</v>
      </c>
      <c r="D11" s="52">
        <f>VLOOKUP($B11,Macro!$A$1:$CI$100,MATCH(DATE(D$3,1,1),Macro!$A$1:$CI$1,0),FALSE)</f>
        <v>0.61381645949512009</v>
      </c>
      <c r="E11" s="52">
        <f>VLOOKUP($B11,Macro!$A$1:$CI$100,MATCH(DATE(E$3,1,1),Macro!$A$1:$CI$1,0),FALSE)</f>
        <v>0.93239413541321703</v>
      </c>
      <c r="F11" s="52">
        <f>VLOOKUP($B11,Macro!$A$1:$CI$100,MATCH(DATE(F$3,1,1),Macro!$A$1:$CI$1,0),FALSE)</f>
        <v>1.2663632828281424</v>
      </c>
      <c r="G11" s="52">
        <f>VLOOKUP($B11,Macro!$A$1:$CI$100,MATCH(DATE(G$3,1,1),Macro!$A$1:$CI$1,0),FALSE)</f>
        <v>1.5969564064352904</v>
      </c>
      <c r="H11" s="52">
        <f>VLOOKUP($B11,Macro!$A$1:$CI$100,MATCH(DATE(H$3,1,1),Macro!$A$1:$CI$1,0),FALSE)</f>
        <v>2.9115146385938262</v>
      </c>
      <c r="I11" s="52">
        <f>VLOOKUP($B11,Macro!$A$1:$CI$100,MATCH(DATE(I$3,1,1),Macro!$A$1:$CI$1,0),FALSE)</f>
        <v>3.4291865889053419</v>
      </c>
      <c r="J11" s="53">
        <f>VLOOKUP($B11,Macro!$A$1:$CI$100,MATCH(DATE(J$3,1,1),Macro!$A$1:$CI$1,0),FALSE)</f>
        <v>3.1627931230574724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0.42814648524405197</v>
      </c>
      <c r="D12" s="52">
        <f>VLOOKUP($B12,Macro!$A$1:$CI$100,MATCH(DATE(D$3,1,1),Macro!$A$1:$CI$1,0),FALSE)</f>
        <v>0.75025644474471243</v>
      </c>
      <c r="E12" s="52">
        <f>VLOOKUP($B12,Macro!$A$1:$CI$100,MATCH(DATE(E$3,1,1),Macro!$A$1:$CI$1,0),FALSE)</f>
        <v>1.1044847256004742</v>
      </c>
      <c r="F12" s="52">
        <f>VLOOKUP($B12,Macro!$A$1:$CI$100,MATCH(DATE(F$3,1,1),Macro!$A$1:$CI$1,0),FALSE)</f>
        <v>1.4672970675976282</v>
      </c>
      <c r="G12" s="52">
        <f>VLOOKUP($B12,Macro!$A$1:$CI$100,MATCH(DATE(G$3,1,1),Macro!$A$1:$CI$1,0),FALSE)</f>
        <v>1.8292089846107418</v>
      </c>
      <c r="H12" s="52">
        <f>VLOOKUP($B12,Macro!$A$1:$CI$100,MATCH(DATE(H$3,1,1),Macro!$A$1:$CI$1,0),FALSE)</f>
        <v>3.3201567046545755</v>
      </c>
      <c r="I12" s="52">
        <f>VLOOKUP($B12,Macro!$A$1:$CI$100,MATCH(DATE(I$3,1,1),Macro!$A$1:$CI$1,0),FALSE)</f>
        <v>3.922924997199706</v>
      </c>
      <c r="J12" s="53">
        <f>VLOOKUP($B12,Macro!$A$1:$CI$100,MATCH(DATE(J$3,1,1),Macro!$A$1:$CI$1,0),FALSE)</f>
        <v>3.6296110448574614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0.50377943971018357</v>
      </c>
      <c r="D13" s="52">
        <f>VLOOKUP($B13,Macro!$A$1:$CI$100,MATCH(DATE(D$3,1,1),Macro!$A$1:$CI$1,0),FALSE)</f>
        <v>0.88271874869219058</v>
      </c>
      <c r="E13" s="52">
        <f>VLOOKUP($B13,Macro!$A$1:$CI$100,MATCH(DATE(E$3,1,1),Macro!$A$1:$CI$1,0),FALSE)</f>
        <v>1.2909828124123113</v>
      </c>
      <c r="F13" s="52">
        <f>VLOOKUP($B13,Macro!$A$1:$CI$100,MATCH(DATE(F$3,1,1),Macro!$A$1:$CI$1,0),FALSE)</f>
        <v>1.7058403381575049</v>
      </c>
      <c r="G13" s="52">
        <f>VLOOKUP($B13,Macro!$A$1:$CI$100,MATCH(DATE(G$3,1,1),Macro!$A$1:$CI$1,0),FALSE)</f>
        <v>2.1204499199114935</v>
      </c>
      <c r="H13" s="52">
        <f>VLOOKUP($B13,Macro!$A$1:$CI$100,MATCH(DATE(H$3,1,1),Macro!$A$1:$CI$1,0),FALSE)</f>
        <v>3.8412581950284963</v>
      </c>
      <c r="I13" s="52">
        <f>VLOOKUP($B13,Macro!$A$1:$CI$100,MATCH(DATE(I$3,1,1),Macro!$A$1:$CI$1,0),FALSE)</f>
        <v>4.522377670253741</v>
      </c>
      <c r="J13" s="53">
        <f>VLOOKUP($B13,Macro!$A$1:$CI$100,MATCH(DATE(J$3,1,1),Macro!$A$1:$CI$1,0),FALSE)</f>
        <v>4.2089758574921809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0.34926199886928799</v>
      </c>
      <c r="D14" s="52">
        <f>VLOOKUP($B14,Macro!$A$1:$CI$100,MATCH(DATE(D$3,1,1),Macro!$A$1:$CI$1,0),FALSE)</f>
        <v>0.61240780271933914</v>
      </c>
      <c r="E14" s="52">
        <f>VLOOKUP($B14,Macro!$A$1:$CI$100,MATCH(DATE(E$3,1,1),Macro!$A$1:$CI$1,0),FALSE)</f>
        <v>0.91066680027527269</v>
      </c>
      <c r="F14" s="52">
        <f>VLOOKUP($B14,Macro!$A$1:$CI$100,MATCH(DATE(F$3,1,1),Macro!$A$1:$CI$1,0),FALSE)</f>
        <v>1.2196344743645948</v>
      </c>
      <c r="G14" s="52">
        <f>VLOOKUP($B14,Macro!$A$1:$CI$100,MATCH(DATE(G$3,1,1),Macro!$A$1:$CI$1,0),FALSE)</f>
        <v>1.5270910032671337</v>
      </c>
      <c r="H14" s="52">
        <f>VLOOKUP($B14,Macro!$A$1:$CI$100,MATCH(DATE(H$3,1,1),Macro!$A$1:$CI$1,0),FALSE)</f>
        <v>2.7813335101322112</v>
      </c>
      <c r="I14" s="52">
        <f>VLOOKUP($B14,Macro!$A$1:$CI$100,MATCH(DATE(I$3,1,1),Macro!$A$1:$CI$1,0),FALSE)</f>
        <v>3.3051187119024661</v>
      </c>
      <c r="J14" s="53">
        <f>VLOOKUP($B14,Macro!$A$1:$CI$100,MATCH(DATE(J$3,1,1),Macro!$A$1:$CI$1,0),FALSE)</f>
        <v>3.0340803754997925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0.31710084304201747</v>
      </c>
      <c r="D15" s="52">
        <f>VLOOKUP($B15,Macro!$A$1:$CI$100,MATCH(DATE(D$3,1,1),Macro!$A$1:$CI$1,0),FALSE)</f>
        <v>0.5731826078825053</v>
      </c>
      <c r="E15" s="52">
        <f>VLOOKUP($B15,Macro!$A$1:$CI$100,MATCH(DATE(E$3,1,1),Macro!$A$1:$CI$1,0),FALSE)</f>
        <v>0.88001956471157605</v>
      </c>
      <c r="F15" s="52">
        <f>VLOOKUP($B15,Macro!$A$1:$CI$100,MATCH(DATE(F$3,1,1),Macro!$A$1:$CI$1,0),FALSE)</f>
        <v>1.2059089983076809</v>
      </c>
      <c r="G15" s="52">
        <f>VLOOKUP($B15,Macro!$A$1:$CI$100,MATCH(DATE(G$3,1,1),Macro!$A$1:$CI$1,0),FALSE)</f>
        <v>1.5322930200084794</v>
      </c>
      <c r="H15" s="52">
        <f>VLOOKUP($B15,Macro!$A$1:$CI$100,MATCH(DATE(H$3,1,1),Macro!$A$1:$CI$1,0),FALSE)</f>
        <v>2.8518518061843023</v>
      </c>
      <c r="I15" s="52">
        <f>VLOOKUP($B15,Macro!$A$1:$CI$100,MATCH(DATE(I$3,1,1),Macro!$A$1:$CI$1,0),FALSE)</f>
        <v>3.3854640844106054</v>
      </c>
      <c r="J15" s="53">
        <f>VLOOKUP($B15,Macro!$A$1:$CI$100,MATCH(DATE(J$3,1,1),Macro!$A$1:$CI$1,0),FALSE)</f>
        <v>3.1424295249004919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0.32561048810331172</v>
      </c>
      <c r="D17" s="52">
        <f>VLOOKUP($B17,Macro!$A$1:$CI$100,MATCH(DATE(D$3,1,1),Macro!$A$1:$CI$1,0),FALSE)</f>
        <v>0.58512367426912792</v>
      </c>
      <c r="E17" s="52">
        <f>VLOOKUP($B17,Macro!$A$1:$CI$100,MATCH(DATE(E$3,1,1),Macro!$A$1:$CI$1,0),FALSE)</f>
        <v>0.91084935105580911</v>
      </c>
      <c r="F17" s="52">
        <f>VLOOKUP($B17,Macro!$A$1:$CI$100,MATCH(DATE(F$3,1,1),Macro!$A$1:$CI$1,0),FALSE)</f>
        <v>1.2832110936007002</v>
      </c>
      <c r="G17" s="52">
        <f>VLOOKUP($B17,Macro!$A$1:$CI$100,MATCH(DATE(G$3,1,1),Macro!$A$1:$CI$1,0),FALSE)</f>
        <v>1.6850922695236248</v>
      </c>
      <c r="H17" s="52">
        <f>VLOOKUP($B17,Macro!$A$1:$CI$100,MATCH(DATE(H$3,1,1),Macro!$A$1:$CI$1,0),FALSE)</f>
        <v>3.5627262563296513</v>
      </c>
      <c r="I17" s="52">
        <f>VLOOKUP($B17,Macro!$A$1:$CI$100,MATCH(DATE(I$3,1,1),Macro!$A$1:$CI$1,0),FALSE)</f>
        <v>4.62280654905316</v>
      </c>
      <c r="J17" s="53">
        <f>VLOOKUP($B17,Macro!$A$1:$CI$100,MATCH(DATE(J$3,1,1),Macro!$A$1:$CI$1,0),FALSE)</f>
        <v>4.3546373207325351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-0.17411729742680127</v>
      </c>
      <c r="D18" s="52">
        <f>VLOOKUP($B18,Macro!$A$1:$CI$100,MATCH(DATE(D$3,1,1),Macro!$A$1:$CI$1,0),FALSE)</f>
        <v>-0.28964003764064827</v>
      </c>
      <c r="E18" s="52">
        <f>VLOOKUP($B18,Macro!$A$1:$CI$100,MATCH(DATE(E$3,1,1),Macro!$A$1:$CI$1,0),FALSE)</f>
        <v>-0.36883527118123371</v>
      </c>
      <c r="F18" s="52">
        <f>VLOOKUP($B18,Macro!$A$1:$CI$100,MATCH(DATE(F$3,1,1),Macro!$A$1:$CI$1,0),FALSE)</f>
        <v>-0.40873996256096667</v>
      </c>
      <c r="G18" s="52">
        <f>VLOOKUP($B18,Macro!$A$1:$CI$100,MATCH(DATE(G$3,1,1),Macro!$A$1:$CI$1,0),FALSE)</f>
        <v>-0.41928607713218602</v>
      </c>
      <c r="H18" s="52">
        <f>VLOOKUP($B18,Macro!$A$1:$CI$100,MATCH(DATE(H$3,1,1),Macro!$A$1:$CI$1,0),FALSE)</f>
        <v>-0.26270931522931473</v>
      </c>
      <c r="I18" s="52">
        <f>VLOOKUP($B18,Macro!$A$1:$CI$100,MATCH(DATE(I$3,1,1),Macro!$A$1:$CI$1,0),FALSE)</f>
        <v>9.7537578614925735E-2</v>
      </c>
      <c r="J18" s="53">
        <f>VLOOKUP($B18,Macro!$A$1:$CI$100,MATCH(DATE(J$3,1,1),Macro!$A$1:$CI$1,0),FALSE)</f>
        <v>0.14026184356930038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229.48257000000012</v>
      </c>
      <c r="D19" s="52">
        <f>VLOOKUP($B19,Macro!$A$1:$CI$100,MATCH(DATE(D$3,1,1),Macro!$A$1:$CI$1,0),FALSE)</f>
        <v>372.99553999999989</v>
      </c>
      <c r="E19" s="52">
        <f>VLOOKUP($B19,Macro!$A$1:$CI$100,MATCH(DATE(E$3,1,1),Macro!$A$1:$CI$1,0),FALSE)</f>
        <v>478.47199000000182</v>
      </c>
      <c r="F19" s="52">
        <f>VLOOKUP($B19,Macro!$A$1:$CI$100,MATCH(DATE(F$3,1,1),Macro!$A$1:$CI$1,0),FALSE)</f>
        <v>550.10205000000133</v>
      </c>
      <c r="G19" s="52">
        <f>VLOOKUP($B19,Macro!$A$1:$CI$100,MATCH(DATE(G$3,1,1),Macro!$A$1:$CI$1,0),FALSE)</f>
        <v>601.66397999999754</v>
      </c>
      <c r="H19" s="52">
        <f>VLOOKUP($B19,Macro!$A$1:$CI$100,MATCH(DATE(H$3,1,1),Macro!$A$1:$CI$1,0),FALSE)</f>
        <v>646.38861000000179</v>
      </c>
      <c r="I19" s="52">
        <f>VLOOKUP($B19,Macro!$A$1:$CI$100,MATCH(DATE(I$3,1,1),Macro!$A$1:$CI$1,0),FALSE)</f>
        <v>487.61447000000044</v>
      </c>
      <c r="J19" s="53">
        <f>VLOOKUP($B19,Macro!$A$1:$CI$100,MATCH(DATE(J$3,1,1),Macro!$A$1:$CI$1,0),FALSE)</f>
        <v>597.13454999999885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-0.59545141000000024</v>
      </c>
      <c r="D20" s="52">
        <f>VLOOKUP($B20,Macro!$A$1:$CI$100,MATCH(DATE(D$3,1,1),Macro!$A$1:$CI$1,0),FALSE)</f>
        <v>-0.93554851999999999</v>
      </c>
      <c r="E20" s="52">
        <f>VLOOKUP($B20,Macro!$A$1:$CI$100,MATCH(DATE(E$3,1,1),Macro!$A$1:$CI$1,0),FALSE)</f>
        <v>-1.1634279900000002</v>
      </c>
      <c r="F20" s="52">
        <f>VLOOKUP($B20,Macro!$A$1:$CI$100,MATCH(DATE(F$3,1,1),Macro!$A$1:$CI$1,0),FALSE)</f>
        <v>-1.3048616599999994</v>
      </c>
      <c r="G20" s="52">
        <f>VLOOKUP($B20,Macro!$A$1:$CI$100,MATCH(DATE(G$3,1,1),Macro!$A$1:$CI$1,0),FALSE)</f>
        <v>-1.4017495699999993</v>
      </c>
      <c r="H20" s="52">
        <f>VLOOKUP($B20,Macro!$A$1:$CI$100,MATCH(DATE(H$3,1,1),Macro!$A$1:$CI$1,0),FALSE)</f>
        <v>-1.4303280299999999</v>
      </c>
      <c r="I20" s="52">
        <f>VLOOKUP($B20,Macro!$A$1:$CI$100,MATCH(DATE(I$3,1,1),Macro!$A$1:$CI$1,0),FALSE)</f>
        <v>-1.0428428500000004</v>
      </c>
      <c r="J20" s="53">
        <f>VLOOKUP($B20,Macro!$A$1:$CI$100,MATCH(DATE(J$3,1,1),Macro!$A$1:$CI$1,0),FALSE)</f>
        <v>-1.2625894800000008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0.17144160699999997</v>
      </c>
      <c r="D21" s="52">
        <f>VLOOKUP($B21,Macro!$A$1:$CI$100,MATCH(DATE(D$3,1,1),Macro!$A$1:$CI$1,0),FALSE)</f>
        <v>0.20425797700000003</v>
      </c>
      <c r="E21" s="52">
        <f>VLOOKUP($B21,Macro!$A$1:$CI$100,MATCH(DATE(E$3,1,1),Macro!$A$1:$CI$1,0),FALSE)</f>
        <v>0.27221268499999995</v>
      </c>
      <c r="F21" s="52">
        <f>VLOOKUP($B21,Macro!$A$1:$CI$100,MATCH(DATE(F$3,1,1),Macro!$A$1:$CI$1,0),FALSE)</f>
        <v>0.34986565699999994</v>
      </c>
      <c r="G21" s="52">
        <f>VLOOKUP($B21,Macro!$A$1:$CI$100,MATCH(DATE(G$3,1,1),Macro!$A$1:$CI$1,0),FALSE)</f>
        <v>0.42348785299999997</v>
      </c>
      <c r="H21" s="52">
        <f>VLOOKUP($B21,Macro!$A$1:$CI$100,MATCH(DATE(H$3,1,1),Macro!$A$1:$CI$1,0),FALSE)</f>
        <v>0.75511010700000003</v>
      </c>
      <c r="I21" s="52">
        <f>VLOOKUP($B21,Macro!$A$1:$CI$100,MATCH(DATE(I$3,1,1),Macro!$A$1:$CI$1,0),FALSE)</f>
        <v>1.215854687</v>
      </c>
      <c r="J21" s="53">
        <f>VLOOKUP($B21,Macro!$A$1:$CI$100,MATCH(DATE(J$3,1,1),Macro!$A$1:$CI$1,0),FALSE)</f>
        <v>1.442183631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-0.16179882999999995</v>
      </c>
      <c r="D22" s="52">
        <f>VLOOKUP($B22,Macro!$A$1:$CI$100,MATCH(DATE(D$3,1,1),Macro!$A$1:$CI$1,0),FALSE)</f>
        <v>0.18436340000000001</v>
      </c>
      <c r="E22" s="52">
        <f>VLOOKUP($B22,Macro!$A$1:$CI$100,MATCH(DATE(E$3,1,1),Macro!$A$1:$CI$1,0),FALSE)</f>
        <v>0.426565215</v>
      </c>
      <c r="F22" s="52">
        <f>VLOOKUP($B22,Macro!$A$1:$CI$100,MATCH(DATE(F$3,1,1),Macro!$A$1:$CI$1,0),FALSE)</f>
        <v>0.61141132400000009</v>
      </c>
      <c r="G22" s="52">
        <f>VLOOKUP($B22,Macro!$A$1:$CI$100,MATCH(DATE(G$3,1,1),Macro!$A$1:$CI$1,0),FALSE)</f>
        <v>0.74368223200000005</v>
      </c>
      <c r="H22" s="52">
        <f>VLOOKUP($B22,Macro!$A$1:$CI$100,MATCH(DATE(H$3,1,1),Macro!$A$1:$CI$1,0),FALSE)</f>
        <v>1.2631385931999999</v>
      </c>
      <c r="I22" s="52">
        <f>VLOOKUP($B22,Macro!$A$1:$CI$100,MATCH(DATE(I$3,1,1),Macro!$A$1:$CI$1,0),FALSE)</f>
        <v>1.7062334349999999</v>
      </c>
      <c r="J22" s="53">
        <f>VLOOKUP($B22,Macro!$A$1:$CI$100,MATCH(DATE(J$3,1,1),Macro!$A$1:$CI$1,0),FALSE)</f>
        <v>1.7668559050000001</v>
      </c>
      <c r="K22" s="10"/>
      <c r="L22" s="10"/>
      <c r="M22" s="10"/>
    </row>
    <row r="23" spans="1:13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-2.1657482199999967</v>
      </c>
      <c r="D23" s="52">
        <f>VLOOKUP($B23,Macro!$A$1:$CI$100,MATCH(DATE(D$3,1,1),Macro!$A$1:$CI$1,0),FALSE)</f>
        <v>-2.7844230599999964</v>
      </c>
      <c r="E23" s="52">
        <f>VLOOKUP($B23,Macro!$A$1:$CI$100,MATCH(DATE(E$3,1,1),Macro!$A$1:$CI$1,0),FALSE)</f>
        <v>-3.6134031100000019</v>
      </c>
      <c r="F23" s="52">
        <f>VLOOKUP($B23,Macro!$A$1:$CI$100,MATCH(DATE(F$3,1,1),Macro!$A$1:$CI$1,0),FALSE)</f>
        <v>-4.541049389999996</v>
      </c>
      <c r="G23" s="52">
        <f>VLOOKUP($B23,Macro!$A$1:$CI$100,MATCH(DATE(G$3,1,1),Macro!$A$1:$CI$1,0),FALSE)</f>
        <v>-5.5535517599999977</v>
      </c>
      <c r="H23" s="52">
        <f>VLOOKUP($B23,Macro!$A$1:$CI$100,MATCH(DATE(H$3,1,1),Macro!$A$1:$CI$1,0),FALSE)</f>
        <v>-11.179750980000003</v>
      </c>
      <c r="I23" s="52">
        <f>VLOOKUP($B23,Macro!$A$1:$CI$100,MATCH(DATE(I$3,1,1),Macro!$A$1:$CI$1,0),FALSE)</f>
        <v>-24.013776080000003</v>
      </c>
      <c r="J23" s="53">
        <f>VLOOKUP($B23,Macro!$A$1:$CI$100,MATCH(DATE(J$3,1,1),Macro!$A$1:$CI$1,0),FALSE)</f>
        <v>-37.738239549999989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3" t="s">
        <v>13</v>
      </c>
      <c r="D26" s="93"/>
      <c r="E26" s="93"/>
      <c r="F26" s="93"/>
      <c r="G26" s="93"/>
      <c r="H26" s="93"/>
      <c r="I26" s="93"/>
      <c r="J26" s="93"/>
      <c r="K26" s="10"/>
      <c r="L26" s="10"/>
      <c r="M26" s="10"/>
    </row>
    <row r="27" spans="1:13" ht="15.75" x14ac:dyDescent="0.25">
      <c r="A27" s="8"/>
      <c r="B27" s="9"/>
      <c r="C27" s="94" t="s">
        <v>14</v>
      </c>
      <c r="D27" s="94"/>
      <c r="E27" s="94"/>
      <c r="F27" s="94"/>
      <c r="G27" s="94"/>
      <c r="H27" s="94"/>
      <c r="I27" s="94"/>
      <c r="J27" s="95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1.4433180085192454</v>
      </c>
      <c r="D29" s="52">
        <f t="shared" si="1"/>
        <v>1.6381307970071868</v>
      </c>
      <c r="E29" s="52">
        <f t="shared" si="1"/>
        <v>1.8368662164983229</v>
      </c>
      <c r="F29" s="52">
        <f t="shared" si="1"/>
        <v>1.9971157799892669</v>
      </c>
      <c r="G29" s="52">
        <f t="shared" si="1"/>
        <v>2.1548852088164594</v>
      </c>
      <c r="H29" s="52">
        <f t="shared" si="1"/>
        <v>2.4917486039269132</v>
      </c>
      <c r="I29" s="52">
        <f t="shared" si="1"/>
        <v>2.4888429884776242</v>
      </c>
      <c r="J29" s="53">
        <f t="shared" si="1"/>
        <v>2.9429470394777058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0.46690725576108427</v>
      </c>
      <c r="D30" s="52">
        <f t="shared" si="2"/>
        <v>0.8221883208435532</v>
      </c>
      <c r="E30" s="52">
        <f t="shared" si="2"/>
        <v>1.1340887772500308</v>
      </c>
      <c r="F30" s="52">
        <f t="shared" si="2"/>
        <v>1.3847098074792674</v>
      </c>
      <c r="G30" s="52">
        <f t="shared" si="2"/>
        <v>1.5917477128593704</v>
      </c>
      <c r="H30" s="52">
        <f t="shared" si="2"/>
        <v>2.1815811010193809</v>
      </c>
      <c r="I30" s="52">
        <f t="shared" si="2"/>
        <v>2.1357988439123954</v>
      </c>
      <c r="J30" s="53">
        <f t="shared" si="2"/>
        <v>2.181096437756902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0.87965689521358748</v>
      </c>
      <c r="D31" s="52">
        <f t="shared" si="3"/>
        <v>1.2451287704101643</v>
      </c>
      <c r="E31" s="52">
        <f t="shared" si="3"/>
        <v>1.4956280672714817</v>
      </c>
      <c r="F31" s="52">
        <f t="shared" si="3"/>
        <v>1.6832652684027671</v>
      </c>
      <c r="G31" s="52">
        <f t="shared" si="3"/>
        <v>1.8522147345112483</v>
      </c>
      <c r="H31" s="52">
        <f t="shared" si="3"/>
        <v>2.5811361576605352</v>
      </c>
      <c r="I31" s="52">
        <f t="shared" si="3"/>
        <v>3.6462856802615295</v>
      </c>
      <c r="J31" s="53">
        <f t="shared" si="3"/>
        <v>4.3388887369085749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-8.7362487140774103E-2</v>
      </c>
      <c r="D32" s="52">
        <f t="shared" si="4"/>
        <v>-0.16391380213094386</v>
      </c>
      <c r="E32" s="52">
        <f t="shared" si="4"/>
        <v>-0.27215626834248274</v>
      </c>
      <c r="F32" s="52">
        <f t="shared" si="4"/>
        <v>-0.40568313446297521</v>
      </c>
      <c r="G32" s="52">
        <f t="shared" si="4"/>
        <v>-0.55668499474361699</v>
      </c>
      <c r="H32" s="52">
        <f t="shared" si="4"/>
        <v>-1.3382287902676815</v>
      </c>
      <c r="I32" s="52">
        <f t="shared" si="4"/>
        <v>-1.9598272088486857</v>
      </c>
      <c r="J32" s="53">
        <f t="shared" si="4"/>
        <v>-1.8590365108947515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-0.31754832621619933</v>
      </c>
      <c r="D33" s="52">
        <f t="shared" si="5"/>
        <v>-0.24827473815446366</v>
      </c>
      <c r="E33" s="52">
        <f t="shared" si="5"/>
        <v>-0.28516504176907542</v>
      </c>
      <c r="F33" s="52">
        <f t="shared" si="5"/>
        <v>-0.3667840691519042</v>
      </c>
      <c r="G33" s="52">
        <f t="shared" si="5"/>
        <v>-0.4551276798343773</v>
      </c>
      <c r="H33" s="52">
        <f t="shared" si="5"/>
        <v>-1.1490528893781105</v>
      </c>
      <c r="I33" s="52">
        <f t="shared" si="5"/>
        <v>-2.952090272395913</v>
      </c>
      <c r="J33" s="53">
        <f t="shared" si="5"/>
        <v>-3.8982947165523751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0.5996311147984823</v>
      </c>
      <c r="D34" s="52">
        <f t="shared" si="6"/>
        <v>0.94000664759126273</v>
      </c>
      <c r="E34" s="52">
        <f t="shared" si="6"/>
        <v>1.199945375387812</v>
      </c>
      <c r="F34" s="52">
        <f t="shared" si="6"/>
        <v>1.4039431856860185</v>
      </c>
      <c r="G34" s="52">
        <f t="shared" si="6"/>
        <v>1.5851078973190269</v>
      </c>
      <c r="H34" s="52">
        <f t="shared" si="6"/>
        <v>2.1429115623666561</v>
      </c>
      <c r="I34" s="52">
        <f t="shared" si="6"/>
        <v>2.122575084227174</v>
      </c>
      <c r="J34" s="53">
        <f t="shared" si="6"/>
        <v>2.1825650638426675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0.11160585999999972</v>
      </c>
      <c r="D35" s="52">
        <f t="shared" si="7"/>
        <v>9.8742749999999879E-2</v>
      </c>
      <c r="E35" s="52">
        <f t="shared" si="7"/>
        <v>5.5054449999999977E-2</v>
      </c>
      <c r="F35" s="52">
        <f t="shared" si="7"/>
        <v>1.6046719999998627E-2</v>
      </c>
      <c r="G35" s="52">
        <f t="shared" si="7"/>
        <v>-5.529870000001158E-3</v>
      </c>
      <c r="H35" s="52">
        <f t="shared" si="7"/>
        <v>-3.2031559999998183E-2</v>
      </c>
      <c r="I35" s="52">
        <f t="shared" si="7"/>
        <v>-1.0958080000000869E-2</v>
      </c>
      <c r="J35" s="53">
        <f t="shared" si="7"/>
        <v>1.2162199999998791E-3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0.34498393678097372</v>
      </c>
      <c r="D36" s="52">
        <f t="shared" si="8"/>
        <v>0.61381645949512009</v>
      </c>
      <c r="E36" s="52">
        <f t="shared" si="8"/>
        <v>0.93239413541321703</v>
      </c>
      <c r="F36" s="52">
        <f t="shared" si="8"/>
        <v>1.2663632828281424</v>
      </c>
      <c r="G36" s="52">
        <f t="shared" si="8"/>
        <v>1.5969564064352904</v>
      </c>
      <c r="H36" s="52">
        <f t="shared" si="8"/>
        <v>2.9115146385938262</v>
      </c>
      <c r="I36" s="52">
        <f t="shared" si="8"/>
        <v>3.4291865889053419</v>
      </c>
      <c r="J36" s="53">
        <f t="shared" si="8"/>
        <v>3.1627931230574724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0.42814648524405197</v>
      </c>
      <c r="D37" s="52">
        <f t="shared" si="9"/>
        <v>0.75025644474471243</v>
      </c>
      <c r="E37" s="52">
        <f t="shared" si="9"/>
        <v>1.1044847256004742</v>
      </c>
      <c r="F37" s="52">
        <f t="shared" si="9"/>
        <v>1.4672970675976282</v>
      </c>
      <c r="G37" s="52">
        <f t="shared" si="9"/>
        <v>1.8292089846107418</v>
      </c>
      <c r="H37" s="52">
        <f t="shared" si="9"/>
        <v>3.3201567046545755</v>
      </c>
      <c r="I37" s="52">
        <f t="shared" si="9"/>
        <v>3.922924997199706</v>
      </c>
      <c r="J37" s="53">
        <f t="shared" si="9"/>
        <v>3.6296110448574614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0.50377943971018357</v>
      </c>
      <c r="D38" s="52">
        <f t="shared" si="10"/>
        <v>0.88271874869219058</v>
      </c>
      <c r="E38" s="52">
        <f t="shared" si="10"/>
        <v>1.2909828124123113</v>
      </c>
      <c r="F38" s="52">
        <f t="shared" si="10"/>
        <v>1.7058403381575049</v>
      </c>
      <c r="G38" s="52">
        <f t="shared" si="10"/>
        <v>2.1204499199114935</v>
      </c>
      <c r="H38" s="52">
        <f t="shared" si="10"/>
        <v>3.8412581950284963</v>
      </c>
      <c r="I38" s="52">
        <f t="shared" si="10"/>
        <v>4.522377670253741</v>
      </c>
      <c r="J38" s="53">
        <f t="shared" si="10"/>
        <v>4.2089758574921809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0.34926199886928799</v>
      </c>
      <c r="D39" s="52">
        <f t="shared" si="11"/>
        <v>0.61240780271933914</v>
      </c>
      <c r="E39" s="52">
        <f t="shared" si="11"/>
        <v>0.91066680027527269</v>
      </c>
      <c r="F39" s="52">
        <f t="shared" si="11"/>
        <v>1.2196344743645948</v>
      </c>
      <c r="G39" s="52">
        <f t="shared" si="11"/>
        <v>1.5270910032671337</v>
      </c>
      <c r="H39" s="52">
        <f t="shared" si="11"/>
        <v>2.7813335101322112</v>
      </c>
      <c r="I39" s="52">
        <f t="shared" si="11"/>
        <v>3.3051187119024661</v>
      </c>
      <c r="J39" s="53">
        <f t="shared" si="11"/>
        <v>3.0340803754997925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0.31710084304201747</v>
      </c>
      <c r="D40" s="52">
        <f t="shared" si="12"/>
        <v>0.5731826078825053</v>
      </c>
      <c r="E40" s="52">
        <f t="shared" si="12"/>
        <v>0.88001956471157605</v>
      </c>
      <c r="F40" s="52">
        <f t="shared" si="12"/>
        <v>1.2059089983076809</v>
      </c>
      <c r="G40" s="52">
        <f t="shared" si="12"/>
        <v>1.5322930200084794</v>
      </c>
      <c r="H40" s="52">
        <f t="shared" si="12"/>
        <v>2.8518518061843023</v>
      </c>
      <c r="I40" s="52">
        <f t="shared" si="12"/>
        <v>3.3854640844106054</v>
      </c>
      <c r="J40" s="53">
        <f t="shared" si="12"/>
        <v>3.1424295249004919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0.32561048810331172</v>
      </c>
      <c r="D42" s="52">
        <f t="shared" si="14"/>
        <v>0.58512367426912792</v>
      </c>
      <c r="E42" s="52">
        <f t="shared" si="14"/>
        <v>0.91084935105580911</v>
      </c>
      <c r="F42" s="52">
        <f t="shared" si="14"/>
        <v>1.2832110936007002</v>
      </c>
      <c r="G42" s="52">
        <f t="shared" si="14"/>
        <v>1.6850922695236248</v>
      </c>
      <c r="H42" s="52">
        <f t="shared" si="14"/>
        <v>3.5627262563296513</v>
      </c>
      <c r="I42" s="52">
        <f t="shared" si="14"/>
        <v>4.62280654905316</v>
      </c>
      <c r="J42" s="53">
        <f t="shared" si="14"/>
        <v>4.3546373207325351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-0.17411729742680127</v>
      </c>
      <c r="D43" s="52">
        <f t="shared" si="15"/>
        <v>-0.28964003764064827</v>
      </c>
      <c r="E43" s="52">
        <f t="shared" si="15"/>
        <v>-0.36883527118123371</v>
      </c>
      <c r="F43" s="52">
        <f t="shared" si="15"/>
        <v>-0.40873996256096667</v>
      </c>
      <c r="G43" s="52">
        <f t="shared" si="15"/>
        <v>-0.41928607713218602</v>
      </c>
      <c r="H43" s="52">
        <f t="shared" si="15"/>
        <v>-0.26270931522931473</v>
      </c>
      <c r="I43" s="52">
        <f t="shared" si="15"/>
        <v>9.7537578614925735E-2</v>
      </c>
      <c r="J43" s="53">
        <f t="shared" si="15"/>
        <v>0.14026184356930038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229.48257000000012</v>
      </c>
      <c r="D44" s="52">
        <f t="shared" si="16"/>
        <v>372.99553999999989</v>
      </c>
      <c r="E44" s="52">
        <f t="shared" si="16"/>
        <v>478.47199000000182</v>
      </c>
      <c r="F44" s="52">
        <f t="shared" si="16"/>
        <v>550.10205000000133</v>
      </c>
      <c r="G44" s="52">
        <f t="shared" si="16"/>
        <v>601.66397999999754</v>
      </c>
      <c r="H44" s="52">
        <f t="shared" si="16"/>
        <v>646.38861000000179</v>
      </c>
      <c r="I44" s="52">
        <f t="shared" si="16"/>
        <v>487.61447000000044</v>
      </c>
      <c r="J44" s="53">
        <f t="shared" si="16"/>
        <v>597.13454999999885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-0.59545141000000024</v>
      </c>
      <c r="D45" s="52">
        <f t="shared" si="17"/>
        <v>-0.93554851999999999</v>
      </c>
      <c r="E45" s="52">
        <f t="shared" si="17"/>
        <v>-1.1634279900000002</v>
      </c>
      <c r="F45" s="52">
        <f t="shared" si="17"/>
        <v>-1.3048616599999994</v>
      </c>
      <c r="G45" s="52">
        <f t="shared" si="17"/>
        <v>-1.4017495699999993</v>
      </c>
      <c r="H45" s="52">
        <f t="shared" si="17"/>
        <v>-1.4303280299999999</v>
      </c>
      <c r="I45" s="52">
        <f t="shared" si="17"/>
        <v>-1.0428428500000004</v>
      </c>
      <c r="J45" s="53">
        <f t="shared" si="17"/>
        <v>-1.2625894800000008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0.17144160699999997</v>
      </c>
      <c r="D46" s="52">
        <f t="shared" si="18"/>
        <v>0.20425797700000003</v>
      </c>
      <c r="E46" s="52">
        <f t="shared" si="18"/>
        <v>0.27221268499999995</v>
      </c>
      <c r="F46" s="52">
        <f t="shared" si="18"/>
        <v>0.34986565699999994</v>
      </c>
      <c r="G46" s="52">
        <f t="shared" si="18"/>
        <v>0.42348785299999997</v>
      </c>
      <c r="H46" s="52">
        <f t="shared" si="18"/>
        <v>0.75511010700000003</v>
      </c>
      <c r="I46" s="52">
        <f t="shared" si="18"/>
        <v>1.215854687</v>
      </c>
      <c r="J46" s="53">
        <f t="shared" si="18"/>
        <v>1.442183631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-0.16179882999999995</v>
      </c>
      <c r="D47" s="52">
        <f t="shared" si="19"/>
        <v>0.18436340000000001</v>
      </c>
      <c r="E47" s="52">
        <f t="shared" si="19"/>
        <v>0.426565215</v>
      </c>
      <c r="F47" s="52">
        <f t="shared" si="19"/>
        <v>0.61141132400000009</v>
      </c>
      <c r="G47" s="52">
        <f t="shared" si="19"/>
        <v>0.74368223200000005</v>
      </c>
      <c r="H47" s="52">
        <f t="shared" si="19"/>
        <v>1.2631385931999999</v>
      </c>
      <c r="I47" s="52">
        <f t="shared" si="19"/>
        <v>1.7062334349999999</v>
      </c>
      <c r="J47" s="53">
        <f t="shared" si="19"/>
        <v>1.7668559050000001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-2.1657482199999967</v>
      </c>
      <c r="D48" s="52">
        <f t="shared" si="20"/>
        <v>-2.7844230599999964</v>
      </c>
      <c r="E48" s="52">
        <f t="shared" si="20"/>
        <v>-3.6134031100000019</v>
      </c>
      <c r="F48" s="52">
        <f t="shared" si="20"/>
        <v>-4.541049389999996</v>
      </c>
      <c r="G48" s="52">
        <f t="shared" si="20"/>
        <v>-5.5535517599999977</v>
      </c>
      <c r="H48" s="52">
        <f t="shared" si="20"/>
        <v>-11.179750980000003</v>
      </c>
      <c r="I48" s="52">
        <f t="shared" si="20"/>
        <v>-24.013776080000003</v>
      </c>
      <c r="J48" s="53">
        <f t="shared" si="20"/>
        <v>-37.738239549999989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1.3789715572453343</v>
      </c>
      <c r="D50" s="52">
        <f>VLOOKUP($B50,Shock_dev!$A$1:$CI$300,MATCH(DATE(D$1,1,1),Shock_dev!$A$1:$CI$1,0),FALSE)</f>
        <v>1.542389825047441</v>
      </c>
      <c r="E50" s="52">
        <f>VLOOKUP($B50,Shock_dev!$A$1:$CI$300,MATCH(DATE(E$1,1,1),Shock_dev!$A$1:$CI$1,0),FALSE)</f>
        <v>1.7165278113169258</v>
      </c>
      <c r="F50" s="52">
        <f>VLOOKUP($B50,Shock_dev!$A$1:$CI$300,MATCH(DATE(F$1,1,1),Shock_dev!$A$1:$CI$1,0),FALSE)</f>
        <v>1.8546963837984043</v>
      </c>
      <c r="G50" s="52">
        <f>VLOOKUP($B50,Shock_dev!$A$1:$CI$300,MATCH(DATE(G$1,1,1),Shock_dev!$A$1:$CI$1,0),FALSE)</f>
        <v>1.9914787748690266</v>
      </c>
      <c r="H50" s="52">
        <f>VLOOKUP($B50,Shock_dev!$A$1:$CI$300,MATCH(DATE(H$1,1,1),Shock_dev!$A$1:$CI$1,0),FALSE)</f>
        <v>2.089559042049971</v>
      </c>
      <c r="I50" s="52">
        <f>VLOOKUP($B50,Shock_dev!$A$1:$CI$300,MATCH(DATE(I$1,1,1),Shock_dev!$A$1:$CI$1,0),FALSE)</f>
        <v>2.1200729043356681</v>
      </c>
      <c r="J50" s="52">
        <f>VLOOKUP($B50,Shock_dev!$A$1:$CI$300,MATCH(DATE(J$1,1,1),Shock_dev!$A$1:$CI$1,0),FALSE)</f>
        <v>2.211702405197391</v>
      </c>
      <c r="K50" s="52">
        <f>VLOOKUP($B50,Shock_dev!$A$1:$CI$300,MATCH(DATE(K$1,1,1),Shock_dev!$A$1:$CI$1,0),FALSE)</f>
        <v>2.2666156344279376</v>
      </c>
      <c r="L50" s="52">
        <f>VLOOKUP($B50,Shock_dev!$A$1:$CI$300,MATCH(DATE(L$1,1,1),Shock_dev!$A$1:$CI$1,0),FALSE)</f>
        <v>2.2460489664750893</v>
      </c>
      <c r="M50" s="52">
        <f>VLOOKUP($B50,Shock_dev!$A$1:$CI$300,MATCH(DATE(M$1,1,1),Shock_dev!$A$1:$CI$1,0),FALSE)</f>
        <v>2.1703097403121152</v>
      </c>
      <c r="N50" s="52">
        <f>VLOOKUP($B50,Shock_dev!$A$1:$CI$300,MATCH(DATE(N$1,1,1),Shock_dev!$A$1:$CI$1,0),FALSE)</f>
        <v>2.1985912658337936</v>
      </c>
      <c r="O50" s="52">
        <f>VLOOKUP($B50,Shock_dev!$A$1:$CI$300,MATCH(DATE(O$1,1,1),Shock_dev!$A$1:$CI$1,0),FALSE)</f>
        <v>2.1906405233506732</v>
      </c>
      <c r="P50" s="52">
        <f>VLOOKUP($B50,Shock_dev!$A$1:$CI$300,MATCH(DATE(P$1,1,1),Shock_dev!$A$1:$CI$1,0),FALSE)</f>
        <v>2.185357899197915</v>
      </c>
      <c r="Q50" s="52">
        <f>VLOOKUP($B50,Shock_dev!$A$1:$CI$300,MATCH(DATE(Q$1,1,1),Shock_dev!$A$1:$CI$1,0),FALSE)</f>
        <v>2.1659198589441209</v>
      </c>
      <c r="R50" s="52">
        <f>VLOOKUP($B50,Shock_dev!$A$1:$CI$300,MATCH(DATE(R$1,1,1),Shock_dev!$A$1:$CI$1,0),FALSE)</f>
        <v>2.1295520201144447</v>
      </c>
      <c r="S50" s="52">
        <f>VLOOKUP($B50,Shock_dev!$A$1:$CI$300,MATCH(DATE(S$1,1,1),Shock_dev!$A$1:$CI$1,0),FALSE)</f>
        <v>2.1845681319600851</v>
      </c>
      <c r="T50" s="52">
        <f>VLOOKUP($B50,Shock_dev!$A$1:$CI$300,MATCH(DATE(T$1,1,1),Shock_dev!$A$1:$CI$1,0),FALSE)</f>
        <v>2.2087991673763741</v>
      </c>
      <c r="U50" s="52">
        <f>VLOOKUP($B50,Shock_dev!$A$1:$CI$300,MATCH(DATE(U$1,1,1),Shock_dev!$A$1:$CI$1,0),FALSE)</f>
        <v>2.2444574442801235</v>
      </c>
      <c r="V50" s="52">
        <f>VLOOKUP($B50,Shock_dev!$A$1:$CI$300,MATCH(DATE(V$1,1,1),Shock_dev!$A$1:$CI$1,0),FALSE)</f>
        <v>2.1833946263640991</v>
      </c>
      <c r="W50" s="52">
        <f>VLOOKUP($B50,Shock_dev!$A$1:$CI$300,MATCH(DATE(W$1,1,1),Shock_dev!$A$1:$CI$1,0),FALSE)</f>
        <v>2.2024172568588574</v>
      </c>
      <c r="X50" s="52">
        <f>VLOOKUP($B50,Shock_dev!$A$1:$CI$300,MATCH(DATE(X$1,1,1),Shock_dev!$A$1:$CI$1,0),FALSE)</f>
        <v>2.2422667737847624</v>
      </c>
      <c r="Y50" s="52">
        <f>VLOOKUP($B50,Shock_dev!$A$1:$CI$300,MATCH(DATE(Y$1,1,1),Shock_dev!$A$1:$CI$1,0),FALSE)</f>
        <v>2.2838279811529194</v>
      </c>
      <c r="Z50" s="52">
        <f>VLOOKUP($B50,Shock_dev!$A$1:$CI$300,MATCH(DATE(Z$1,1,1),Shock_dev!$A$1:$CI$1,0),FALSE)</f>
        <v>2.3749163326731493</v>
      </c>
      <c r="AA50" s="52">
        <f>VLOOKUP($B50,Shock_dev!$A$1:$CI$300,MATCH(DATE(AA$1,1,1),Shock_dev!$A$1:$CI$1,0),FALSE)</f>
        <v>2.4143703574729836</v>
      </c>
      <c r="AB50" s="52">
        <f>VLOOKUP($B50,Shock_dev!$A$1:$CI$300,MATCH(DATE(AB$1,1,1),Shock_dev!$A$1:$CI$1,0),FALSE)</f>
        <v>2.4587656685103543</v>
      </c>
      <c r="AC50" s="52">
        <f>VLOOKUP($B50,Shock_dev!$A$1:$CI$300,MATCH(DATE(AC$1,1,1),Shock_dev!$A$1:$CI$1,0),FALSE)</f>
        <v>2.4995881216164584</v>
      </c>
      <c r="AD50" s="52">
        <f>VLOOKUP($B50,Shock_dev!$A$1:$CI$300,MATCH(DATE(AD$1,1,1),Shock_dev!$A$1:$CI$1,0),FALSE)</f>
        <v>2.5368762358813246</v>
      </c>
      <c r="AE50" s="52">
        <f>VLOOKUP($B50,Shock_dev!$A$1:$CI$300,MATCH(DATE(AE$1,1,1),Shock_dev!$A$1:$CI$1,0),FALSE)</f>
        <v>2.5711677120807463</v>
      </c>
      <c r="AF50" s="52">
        <f>VLOOKUP($B50,Shock_dev!$A$1:$CI$300,MATCH(DATE(AF$1,1,1),Shock_dev!$A$1:$CI$1,0),FALSE)</f>
        <v>2.6020654329936388</v>
      </c>
      <c r="AG50" s="52"/>
      <c r="AH50" s="65">
        <f>AVERAGE(C50:G50)</f>
        <v>1.6968128704554264</v>
      </c>
      <c r="AI50" s="65">
        <f>AVERAGE(H50:L50)</f>
        <v>2.1867997904972114</v>
      </c>
      <c r="AJ50" s="65">
        <f>AVERAGE(M50:Q50)</f>
        <v>2.1821638575277236</v>
      </c>
      <c r="AK50" s="65">
        <f>AVERAGE(R50:V50)</f>
        <v>2.1901542780190253</v>
      </c>
      <c r="AL50" s="65">
        <f>AVERAGE(W50:AA50)</f>
        <v>2.3035597403885339</v>
      </c>
      <c r="AM50" s="65">
        <f>AVERAGE(AB50:AF50)</f>
        <v>2.5336926342165045</v>
      </c>
      <c r="AN50" s="66"/>
      <c r="AO50" s="65">
        <f>AVERAGE(AH50:AI50)</f>
        <v>1.9418063304763189</v>
      </c>
      <c r="AP50" s="65">
        <f>AVERAGE(AJ50:AK50)</f>
        <v>2.1861590677733744</v>
      </c>
      <c r="AQ50" s="65">
        <f>AVERAGE(AL50:AM50)</f>
        <v>2.418626187302519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5.6646448854004864E-3</v>
      </c>
      <c r="D51" s="52">
        <f>VLOOKUP($B51,Shock_dev!$A$1:$CI$300,MATCH(DATE(D$1,1,1),Shock_dev!$A$1:$CI$1,0),FALSE)</f>
        <v>8.144034602334373E-3</v>
      </c>
      <c r="E51" s="52">
        <f>VLOOKUP($B51,Shock_dev!$A$1:$CI$300,MATCH(DATE(E$1,1,1),Shock_dev!$A$1:$CI$1,0),FALSE)</f>
        <v>9.6375920281228152E-3</v>
      </c>
      <c r="F51" s="52">
        <f>VLOOKUP($B51,Shock_dev!$A$1:$CI$300,MATCH(DATE(F$1,1,1),Shock_dev!$A$1:$CI$1,0),FALSE)</f>
        <v>1.0335552529381283E-2</v>
      </c>
      <c r="G51" s="52">
        <f>VLOOKUP($B51,Shock_dev!$A$1:$CI$300,MATCH(DATE(G$1,1,1),Shock_dev!$A$1:$CI$1,0),FALSE)</f>
        <v>1.0554819531762391E-2</v>
      </c>
      <c r="H51" s="52">
        <f>VLOOKUP($B51,Shock_dev!$A$1:$CI$300,MATCH(DATE(H$1,1,1),Shock_dev!$A$1:$CI$1,0),FALSE)</f>
        <v>1.0388569922258246E-2</v>
      </c>
      <c r="I51" s="52">
        <f>VLOOKUP($B51,Shock_dev!$A$1:$CI$300,MATCH(DATE(I$1,1,1),Shock_dev!$A$1:$CI$1,0),FALSE)</f>
        <v>9.8042714354986526E-3</v>
      </c>
      <c r="J51" s="52">
        <f>VLOOKUP($B51,Shock_dev!$A$1:$CI$300,MATCH(DATE(J$1,1,1),Shock_dev!$A$1:$CI$1,0),FALSE)</f>
        <v>9.2600304314793824E-3</v>
      </c>
      <c r="K51" s="52">
        <f>VLOOKUP($B51,Shock_dev!$A$1:$CI$300,MATCH(DATE(K$1,1,1),Shock_dev!$A$1:$CI$1,0),FALSE)</f>
        <v>8.647439055444215E-3</v>
      </c>
      <c r="L51" s="52">
        <f>VLOOKUP($B51,Shock_dev!$A$1:$CI$300,MATCH(DATE(L$1,1,1),Shock_dev!$A$1:$CI$1,0),FALSE)</f>
        <v>7.7713005273765826E-3</v>
      </c>
      <c r="M51" s="52">
        <f>VLOOKUP($B51,Shock_dev!$A$1:$CI$300,MATCH(DATE(M$1,1,1),Shock_dev!$A$1:$CI$1,0),FALSE)</f>
        <v>6.6135229914759501E-3</v>
      </c>
      <c r="N51" s="52">
        <f>VLOOKUP($B51,Shock_dev!$A$1:$CI$300,MATCH(DATE(N$1,1,1),Shock_dev!$A$1:$CI$1,0),FALSE)</f>
        <v>5.7603803385549339E-3</v>
      </c>
      <c r="O51" s="52">
        <f>VLOOKUP($B51,Shock_dev!$A$1:$CI$300,MATCH(DATE(O$1,1,1),Shock_dev!$A$1:$CI$1,0),FALSE)</f>
        <v>4.9925577451947357E-3</v>
      </c>
      <c r="P51" s="52">
        <f>VLOOKUP($B51,Shock_dev!$A$1:$CI$300,MATCH(DATE(P$1,1,1),Shock_dev!$A$1:$CI$1,0),FALSE)</f>
        <v>4.3276514588908846E-3</v>
      </c>
      <c r="Q51" s="52">
        <f>VLOOKUP($B51,Shock_dev!$A$1:$CI$300,MATCH(DATE(Q$1,1,1),Shock_dev!$A$1:$CI$1,0),FALSE)</f>
        <v>3.7115037109480779E-3</v>
      </c>
      <c r="R51" s="52">
        <f>VLOOKUP($B51,Shock_dev!$A$1:$CI$300,MATCH(DATE(R$1,1,1),Shock_dev!$A$1:$CI$1,0),FALSE)</f>
        <v>3.1132493726066255E-3</v>
      </c>
      <c r="S51" s="52">
        <f>VLOOKUP($B51,Shock_dev!$A$1:$CI$300,MATCH(DATE(S$1,1,1),Shock_dev!$A$1:$CI$1,0),FALSE)</f>
        <v>2.8879520929293431E-3</v>
      </c>
      <c r="T51" s="52">
        <f>VLOOKUP($B51,Shock_dev!$A$1:$CI$300,MATCH(DATE(T$1,1,1),Shock_dev!$A$1:$CI$1,0),FALSE)</f>
        <v>2.7782915200191493E-3</v>
      </c>
      <c r="U51" s="52">
        <f>VLOOKUP($B51,Shock_dev!$A$1:$CI$300,MATCH(DATE(U$1,1,1),Shock_dev!$A$1:$CI$1,0),FALSE)</f>
        <v>2.7862534062428179E-3</v>
      </c>
      <c r="V51" s="52">
        <f>VLOOKUP($B51,Shock_dev!$A$1:$CI$300,MATCH(DATE(V$1,1,1),Shock_dev!$A$1:$CI$1,0),FALSE)</f>
        <v>2.5290922611145321E-3</v>
      </c>
      <c r="W51" s="52">
        <f>VLOOKUP($B51,Shock_dev!$A$1:$CI$300,MATCH(DATE(W$1,1,1),Shock_dev!$A$1:$CI$1,0),FALSE)</f>
        <v>2.4422989406011086E-3</v>
      </c>
      <c r="X51" s="52">
        <f>VLOOKUP($B51,Shock_dev!$A$1:$CI$300,MATCH(DATE(X$1,1,1),Shock_dev!$A$1:$CI$1,0),FALSE)</f>
        <v>2.5392512851891372E-3</v>
      </c>
      <c r="Y51" s="52">
        <f>VLOOKUP($B51,Shock_dev!$A$1:$CI$300,MATCH(DATE(Y$1,1,1),Shock_dev!$A$1:$CI$1,0),FALSE)</f>
        <v>2.7514794954659476E-3</v>
      </c>
      <c r="Z51" s="52">
        <f>VLOOKUP($B51,Shock_dev!$A$1:$CI$300,MATCH(DATE(Z$1,1,1),Shock_dev!$A$1:$CI$1,0),FALSE)</f>
        <v>3.2029777227745759E-3</v>
      </c>
      <c r="AA51" s="52">
        <f>VLOOKUP($B51,Shock_dev!$A$1:$CI$300,MATCH(DATE(AA$1,1,1),Shock_dev!$A$1:$CI$1,0),FALSE)</f>
        <v>3.5808347067608748E-3</v>
      </c>
      <c r="AB51" s="52">
        <f>VLOOKUP($B51,Shock_dev!$A$1:$CI$300,MATCH(DATE(AB$1,1,1),Shock_dev!$A$1:$CI$1,0),FALSE)</f>
        <v>3.9285057737318005E-3</v>
      </c>
      <c r="AC51" s="52">
        <f>VLOOKUP($B51,Shock_dev!$A$1:$CI$300,MATCH(DATE(AC$1,1,1),Shock_dev!$A$1:$CI$1,0),FALSE)</f>
        <v>4.2386959162967327E-3</v>
      </c>
      <c r="AD51" s="52">
        <f>VLOOKUP($B51,Shock_dev!$A$1:$CI$300,MATCH(DATE(AD$1,1,1),Shock_dev!$A$1:$CI$1,0),FALSE)</f>
        <v>4.511911094731617E-3</v>
      </c>
      <c r="AE51" s="52">
        <f>VLOOKUP($B51,Shock_dev!$A$1:$CI$300,MATCH(DATE(AE$1,1,1),Shock_dev!$A$1:$CI$1,0),FALSE)</f>
        <v>4.7520498701589722E-3</v>
      </c>
      <c r="AF51" s="52">
        <f>VLOOKUP($B51,Shock_dev!$A$1:$CI$300,MATCH(DATE(AF$1,1,1),Shock_dev!$A$1:$CI$1,0),FALSE)</f>
        <v>4.960929240585E-3</v>
      </c>
      <c r="AG51" s="52"/>
      <c r="AH51" s="65">
        <f t="shared" ref="AH51:AH80" si="1">AVERAGE(C51:G51)</f>
        <v>8.8673287154002692E-3</v>
      </c>
      <c r="AI51" s="65">
        <f t="shared" ref="AI51:AI80" si="2">AVERAGE(H51:L51)</f>
        <v>9.1743222744114141E-3</v>
      </c>
      <c r="AJ51" s="65">
        <f t="shared" ref="AJ51:AJ80" si="3">AVERAGE(M51:Q51)</f>
        <v>5.0811232490129161E-3</v>
      </c>
      <c r="AK51" s="65">
        <f t="shared" ref="AK51:AK80" si="4">AVERAGE(R51:V51)</f>
        <v>2.8189677305824937E-3</v>
      </c>
      <c r="AL51" s="65">
        <f t="shared" ref="AL51:AL80" si="5">AVERAGE(W51:AA51)</f>
        <v>2.9033684301583286E-3</v>
      </c>
      <c r="AM51" s="65">
        <f t="shared" ref="AM51:AM80" si="6">AVERAGE(AB51:AF51)</f>
        <v>4.4784183791008242E-3</v>
      </c>
      <c r="AN51" s="66"/>
      <c r="AO51" s="65">
        <f t="shared" ref="AO51:AO80" si="7">AVERAGE(AH51:AI51)</f>
        <v>9.0208254949058417E-3</v>
      </c>
      <c r="AP51" s="65">
        <f t="shared" ref="AP51:AP80" si="8">AVERAGE(AJ51:AK51)</f>
        <v>3.9500454897977051E-3</v>
      </c>
      <c r="AQ51" s="65">
        <f t="shared" ref="AQ51:AQ80" si="9">AVERAGE(AL51:AM51)</f>
        <v>3.6908934046295762E-3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7.8885608985176173E-3</v>
      </c>
      <c r="D52" s="52">
        <f>VLOOKUP($B52,Shock_dev!$A$1:$CI$300,MATCH(DATE(D$1,1,1),Shock_dev!$A$1:$CI$1,0),FALSE)</f>
        <v>8.6250612916716641E-3</v>
      </c>
      <c r="E52" s="52">
        <f>VLOOKUP($B52,Shock_dev!$A$1:$CI$300,MATCH(DATE(E$1,1,1),Shock_dev!$A$1:$CI$1,0),FALSE)</f>
        <v>8.7988040279014541E-3</v>
      </c>
      <c r="F52" s="52">
        <f>VLOOKUP($B52,Shock_dev!$A$1:$CI$300,MATCH(DATE(F$1,1,1),Shock_dev!$A$1:$CI$1,0),FALSE)</f>
        <v>8.9059123944376008E-3</v>
      </c>
      <c r="G52" s="52">
        <f>VLOOKUP($B52,Shock_dev!$A$1:$CI$300,MATCH(DATE(G$1,1,1),Shock_dev!$A$1:$CI$1,0),FALSE)</f>
        <v>9.1578559020666327E-3</v>
      </c>
      <c r="H52" s="52">
        <f>VLOOKUP($B52,Shock_dev!$A$1:$CI$300,MATCH(DATE(H$1,1,1),Shock_dev!$A$1:$CI$1,0),FALSE)</f>
        <v>9.2159914007634725E-3</v>
      </c>
      <c r="I52" s="52">
        <f>VLOOKUP($B52,Shock_dev!$A$1:$CI$300,MATCH(DATE(I$1,1,1),Shock_dev!$A$1:$CI$1,0),FALSE)</f>
        <v>8.7995671762889048E-3</v>
      </c>
      <c r="J52" s="52">
        <f>VLOOKUP($B52,Shock_dev!$A$1:$CI$300,MATCH(DATE(J$1,1,1),Shock_dev!$A$1:$CI$1,0),FALSE)</f>
        <v>8.9137274585291467E-3</v>
      </c>
      <c r="K52" s="52">
        <f>VLOOKUP($B52,Shock_dev!$A$1:$CI$300,MATCH(DATE(K$1,1,1),Shock_dev!$A$1:$CI$1,0),FALSE)</f>
        <v>8.7807473707800336E-3</v>
      </c>
      <c r="L52" s="52">
        <f>VLOOKUP($B52,Shock_dev!$A$1:$CI$300,MATCH(DATE(L$1,1,1),Shock_dev!$A$1:$CI$1,0),FALSE)</f>
        <v>8.0411238021923723E-3</v>
      </c>
      <c r="M52" s="52">
        <f>VLOOKUP($B52,Shock_dev!$A$1:$CI$300,MATCH(DATE(M$1,1,1),Shock_dev!$A$1:$CI$1,0),FALSE)</f>
        <v>6.8978961525816085E-3</v>
      </c>
      <c r="N52" s="52">
        <f>VLOOKUP($B52,Shock_dev!$A$1:$CI$300,MATCH(DATE(N$1,1,1),Shock_dev!$A$1:$CI$1,0),FALSE)</f>
        <v>6.6894313583165709E-3</v>
      </c>
      <c r="O52" s="52">
        <f>VLOOKUP($B52,Shock_dev!$A$1:$CI$300,MATCH(DATE(O$1,1,1),Shock_dev!$A$1:$CI$1,0),FALSE)</f>
        <v>6.2284602513543105E-3</v>
      </c>
      <c r="P52" s="52">
        <f>VLOOKUP($B52,Shock_dev!$A$1:$CI$300,MATCH(DATE(P$1,1,1),Shock_dev!$A$1:$CI$1,0),FALSE)</f>
        <v>5.7799528549815462E-3</v>
      </c>
      <c r="Q52" s="52">
        <f>VLOOKUP($B52,Shock_dev!$A$1:$CI$300,MATCH(DATE(Q$1,1,1),Shock_dev!$A$1:$CI$1,0),FALSE)</f>
        <v>5.2098080711687174E-3</v>
      </c>
      <c r="R52" s="52">
        <f>VLOOKUP($B52,Shock_dev!$A$1:$CI$300,MATCH(DATE(R$1,1,1),Shock_dev!$A$1:$CI$1,0),FALSE)</f>
        <v>4.554033830737738E-3</v>
      </c>
      <c r="S52" s="52">
        <f>VLOOKUP($B52,Shock_dev!$A$1:$CI$300,MATCH(DATE(S$1,1,1),Shock_dev!$A$1:$CI$1,0),FALSE)</f>
        <v>4.6340229123692459E-3</v>
      </c>
      <c r="T52" s="52">
        <f>VLOOKUP($B52,Shock_dev!$A$1:$CI$300,MATCH(DATE(T$1,1,1),Shock_dev!$A$1:$CI$1,0),FALSE)</f>
        <v>4.4799837438090958E-3</v>
      </c>
      <c r="U52" s="52">
        <f>VLOOKUP($B52,Shock_dev!$A$1:$CI$300,MATCH(DATE(U$1,1,1),Shock_dev!$A$1:$CI$1,0),FALSE)</f>
        <v>4.398088182835139E-3</v>
      </c>
      <c r="V52" s="52">
        <f>VLOOKUP($B52,Shock_dev!$A$1:$CI$300,MATCH(DATE(V$1,1,1),Shock_dev!$A$1:$CI$1,0),FALSE)</f>
        <v>3.568149628333705E-3</v>
      </c>
      <c r="W52" s="52">
        <f>VLOOKUP($B52,Shock_dev!$A$1:$CI$300,MATCH(DATE(W$1,1,1),Shock_dev!$A$1:$CI$1,0),FALSE)</f>
        <v>3.4047485348110669E-3</v>
      </c>
      <c r="X52" s="52">
        <f>VLOOKUP($B52,Shock_dev!$A$1:$CI$300,MATCH(DATE(X$1,1,1),Shock_dev!$A$1:$CI$1,0),FALSE)</f>
        <v>3.4397317613001147E-3</v>
      </c>
      <c r="Y52" s="52">
        <f>VLOOKUP($B52,Shock_dev!$A$1:$CI$300,MATCH(DATE(Y$1,1,1),Shock_dev!$A$1:$CI$1,0),FALSE)</f>
        <v>3.4801426713568428E-3</v>
      </c>
      <c r="Z52" s="52">
        <f>VLOOKUP($B52,Shock_dev!$A$1:$CI$300,MATCH(DATE(Z$1,1,1),Shock_dev!$A$1:$CI$1,0),FALSE)</f>
        <v>3.9595571029870146E-3</v>
      </c>
      <c r="AA52" s="52">
        <f>VLOOKUP($B52,Shock_dev!$A$1:$CI$300,MATCH(DATE(AA$1,1,1),Shock_dev!$A$1:$CI$1,0),FALSE)</f>
        <v>3.9770644667858146E-3</v>
      </c>
      <c r="AB52" s="52">
        <f>VLOOKUP($B52,Shock_dev!$A$1:$CI$300,MATCH(DATE(AB$1,1,1),Shock_dev!$A$1:$CI$1,0),FALSE)</f>
        <v>4.0340987235009508E-3</v>
      </c>
      <c r="AC52" s="52">
        <f>VLOOKUP($B52,Shock_dev!$A$1:$CI$300,MATCH(DATE(AC$1,1,1),Shock_dev!$A$1:$CI$1,0),FALSE)</f>
        <v>4.0829628318424819E-3</v>
      </c>
      <c r="AD52" s="52">
        <f>VLOOKUP($B52,Shock_dev!$A$1:$CI$300,MATCH(DATE(AD$1,1,1),Shock_dev!$A$1:$CI$1,0),FALSE)</f>
        <v>4.1247341782170788E-3</v>
      </c>
      <c r="AE52" s="52">
        <f>VLOOKUP($B52,Shock_dev!$A$1:$CI$300,MATCH(DATE(AE$1,1,1),Shock_dev!$A$1:$CI$1,0),FALSE)</f>
        <v>4.162152765666614E-3</v>
      </c>
      <c r="AF52" s="52">
        <f>VLOOKUP($B52,Shock_dev!$A$1:$CI$300,MATCH(DATE(AF$1,1,1),Shock_dev!$A$1:$CI$1,0),FALSE)</f>
        <v>4.190075686800715E-3</v>
      </c>
      <c r="AG52" s="52"/>
      <c r="AH52" s="65">
        <f t="shared" si="1"/>
        <v>8.6752389029189948E-3</v>
      </c>
      <c r="AI52" s="65">
        <f t="shared" si="2"/>
        <v>8.7502314417107867E-3</v>
      </c>
      <c r="AJ52" s="65">
        <f t="shared" si="3"/>
        <v>6.1611097376805509E-3</v>
      </c>
      <c r="AK52" s="65">
        <f t="shared" si="4"/>
        <v>4.3268556596169853E-3</v>
      </c>
      <c r="AL52" s="65">
        <f t="shared" si="5"/>
        <v>3.6522489074481703E-3</v>
      </c>
      <c r="AM52" s="65">
        <f t="shared" si="6"/>
        <v>4.1188048372055681E-3</v>
      </c>
      <c r="AN52" s="66"/>
      <c r="AO52" s="65">
        <f t="shared" si="7"/>
        <v>8.7127351723148908E-3</v>
      </c>
      <c r="AP52" s="65">
        <f t="shared" si="8"/>
        <v>5.2439826986487685E-3</v>
      </c>
      <c r="AQ52" s="65">
        <f t="shared" si="9"/>
        <v>3.885526872326869E-3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3.4176998039744536E-3</v>
      </c>
      <c r="D53" s="52">
        <f>VLOOKUP($B53,Shock_dev!$A$1:$CI$300,MATCH(DATE(D$1,1,1),Shock_dev!$A$1:$CI$1,0),FALSE)</f>
        <v>4.2041281999825328E-3</v>
      </c>
      <c r="E53" s="52">
        <f>VLOOKUP($B53,Shock_dev!$A$1:$CI$300,MATCH(DATE(E$1,1,1),Shock_dev!$A$1:$CI$1,0),FALSE)</f>
        <v>4.3595042309211704E-3</v>
      </c>
      <c r="F53" s="52">
        <f>VLOOKUP($B53,Shock_dev!$A$1:$CI$300,MATCH(DATE(F$1,1,1),Shock_dev!$A$1:$CI$1,0),FALSE)</f>
        <v>4.0741690187190774E-3</v>
      </c>
      <c r="G53" s="52">
        <f>VLOOKUP($B53,Shock_dev!$A$1:$CI$300,MATCH(DATE(G$1,1,1),Shock_dev!$A$1:$CI$1,0),FALSE)</f>
        <v>3.5341336330387916E-3</v>
      </c>
      <c r="H53" s="52">
        <f>VLOOKUP($B53,Shock_dev!$A$1:$CI$300,MATCH(DATE(H$1,1,1),Shock_dev!$A$1:$CI$1,0),FALSE)</f>
        <v>2.8014682732356356E-3</v>
      </c>
      <c r="I53" s="52">
        <f>VLOOKUP($B53,Shock_dev!$A$1:$CI$300,MATCH(DATE(I$1,1,1),Shock_dev!$A$1:$CI$1,0),FALSE)</f>
        <v>1.8933474050300142E-3</v>
      </c>
      <c r="J53" s="52">
        <f>VLOOKUP($B53,Shock_dev!$A$1:$CI$300,MATCH(DATE(J$1,1,1),Shock_dev!$A$1:$CI$1,0),FALSE)</f>
        <v>1.0459319633123422E-3</v>
      </c>
      <c r="K53" s="52">
        <f>VLOOKUP($B53,Shock_dev!$A$1:$CI$300,MATCH(DATE(K$1,1,1),Shock_dev!$A$1:$CI$1,0),FALSE)</f>
        <v>2.013401551182397E-4</v>
      </c>
      <c r="L53" s="52">
        <f>VLOOKUP($B53,Shock_dev!$A$1:$CI$300,MATCH(DATE(L$1,1,1),Shock_dev!$A$1:$CI$1,0),FALSE)</f>
        <v>-6.9424758839043798E-4</v>
      </c>
      <c r="M53" s="52">
        <f>VLOOKUP($B53,Shock_dev!$A$1:$CI$300,MATCH(DATE(M$1,1,1),Shock_dev!$A$1:$CI$1,0),FALSE)</f>
        <v>-1.6324449686332743E-3</v>
      </c>
      <c r="N53" s="52">
        <f>VLOOKUP($B53,Shock_dev!$A$1:$CI$300,MATCH(DATE(N$1,1,1),Shock_dev!$A$1:$CI$1,0),FALSE)</f>
        <v>-2.3027169014185746E-3</v>
      </c>
      <c r="O53" s="52">
        <f>VLOOKUP($B53,Shock_dev!$A$1:$CI$300,MATCH(DATE(O$1,1,1),Shock_dev!$A$1:$CI$1,0),FALSE)</f>
        <v>-2.8412595994573952E-3</v>
      </c>
      <c r="P53" s="52">
        <f>VLOOKUP($B53,Shock_dev!$A$1:$CI$300,MATCH(DATE(P$1,1,1),Shock_dev!$A$1:$CI$1,0),FALSE)</f>
        <v>-3.24450498549241E-3</v>
      </c>
      <c r="Q53" s="52">
        <f>VLOOKUP($B53,Shock_dev!$A$1:$CI$300,MATCH(DATE(Q$1,1,1),Shock_dev!$A$1:$CI$1,0),FALSE)</f>
        <v>-3.537879478020655E-3</v>
      </c>
      <c r="R53" s="52">
        <f>VLOOKUP($B53,Shock_dev!$A$1:$CI$300,MATCH(DATE(R$1,1,1),Shock_dev!$A$1:$CI$1,0),FALSE)</f>
        <v>-3.7322724021394849E-3</v>
      </c>
      <c r="S53" s="52">
        <f>VLOOKUP($B53,Shock_dev!$A$1:$CI$300,MATCH(DATE(S$1,1,1),Shock_dev!$A$1:$CI$1,0),FALSE)</f>
        <v>-3.6788208626867E-3</v>
      </c>
      <c r="T53" s="52">
        <f>VLOOKUP($B53,Shock_dev!$A$1:$CI$300,MATCH(DATE(T$1,1,1),Shock_dev!$A$1:$CI$1,0),FALSE)</f>
        <v>-3.5337287348878657E-3</v>
      </c>
      <c r="U53" s="52">
        <f>VLOOKUP($B53,Shock_dev!$A$1:$CI$300,MATCH(DATE(U$1,1,1),Shock_dev!$A$1:$CI$1,0),FALSE)</f>
        <v>-3.301471546378304E-3</v>
      </c>
      <c r="V53" s="52">
        <f>VLOOKUP($B53,Shock_dev!$A$1:$CI$300,MATCH(DATE(V$1,1,1),Shock_dev!$A$1:$CI$1,0),FALSE)</f>
        <v>-3.1475912239688321E-3</v>
      </c>
      <c r="W53" s="52">
        <f>VLOOKUP($B53,Shock_dev!$A$1:$CI$300,MATCH(DATE(W$1,1,1),Shock_dev!$A$1:$CI$1,0),FALSE)</f>
        <v>-2.8663380314723655E-3</v>
      </c>
      <c r="X53" s="52">
        <f>VLOOKUP($B53,Shock_dev!$A$1:$CI$300,MATCH(DATE(X$1,1,1),Shock_dev!$A$1:$CI$1,0),FALSE)</f>
        <v>-2.4793236534691233E-3</v>
      </c>
      <c r="Y53" s="52">
        <f>VLOOKUP($B53,Shock_dev!$A$1:$CI$300,MATCH(DATE(Y$1,1,1),Shock_dev!$A$1:$CI$1,0),FALSE)</f>
        <v>-2.0403835007332845E-3</v>
      </c>
      <c r="Z53" s="52">
        <f>VLOOKUP($B53,Shock_dev!$A$1:$CI$300,MATCH(DATE(Z$1,1,1),Shock_dev!$A$1:$CI$1,0),FALSE)</f>
        <v>-1.5069417045718402E-3</v>
      </c>
      <c r="AA53" s="52">
        <f>VLOOKUP($B53,Shock_dev!$A$1:$CI$300,MATCH(DATE(AA$1,1,1),Shock_dev!$A$1:$CI$1,0),FALSE)</f>
        <v>-1.0405797990686297E-3</v>
      </c>
      <c r="AB53" s="52">
        <f>VLOOKUP($B53,Shock_dev!$A$1:$CI$300,MATCH(DATE(AB$1,1,1),Shock_dev!$A$1:$CI$1,0),FALSE)</f>
        <v>-6.1332616198213688E-4</v>
      </c>
      <c r="AC53" s="52">
        <f>VLOOKUP($B53,Shock_dev!$A$1:$CI$300,MATCH(DATE(AC$1,1,1),Shock_dev!$A$1:$CI$1,0),FALSE)</f>
        <v>-2.2774224921750174E-4</v>
      </c>
      <c r="AD53" s="52">
        <f>VLOOKUP($B53,Shock_dev!$A$1:$CI$300,MATCH(DATE(AD$1,1,1),Shock_dev!$A$1:$CI$1,0),FALSE)</f>
        <v>1.1563396454664439E-4</v>
      </c>
      <c r="AE53" s="52">
        <f>VLOOKUP($B53,Shock_dev!$A$1:$CI$300,MATCH(DATE(AE$1,1,1),Shock_dev!$A$1:$CI$1,0),FALSE)</f>
        <v>4.1883935340589944E-4</v>
      </c>
      <c r="AF53" s="52">
        <f>VLOOKUP($B53,Shock_dev!$A$1:$CI$300,MATCH(DATE(AF$1,1,1),Shock_dev!$A$1:$CI$1,0),FALSE)</f>
        <v>6.8365276112485735E-4</v>
      </c>
      <c r="AG53" s="52"/>
      <c r="AH53" s="65">
        <f t="shared" si="1"/>
        <v>3.9179269773272048E-3</v>
      </c>
      <c r="AI53" s="65">
        <f t="shared" si="2"/>
        <v>1.0495680416611588E-3</v>
      </c>
      <c r="AJ53" s="65">
        <f t="shared" si="3"/>
        <v>-2.7117611866044619E-3</v>
      </c>
      <c r="AK53" s="65">
        <f t="shared" si="4"/>
        <v>-3.4787769540122375E-3</v>
      </c>
      <c r="AL53" s="65">
        <f t="shared" si="5"/>
        <v>-1.9867133378630485E-3</v>
      </c>
      <c r="AM53" s="65">
        <f t="shared" si="6"/>
        <v>7.5411533575552503E-5</v>
      </c>
      <c r="AN53" s="66"/>
      <c r="AO53" s="65">
        <f t="shared" si="7"/>
        <v>2.4837475094941818E-3</v>
      </c>
      <c r="AP53" s="65">
        <f t="shared" si="8"/>
        <v>-3.0952690703083497E-3</v>
      </c>
      <c r="AQ53" s="65">
        <f t="shared" si="9"/>
        <v>-9.55650902143748E-4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1.9073388590108559E-2</v>
      </c>
      <c r="D54" s="52">
        <f>VLOOKUP($B54,Shock_dev!$A$1:$CI$300,MATCH(DATE(D$1,1,1),Shock_dev!$A$1:$CI$1,0),FALSE)</f>
        <v>1.9819954075641487E-2</v>
      </c>
      <c r="E54" s="52">
        <f>VLOOKUP($B54,Shock_dev!$A$1:$CI$300,MATCH(DATE(E$1,1,1),Shock_dev!$A$1:$CI$1,0),FALSE)</f>
        <v>2.0020064745600669E-2</v>
      </c>
      <c r="F54" s="52">
        <f>VLOOKUP($B54,Shock_dev!$A$1:$CI$300,MATCH(DATE(F$1,1,1),Shock_dev!$A$1:$CI$1,0),FALSE)</f>
        <v>2.0346478994467423E-2</v>
      </c>
      <c r="G54" s="52">
        <f>VLOOKUP($B54,Shock_dev!$A$1:$CI$300,MATCH(DATE(G$1,1,1),Shock_dev!$A$1:$CI$1,0),FALSE)</f>
        <v>2.1128252342349288E-2</v>
      </c>
      <c r="H54" s="52">
        <f>VLOOKUP($B54,Shock_dev!$A$1:$CI$300,MATCH(DATE(H$1,1,1),Shock_dev!$A$1:$CI$1,0),FALSE)</f>
        <v>2.1471165040749161E-2</v>
      </c>
      <c r="I54" s="52">
        <f>VLOOKUP($B54,Shock_dev!$A$1:$CI$300,MATCH(DATE(I$1,1,1),Shock_dev!$A$1:$CI$1,0),FALSE)</f>
        <v>2.0718016649379476E-2</v>
      </c>
      <c r="J54" s="52">
        <f>VLOOKUP($B54,Shock_dev!$A$1:$CI$300,MATCH(DATE(J$1,1,1),Shock_dev!$A$1:$CI$1,0),FALSE)</f>
        <v>2.1309057220559764E-2</v>
      </c>
      <c r="K54" s="52">
        <f>VLOOKUP($B54,Shock_dev!$A$1:$CI$300,MATCH(DATE(K$1,1,1),Shock_dev!$A$1:$CI$1,0),FALSE)</f>
        <v>2.1239587667590151E-2</v>
      </c>
      <c r="L54" s="52">
        <f>VLOOKUP($B54,Shock_dev!$A$1:$CI$300,MATCH(DATE(L$1,1,1),Shock_dev!$A$1:$CI$1,0),FALSE)</f>
        <v>1.9722581811658722E-2</v>
      </c>
      <c r="M54" s="52">
        <f>VLOOKUP($B54,Shock_dev!$A$1:$CI$300,MATCH(DATE(M$1,1,1),Shock_dev!$A$1:$CI$1,0),FALSE)</f>
        <v>1.7306979867013631E-2</v>
      </c>
      <c r="N54" s="52">
        <f>VLOOKUP($B54,Shock_dev!$A$1:$CI$300,MATCH(DATE(N$1,1,1),Shock_dev!$A$1:$CI$1,0),FALSE)</f>
        <v>1.718646119764462E-2</v>
      </c>
      <c r="O54" s="52">
        <f>VLOOKUP($B54,Shock_dev!$A$1:$CI$300,MATCH(DATE(O$1,1,1),Shock_dev!$A$1:$CI$1,0),FALSE)</f>
        <v>1.6320549141673437E-2</v>
      </c>
      <c r="P54" s="52">
        <f>VLOOKUP($B54,Shock_dev!$A$1:$CI$300,MATCH(DATE(P$1,1,1),Shock_dev!$A$1:$CI$1,0),FALSE)</f>
        <v>1.5472113939784244E-2</v>
      </c>
      <c r="Q54" s="52">
        <f>VLOOKUP($B54,Shock_dev!$A$1:$CI$300,MATCH(DATE(Q$1,1,1),Shock_dev!$A$1:$CI$1,0),FALSE)</f>
        <v>1.4304823064412204E-2</v>
      </c>
      <c r="R54" s="52">
        <f>VLOOKUP($B54,Shock_dev!$A$1:$CI$300,MATCH(DATE(R$1,1,1),Shock_dev!$A$1:$CI$1,0),FALSE)</f>
        <v>1.2924866487081566E-2</v>
      </c>
      <c r="S54" s="52">
        <f>VLOOKUP($B54,Shock_dev!$A$1:$CI$300,MATCH(DATE(S$1,1,1),Shock_dev!$A$1:$CI$1,0),FALSE)</f>
        <v>1.330459116488392E-2</v>
      </c>
      <c r="T54" s="52">
        <f>VLOOKUP($B54,Shock_dev!$A$1:$CI$300,MATCH(DATE(T$1,1,1),Shock_dev!$A$1:$CI$1,0),FALSE)</f>
        <v>1.3001932343808864E-2</v>
      </c>
      <c r="U54" s="52">
        <f>VLOOKUP($B54,Shock_dev!$A$1:$CI$300,MATCH(DATE(U$1,1,1),Shock_dev!$A$1:$CI$1,0),FALSE)</f>
        <v>1.2868243141743171E-2</v>
      </c>
      <c r="V54" s="52">
        <f>VLOOKUP($B54,Shock_dev!$A$1:$CI$300,MATCH(DATE(V$1,1,1),Shock_dev!$A$1:$CI$1,0),FALSE)</f>
        <v>1.0916149963071558E-2</v>
      </c>
      <c r="W54" s="52">
        <f>VLOOKUP($B54,Shock_dev!$A$1:$CI$300,MATCH(DATE(W$1,1,1),Shock_dev!$A$1:$CI$1,0),FALSE)</f>
        <v>1.0656115746301483E-2</v>
      </c>
      <c r="X54" s="52">
        <f>VLOOKUP($B54,Shock_dev!$A$1:$CI$300,MATCH(DATE(X$1,1,1),Shock_dev!$A$1:$CI$1,0),FALSE)</f>
        <v>1.0788919603412907E-2</v>
      </c>
      <c r="Y54" s="52">
        <f>VLOOKUP($B54,Shock_dev!$A$1:$CI$300,MATCH(DATE(Y$1,1,1),Shock_dev!$A$1:$CI$1,0),FALSE)</f>
        <v>1.0882790317480021E-2</v>
      </c>
      <c r="Z54" s="52">
        <f>VLOOKUP($B54,Shock_dev!$A$1:$CI$300,MATCH(DATE(Z$1,1,1),Shock_dev!$A$1:$CI$1,0),FALSE)</f>
        <v>1.2018971598361815E-2</v>
      </c>
      <c r="AA54" s="52">
        <f>VLOOKUP($B54,Shock_dev!$A$1:$CI$300,MATCH(DATE(AA$1,1,1),Shock_dev!$A$1:$CI$1,0),FALSE)</f>
        <v>1.1976226439699637E-2</v>
      </c>
      <c r="AB54" s="52">
        <f>VLOOKUP($B54,Shock_dev!$A$1:$CI$300,MATCH(DATE(AB$1,1,1),Shock_dev!$A$1:$CI$1,0),FALSE)</f>
        <v>1.2078766950775966E-2</v>
      </c>
      <c r="AC54" s="52">
        <f>VLOOKUP($B54,Shock_dev!$A$1:$CI$300,MATCH(DATE(AC$1,1,1),Shock_dev!$A$1:$CI$1,0),FALSE)</f>
        <v>1.2166439401013342E-2</v>
      </c>
      <c r="AD54" s="52">
        <f>VLOOKUP($B54,Shock_dev!$A$1:$CI$300,MATCH(DATE(AD$1,1,1),Shock_dev!$A$1:$CI$1,0),FALSE)</f>
        <v>1.2240764703479953E-2</v>
      </c>
      <c r="AE54" s="52">
        <f>VLOOKUP($B54,Shock_dev!$A$1:$CI$300,MATCH(DATE(AE$1,1,1),Shock_dev!$A$1:$CI$1,0),FALSE)</f>
        <v>1.2307765852082929E-2</v>
      </c>
      <c r="AF54" s="52">
        <f>VLOOKUP($B54,Shock_dev!$A$1:$CI$300,MATCH(DATE(AF$1,1,1),Shock_dev!$A$1:$CI$1,0),FALSE)</f>
        <v>1.2354336065665009E-2</v>
      </c>
      <c r="AG54" s="52"/>
      <c r="AH54" s="65">
        <f t="shared" si="1"/>
        <v>2.0077627749633488E-2</v>
      </c>
      <c r="AI54" s="65">
        <f t="shared" si="2"/>
        <v>2.0892081677987458E-2</v>
      </c>
      <c r="AJ54" s="65">
        <f t="shared" si="3"/>
        <v>1.611818544210563E-2</v>
      </c>
      <c r="AK54" s="65">
        <f t="shared" si="4"/>
        <v>1.2603156620117814E-2</v>
      </c>
      <c r="AL54" s="65">
        <f t="shared" si="5"/>
        <v>1.1264604741051173E-2</v>
      </c>
      <c r="AM54" s="65">
        <f t="shared" si="6"/>
        <v>1.2229614594603439E-2</v>
      </c>
      <c r="AN54" s="66"/>
      <c r="AO54" s="65">
        <f t="shared" si="7"/>
        <v>2.0484854713810473E-2</v>
      </c>
      <c r="AP54" s="65">
        <f t="shared" si="8"/>
        <v>1.4360671031111723E-2</v>
      </c>
      <c r="AQ54" s="65">
        <f t="shared" si="9"/>
        <v>1.1747109667827306E-2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1.1918833617293996E-3</v>
      </c>
      <c r="D55" s="52">
        <f>VLOOKUP($B55,Shock_dev!$A$1:$CI$300,MATCH(DATE(D$1,1,1),Shock_dev!$A$1:$CI$1,0),FALSE)</f>
        <v>1.461888968286827E-3</v>
      </c>
      <c r="E55" s="52">
        <f>VLOOKUP($B55,Shock_dev!$A$1:$CI$300,MATCH(DATE(E$1,1,1),Shock_dev!$A$1:$CI$1,0),FALSE)</f>
        <v>1.5919401345883062E-3</v>
      </c>
      <c r="F55" s="52">
        <f>VLOOKUP($B55,Shock_dev!$A$1:$CI$300,MATCH(DATE(F$1,1,1),Shock_dev!$A$1:$CI$1,0),FALSE)</f>
        <v>1.6324876943087146E-3</v>
      </c>
      <c r="G55" s="52">
        <f>VLOOKUP($B55,Shock_dev!$A$1:$CI$300,MATCH(DATE(G$1,1,1),Shock_dev!$A$1:$CI$1,0),FALSE)</f>
        <v>1.6244326915708339E-3</v>
      </c>
      <c r="H55" s="52">
        <f>VLOOKUP($B55,Shock_dev!$A$1:$CI$300,MATCH(DATE(H$1,1,1),Shock_dev!$A$1:$CI$1,0),FALSE)</f>
        <v>1.5518751027787841E-3</v>
      </c>
      <c r="I55" s="52">
        <f>VLOOKUP($B55,Shock_dev!$A$1:$CI$300,MATCH(DATE(I$1,1,1),Shock_dev!$A$1:$CI$1,0),FALSE)</f>
        <v>1.395068158857059E-3</v>
      </c>
      <c r="J55" s="52">
        <f>VLOOKUP($B55,Shock_dev!$A$1:$CI$300,MATCH(DATE(J$1,1,1),Shock_dev!$A$1:$CI$1,0),FALSE)</f>
        <v>1.2733430710508843E-3</v>
      </c>
      <c r="K55" s="52">
        <f>VLOOKUP($B55,Shock_dev!$A$1:$CI$300,MATCH(DATE(K$1,1,1),Shock_dev!$A$1:$CI$1,0),FALSE)</f>
        <v>1.122775824685346E-3</v>
      </c>
      <c r="L55" s="52">
        <f>VLOOKUP($B55,Shock_dev!$A$1:$CI$300,MATCH(DATE(L$1,1,1),Shock_dev!$A$1:$CI$1,0),FALSE)</f>
        <v>9.0429302456508035E-4</v>
      </c>
      <c r="M55" s="52">
        <f>VLOOKUP($B55,Shock_dev!$A$1:$CI$300,MATCH(DATE(M$1,1,1),Shock_dev!$A$1:$CI$1,0),FALSE)</f>
        <v>6.3626267417611485E-4</v>
      </c>
      <c r="N55" s="52">
        <f>VLOOKUP($B55,Shock_dev!$A$1:$CI$300,MATCH(DATE(N$1,1,1),Shock_dev!$A$1:$CI$1,0),FALSE)</f>
        <v>4.7137568449054433E-4</v>
      </c>
      <c r="O55" s="52">
        <f>VLOOKUP($B55,Shock_dev!$A$1:$CI$300,MATCH(DATE(O$1,1,1),Shock_dev!$A$1:$CI$1,0),FALSE)</f>
        <v>3.0289849073490433E-4</v>
      </c>
      <c r="P55" s="52">
        <f>VLOOKUP($B55,Shock_dev!$A$1:$CI$300,MATCH(DATE(P$1,1,1),Shock_dev!$A$1:$CI$1,0),FALSE)</f>
        <v>1.5400415578030691E-4</v>
      </c>
      <c r="Q55" s="52">
        <f>VLOOKUP($B55,Shock_dev!$A$1:$CI$300,MATCH(DATE(Q$1,1,1),Shock_dev!$A$1:$CI$1,0),FALSE)</f>
        <v>1.1376184422557367E-5</v>
      </c>
      <c r="R55" s="52">
        <f>VLOOKUP($B55,Shock_dev!$A$1:$CI$300,MATCH(DATE(R$1,1,1),Shock_dev!$A$1:$CI$1,0),FALSE)</f>
        <v>-1.2501307215772404E-4</v>
      </c>
      <c r="S55" s="52">
        <f>VLOOKUP($B55,Shock_dev!$A$1:$CI$300,MATCH(DATE(S$1,1,1),Shock_dev!$A$1:$CI$1,0),FALSE)</f>
        <v>-1.6384729118308725E-4</v>
      </c>
      <c r="T55" s="52">
        <f>VLOOKUP($B55,Shock_dev!$A$1:$CI$300,MATCH(DATE(T$1,1,1),Shock_dev!$A$1:$CI$1,0),FALSE)</f>
        <v>-2.013697717046601E-4</v>
      </c>
      <c r="U55" s="52">
        <f>VLOOKUP($B55,Shock_dev!$A$1:$CI$300,MATCH(DATE(U$1,1,1),Shock_dev!$A$1:$CI$1,0),FALSE)</f>
        <v>-2.1543125189383061E-4</v>
      </c>
      <c r="V55" s="52">
        <f>VLOOKUP($B55,Shock_dev!$A$1:$CI$300,MATCH(DATE(V$1,1,1),Shock_dev!$A$1:$CI$1,0),FALSE)</f>
        <v>-3.0079972315891565E-4</v>
      </c>
      <c r="W55" s="52">
        <f>VLOOKUP($B55,Shock_dev!$A$1:$CI$300,MATCH(DATE(W$1,1,1),Shock_dev!$A$1:$CI$1,0),FALSE)</f>
        <v>-3.1518163635676914E-4</v>
      </c>
      <c r="X55" s="52">
        <f>VLOOKUP($B55,Shock_dev!$A$1:$CI$300,MATCH(DATE(X$1,1,1),Shock_dev!$A$1:$CI$1,0),FALSE)</f>
        <v>-2.9445492222472615E-4</v>
      </c>
      <c r="Y55" s="52">
        <f>VLOOKUP($B55,Shock_dev!$A$1:$CI$300,MATCH(DATE(Y$1,1,1),Shock_dev!$A$1:$CI$1,0),FALSE)</f>
        <v>-2.6020750773549545E-4</v>
      </c>
      <c r="Z55" s="52">
        <f>VLOOKUP($B55,Shock_dev!$A$1:$CI$300,MATCH(DATE(Z$1,1,1),Shock_dev!$A$1:$CI$1,0),FALSE)</f>
        <v>-1.7111947329398057E-4</v>
      </c>
      <c r="AA55" s="52">
        <f>VLOOKUP($B55,Shock_dev!$A$1:$CI$300,MATCH(DATE(AA$1,1,1),Shock_dev!$A$1:$CI$1,0),FALSE)</f>
        <v>-1.2198177223638193E-4</v>
      </c>
      <c r="AB55" s="52">
        <f>VLOOKUP($B55,Shock_dev!$A$1:$CI$300,MATCH(DATE(AB$1,1,1),Shock_dev!$A$1:$CI$1,0),FALSE)</f>
        <v>-7.2373833107038766E-5</v>
      </c>
      <c r="AC55" s="52">
        <f>VLOOKUP($B55,Shock_dev!$A$1:$CI$300,MATCH(DATE(AC$1,1,1),Shock_dev!$A$1:$CI$1,0),FALSE)</f>
        <v>-2.7462289481498308E-5</v>
      </c>
      <c r="AD55" s="52">
        <f>VLOOKUP($B55,Shock_dev!$A$1:$CI$300,MATCH(DATE(AD$1,1,1),Shock_dev!$A$1:$CI$1,0),FALSE)</f>
        <v>1.2030360449067937E-5</v>
      </c>
      <c r="AE55" s="52">
        <f>VLOOKUP($B55,Shock_dev!$A$1:$CI$300,MATCH(DATE(AE$1,1,1),Shock_dev!$A$1:$CI$1,0),FALSE)</f>
        <v>4.6213110200107746E-5</v>
      </c>
      <c r="AF55" s="52">
        <f>VLOOKUP($B55,Shock_dev!$A$1:$CI$300,MATCH(DATE(AF$1,1,1),Shock_dev!$A$1:$CI$1,0),FALSE)</f>
        <v>7.4717336727640261E-5</v>
      </c>
      <c r="AG55" s="52"/>
      <c r="AH55" s="65">
        <f t="shared" si="1"/>
        <v>1.5005265700968162E-3</v>
      </c>
      <c r="AI55" s="65">
        <f t="shared" si="2"/>
        <v>1.2494710363874307E-3</v>
      </c>
      <c r="AJ55" s="65">
        <f t="shared" si="3"/>
        <v>3.1518343792088556E-4</v>
      </c>
      <c r="AK55" s="65">
        <f t="shared" si="4"/>
        <v>-2.0129222201964352E-4</v>
      </c>
      <c r="AL55" s="65">
        <f t="shared" si="5"/>
        <v>-2.3258906236947068E-4</v>
      </c>
      <c r="AM55" s="65">
        <f t="shared" si="6"/>
        <v>6.6249369576557746E-6</v>
      </c>
      <c r="AN55" s="66"/>
      <c r="AO55" s="65">
        <f t="shared" si="7"/>
        <v>1.3749988032421235E-3</v>
      </c>
      <c r="AP55" s="65">
        <f t="shared" si="8"/>
        <v>5.6945607950621016E-5</v>
      </c>
      <c r="AQ55" s="65">
        <f t="shared" si="9"/>
        <v>-1.1298206270590745E-4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7.6042583820118189E-3</v>
      </c>
      <c r="D56" s="52">
        <f>VLOOKUP($B56,Shock_dev!$A$1:$CI$300,MATCH(DATE(D$1,1,1),Shock_dev!$A$1:$CI$1,0),FALSE)</f>
        <v>8.4143349764304771E-3</v>
      </c>
      <c r="E56" s="52">
        <f>VLOOKUP($B56,Shock_dev!$A$1:$CI$300,MATCH(DATE(E$1,1,1),Shock_dev!$A$1:$CI$1,0),FALSE)</f>
        <v>8.7465305391791811E-3</v>
      </c>
      <c r="F56" s="52">
        <f>VLOOKUP($B56,Shock_dev!$A$1:$CI$300,MATCH(DATE(F$1,1,1),Shock_dev!$A$1:$CI$1,0),FALSE)</f>
        <v>8.9152627685212277E-3</v>
      </c>
      <c r="G56" s="52">
        <f>VLOOKUP($B56,Shock_dev!$A$1:$CI$300,MATCH(DATE(G$1,1,1),Shock_dev!$A$1:$CI$1,0),FALSE)</f>
        <v>9.1009799654117561E-3</v>
      </c>
      <c r="H56" s="52">
        <f>VLOOKUP($B56,Shock_dev!$A$1:$CI$300,MATCH(DATE(H$1,1,1),Shock_dev!$A$1:$CI$1,0),FALSE)</f>
        <v>9.0630579641574234E-3</v>
      </c>
      <c r="I56" s="52">
        <f>VLOOKUP($B56,Shock_dev!$A$1:$CI$300,MATCH(DATE(I$1,1,1),Shock_dev!$A$1:$CI$1,0),FALSE)</f>
        <v>8.604857229608541E-3</v>
      </c>
      <c r="J56" s="52">
        <f>VLOOKUP($B56,Shock_dev!$A$1:$CI$300,MATCH(DATE(J$1,1,1),Shock_dev!$A$1:$CI$1,0),FALSE)</f>
        <v>8.5476236508356604E-3</v>
      </c>
      <c r="K56" s="52">
        <f>VLOOKUP($B56,Shock_dev!$A$1:$CI$300,MATCH(DATE(K$1,1,1),Shock_dev!$A$1:$CI$1,0),FALSE)</f>
        <v>8.2862035037234074E-3</v>
      </c>
      <c r="L56" s="52">
        <f>VLOOKUP($B56,Shock_dev!$A$1:$CI$300,MATCH(DATE(L$1,1,1),Shock_dev!$A$1:$CI$1,0),FALSE)</f>
        <v>7.5511255638979107E-3</v>
      </c>
      <c r="M56" s="52">
        <f>VLOOKUP($B56,Shock_dev!$A$1:$CI$300,MATCH(DATE(M$1,1,1),Shock_dev!$A$1:$CI$1,0),FALSE)</f>
        <v>6.5126806840555655E-3</v>
      </c>
      <c r="N56" s="52">
        <f>VLOOKUP($B56,Shock_dev!$A$1:$CI$300,MATCH(DATE(N$1,1,1),Shock_dev!$A$1:$CI$1,0),FALSE)</f>
        <v>6.2423615514092933E-3</v>
      </c>
      <c r="O56" s="52">
        <f>VLOOKUP($B56,Shock_dev!$A$1:$CI$300,MATCH(DATE(O$1,1,1),Shock_dev!$A$1:$CI$1,0),FALSE)</f>
        <v>5.8016468501744817E-3</v>
      </c>
      <c r="P56" s="52">
        <f>VLOOKUP($B56,Shock_dev!$A$1:$CI$300,MATCH(DATE(P$1,1,1),Shock_dev!$A$1:$CI$1,0),FALSE)</f>
        <v>5.4124872090512751E-3</v>
      </c>
      <c r="Q56" s="52">
        <f>VLOOKUP($B56,Shock_dev!$A$1:$CI$300,MATCH(DATE(Q$1,1,1),Shock_dev!$A$1:$CI$1,0),FALSE)</f>
        <v>4.9665143830870005E-3</v>
      </c>
      <c r="R56" s="52">
        <f>VLOOKUP($B56,Shock_dev!$A$1:$CI$300,MATCH(DATE(R$1,1,1),Shock_dev!$A$1:$CI$1,0),FALSE)</f>
        <v>4.488925029079922E-3</v>
      </c>
      <c r="S56" s="52">
        <f>VLOOKUP($B56,Shock_dev!$A$1:$CI$300,MATCH(DATE(S$1,1,1),Shock_dev!$A$1:$CI$1,0),FALSE)</f>
        <v>4.6325277198285162E-3</v>
      </c>
      <c r="T56" s="52">
        <f>VLOOKUP($B56,Shock_dev!$A$1:$CI$300,MATCH(DATE(T$1,1,1),Shock_dev!$A$1:$CI$1,0),FALSE)</f>
        <v>4.6202286158524694E-3</v>
      </c>
      <c r="U56" s="52">
        <f>VLOOKUP($B56,Shock_dev!$A$1:$CI$300,MATCH(DATE(U$1,1,1),Shock_dev!$A$1:$CI$1,0),FALSE)</f>
        <v>4.693809085501259E-3</v>
      </c>
      <c r="V56" s="52">
        <f>VLOOKUP($B56,Shock_dev!$A$1:$CI$300,MATCH(DATE(V$1,1,1),Shock_dev!$A$1:$CI$1,0),FALSE)</f>
        <v>4.1907163266995838E-3</v>
      </c>
      <c r="W56" s="52">
        <f>VLOOKUP($B56,Shock_dev!$A$1:$CI$300,MATCH(DATE(W$1,1,1),Shock_dev!$A$1:$CI$1,0),FALSE)</f>
        <v>4.2335387480559481E-3</v>
      </c>
      <c r="X56" s="52">
        <f>VLOOKUP($B56,Shock_dev!$A$1:$CI$300,MATCH(DATE(X$1,1,1),Shock_dev!$A$1:$CI$1,0),FALSE)</f>
        <v>4.4437460977095593E-3</v>
      </c>
      <c r="Y56" s="52">
        <f>VLOOKUP($B56,Shock_dev!$A$1:$CI$300,MATCH(DATE(Y$1,1,1),Shock_dev!$A$1:$CI$1,0),FALSE)</f>
        <v>4.6706811846686184E-3</v>
      </c>
      <c r="Z56" s="52">
        <f>VLOOKUP($B56,Shock_dev!$A$1:$CI$300,MATCH(DATE(Z$1,1,1),Shock_dev!$A$1:$CI$1,0),FALSE)</f>
        <v>5.2529141793417923E-3</v>
      </c>
      <c r="AA56" s="52">
        <f>VLOOKUP($B56,Shock_dev!$A$1:$CI$300,MATCH(DATE(AA$1,1,1),Shock_dev!$A$1:$CI$1,0),FALSE)</f>
        <v>5.4670775385326689E-3</v>
      </c>
      <c r="AB56" s="52">
        <f>VLOOKUP($B56,Shock_dev!$A$1:$CI$300,MATCH(DATE(AB$1,1,1),Shock_dev!$A$1:$CI$1,0),FALSE)</f>
        <v>5.7080426936978882E-3</v>
      </c>
      <c r="AC56" s="52">
        <f>VLOOKUP($B56,Shock_dev!$A$1:$CI$300,MATCH(DATE(AC$1,1,1),Shock_dev!$A$1:$CI$1,0),FALSE)</f>
        <v>5.9302725326291651E-3</v>
      </c>
      <c r="AD56" s="52">
        <f>VLOOKUP($B56,Shock_dev!$A$1:$CI$300,MATCH(DATE(AD$1,1,1),Shock_dev!$A$1:$CI$1,0),FALSE)</f>
        <v>6.133817827933017E-3</v>
      </c>
      <c r="AE56" s="52">
        <f>VLOOKUP($B56,Shock_dev!$A$1:$CI$300,MATCH(DATE(AE$1,1,1),Shock_dev!$A$1:$CI$1,0),FALSE)</f>
        <v>6.3209012460796882E-3</v>
      </c>
      <c r="AF56" s="52">
        <f>VLOOKUP($B56,Shock_dev!$A$1:$CI$300,MATCH(DATE(AF$1,1,1),Shock_dev!$A$1:$CI$1,0),FALSE)</f>
        <v>6.4879984389136199E-3</v>
      </c>
      <c r="AG56" s="52"/>
      <c r="AH56" s="65">
        <f t="shared" si="1"/>
        <v>8.5562733263108929E-3</v>
      </c>
      <c r="AI56" s="65">
        <f t="shared" si="2"/>
        <v>8.4105735824445884E-3</v>
      </c>
      <c r="AJ56" s="65">
        <f t="shared" si="3"/>
        <v>5.7871381355555232E-3</v>
      </c>
      <c r="AK56" s="65">
        <f t="shared" si="4"/>
        <v>4.5252413553923503E-3</v>
      </c>
      <c r="AL56" s="65">
        <f t="shared" si="5"/>
        <v>4.8135915496617179E-3</v>
      </c>
      <c r="AM56" s="65">
        <f t="shared" si="6"/>
        <v>6.1162065478506753E-3</v>
      </c>
      <c r="AN56" s="66"/>
      <c r="AO56" s="65">
        <f t="shared" si="7"/>
        <v>8.4834234543777406E-3</v>
      </c>
      <c r="AP56" s="65">
        <f t="shared" si="8"/>
        <v>5.1561897454739363E-3</v>
      </c>
      <c r="AQ56" s="65">
        <f t="shared" si="9"/>
        <v>5.4648990487561966E-3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2.5173593925700889E-2</v>
      </c>
      <c r="D57" s="52">
        <f>VLOOKUP($B57,Shock_dev!$A$1:$CI$300,MATCH(DATE(D$1,1,1),Shock_dev!$A$1:$CI$1,0),FALSE)</f>
        <v>2.6329396386806262E-2</v>
      </c>
      <c r="E57" s="52">
        <f>VLOOKUP($B57,Shock_dev!$A$1:$CI$300,MATCH(DATE(E$1,1,1),Shock_dev!$A$1:$CI$1,0),FALSE)</f>
        <v>2.6531229617751874E-2</v>
      </c>
      <c r="F57" s="52">
        <f>VLOOKUP($B57,Shock_dev!$A$1:$CI$300,MATCH(DATE(F$1,1,1),Shock_dev!$A$1:$CI$1,0),FALSE)</f>
        <v>2.6637613550793728E-2</v>
      </c>
      <c r="G57" s="52">
        <f>VLOOKUP($B57,Shock_dev!$A$1:$CI$300,MATCH(DATE(G$1,1,1),Shock_dev!$A$1:$CI$1,0),FALSE)</f>
        <v>2.709687616782672E-2</v>
      </c>
      <c r="H57" s="52">
        <f>VLOOKUP($B57,Shock_dev!$A$1:$CI$300,MATCH(DATE(H$1,1,1),Shock_dev!$A$1:$CI$1,0),FALSE)</f>
        <v>2.685505890778906E-2</v>
      </c>
      <c r="I57" s="52">
        <f>VLOOKUP($B57,Shock_dev!$A$1:$CI$300,MATCH(DATE(I$1,1,1),Shock_dev!$A$1:$CI$1,0),FALSE)</f>
        <v>2.5151875426311268E-2</v>
      </c>
      <c r="J57" s="52">
        <f>VLOOKUP($B57,Shock_dev!$A$1:$CI$300,MATCH(DATE(J$1,1,1),Shock_dev!$A$1:$CI$1,0),FALSE)</f>
        <v>2.5079082944541156E-2</v>
      </c>
      <c r="K57" s="52">
        <f>VLOOKUP($B57,Shock_dev!$A$1:$CI$300,MATCH(DATE(K$1,1,1),Shock_dev!$A$1:$CI$1,0),FALSE)</f>
        <v>2.4189828665747499E-2</v>
      </c>
      <c r="L57" s="52">
        <f>VLOOKUP($B57,Shock_dev!$A$1:$CI$300,MATCH(DATE(L$1,1,1),Shock_dev!$A$1:$CI$1,0),FALSE)</f>
        <v>2.1535963947884686E-2</v>
      </c>
      <c r="M57" s="52">
        <f>VLOOKUP($B57,Shock_dev!$A$1:$CI$300,MATCH(DATE(M$1,1,1),Shock_dev!$A$1:$CI$1,0),FALSE)</f>
        <v>1.7824176525538287E-2</v>
      </c>
      <c r="N57" s="52">
        <f>VLOOKUP($B57,Shock_dev!$A$1:$CI$300,MATCH(DATE(N$1,1,1),Shock_dev!$A$1:$CI$1,0),FALSE)</f>
        <v>1.7057576255993454E-2</v>
      </c>
      <c r="O57" s="52">
        <f>VLOOKUP($B57,Shock_dev!$A$1:$CI$300,MATCH(DATE(O$1,1,1),Shock_dev!$A$1:$CI$1,0),FALSE)</f>
        <v>1.5479527318926574E-2</v>
      </c>
      <c r="P57" s="52">
        <f>VLOOKUP($B57,Shock_dev!$A$1:$CI$300,MATCH(DATE(P$1,1,1),Shock_dev!$A$1:$CI$1,0),FALSE)</f>
        <v>1.4039048787235536E-2</v>
      </c>
      <c r="Q57" s="52">
        <f>VLOOKUP($B57,Shock_dev!$A$1:$CI$300,MATCH(DATE(Q$1,1,1),Shock_dev!$A$1:$CI$1,0),FALSE)</f>
        <v>1.2321863286723843E-2</v>
      </c>
      <c r="R57" s="52">
        <f>VLOOKUP($B57,Shock_dev!$A$1:$CI$300,MATCH(DATE(R$1,1,1),Shock_dev!$A$1:$CI$1,0),FALSE)</f>
        <v>1.0452581485193216E-2</v>
      </c>
      <c r="S57" s="52">
        <f>VLOOKUP($B57,Shock_dev!$A$1:$CI$300,MATCH(DATE(S$1,1,1),Shock_dev!$A$1:$CI$1,0),FALSE)</f>
        <v>1.0877565701395272E-2</v>
      </c>
      <c r="T57" s="52">
        <f>VLOOKUP($B57,Shock_dev!$A$1:$CI$300,MATCH(DATE(T$1,1,1),Shock_dev!$A$1:$CI$1,0),FALSE)</f>
        <v>1.0553517231346817E-2</v>
      </c>
      <c r="U57" s="52">
        <f>VLOOKUP($B57,Shock_dev!$A$1:$CI$300,MATCH(DATE(U$1,1,1),Shock_dev!$A$1:$CI$1,0),FALSE)</f>
        <v>1.0514807918134958E-2</v>
      </c>
      <c r="V57" s="52">
        <f>VLOOKUP($B57,Shock_dev!$A$1:$CI$300,MATCH(DATE(V$1,1,1),Shock_dev!$A$1:$CI$1,0),FALSE)</f>
        <v>8.2780211942958502E-3</v>
      </c>
      <c r="W57" s="52">
        <f>VLOOKUP($B57,Shock_dev!$A$1:$CI$300,MATCH(DATE(W$1,1,1),Shock_dev!$A$1:$CI$1,0),FALSE)</f>
        <v>8.1884594280713149E-3</v>
      </c>
      <c r="X57" s="52">
        <f>VLOOKUP($B57,Shock_dev!$A$1:$CI$300,MATCH(DATE(X$1,1,1),Shock_dev!$A$1:$CI$1,0),FALSE)</f>
        <v>8.6340835808270712E-3</v>
      </c>
      <c r="Y57" s="52">
        <f>VLOOKUP($B57,Shock_dev!$A$1:$CI$300,MATCH(DATE(Y$1,1,1),Shock_dev!$A$1:$CI$1,0),FALSE)</f>
        <v>9.0667656307624918E-3</v>
      </c>
      <c r="Z57" s="52">
        <f>VLOOKUP($B57,Shock_dev!$A$1:$CI$300,MATCH(DATE(Z$1,1,1),Shock_dev!$A$1:$CI$1,0),FALSE)</f>
        <v>1.0810128975512395E-2</v>
      </c>
      <c r="AA57" s="52">
        <f>VLOOKUP($B57,Shock_dev!$A$1:$CI$300,MATCH(DATE(AA$1,1,1),Shock_dev!$A$1:$CI$1,0),FALSE)</f>
        <v>1.109468315368029E-2</v>
      </c>
      <c r="AB57" s="52">
        <f>VLOOKUP($B57,Shock_dev!$A$1:$CI$300,MATCH(DATE(AB$1,1,1),Shock_dev!$A$1:$CI$1,0),FALSE)</f>
        <v>1.1543782739985017E-2</v>
      </c>
      <c r="AC57" s="52">
        <f>VLOOKUP($B57,Shock_dev!$A$1:$CI$300,MATCH(DATE(AC$1,1,1),Shock_dev!$A$1:$CI$1,0),FALSE)</f>
        <v>1.1952214017777784E-2</v>
      </c>
      <c r="AD57" s="52">
        <f>VLOOKUP($B57,Shock_dev!$A$1:$CI$300,MATCH(DATE(AD$1,1,1),Shock_dev!$A$1:$CI$1,0),FALSE)</f>
        <v>1.2316982465138487E-2</v>
      </c>
      <c r="AE57" s="52">
        <f>VLOOKUP($B57,Shock_dev!$A$1:$CI$300,MATCH(DATE(AE$1,1,1),Shock_dev!$A$1:$CI$1,0),FALSE)</f>
        <v>1.2644300980774941E-2</v>
      </c>
      <c r="AF57" s="52">
        <f>VLOOKUP($B57,Shock_dev!$A$1:$CI$300,MATCH(DATE(AF$1,1,1),Shock_dev!$A$1:$CI$1,0),FALSE)</f>
        <v>1.2918602567024593E-2</v>
      </c>
      <c r="AG57" s="52"/>
      <c r="AH57" s="65">
        <f t="shared" si="1"/>
        <v>2.6353741929775892E-2</v>
      </c>
      <c r="AI57" s="65">
        <f t="shared" si="2"/>
        <v>2.4562361978454732E-2</v>
      </c>
      <c r="AJ57" s="65">
        <f t="shared" si="3"/>
        <v>1.5344438434883539E-2</v>
      </c>
      <c r="AK57" s="65">
        <f t="shared" si="4"/>
        <v>1.0135298706073223E-2</v>
      </c>
      <c r="AL57" s="65">
        <f t="shared" si="5"/>
        <v>9.5588241537707137E-3</v>
      </c>
      <c r="AM57" s="65">
        <f t="shared" si="6"/>
        <v>1.2275176554140167E-2</v>
      </c>
      <c r="AN57" s="66"/>
      <c r="AO57" s="65">
        <f t="shared" si="7"/>
        <v>2.545805195411531E-2</v>
      </c>
      <c r="AP57" s="65">
        <f t="shared" si="8"/>
        <v>1.2739868570478381E-2</v>
      </c>
      <c r="AQ57" s="65">
        <f t="shared" si="9"/>
        <v>1.0917000353955441E-2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2.812125602157468E-2</v>
      </c>
      <c r="D58" s="52">
        <f>VLOOKUP($B58,Shock_dev!$A$1:$CI$300,MATCH(DATE(D$1,1,1),Shock_dev!$A$1:$CI$1,0),FALSE)</f>
        <v>3.7738444301066564E-2</v>
      </c>
      <c r="E58" s="52">
        <f>VLOOKUP($B58,Shock_dev!$A$1:$CI$300,MATCH(DATE(E$1,1,1),Shock_dev!$A$1:$CI$1,0),FALSE)</f>
        <v>4.3781442690833672E-2</v>
      </c>
      <c r="F58" s="52">
        <f>VLOOKUP($B58,Shock_dev!$A$1:$CI$300,MATCH(DATE(F$1,1,1),Shock_dev!$A$1:$CI$1,0),FALSE)</f>
        <v>4.7016977576182652E-2</v>
      </c>
      <c r="G58" s="52">
        <f>VLOOKUP($B58,Shock_dev!$A$1:$CI$300,MATCH(DATE(G$1,1,1),Shock_dev!$A$1:$CI$1,0),FALSE)</f>
        <v>4.8580732217352131E-2</v>
      </c>
      <c r="H58" s="52">
        <f>VLOOKUP($B58,Shock_dev!$A$1:$CI$300,MATCH(DATE(H$1,1,1),Shock_dev!$A$1:$CI$1,0),FALSE)</f>
        <v>4.8541282523493386E-2</v>
      </c>
      <c r="I58" s="52">
        <f>VLOOKUP($B58,Shock_dev!$A$1:$CI$300,MATCH(DATE(I$1,1,1),Shock_dev!$A$1:$CI$1,0),FALSE)</f>
        <v>4.662237129281481E-2</v>
      </c>
      <c r="J58" s="52">
        <f>VLOOKUP($B58,Shock_dev!$A$1:$CI$300,MATCH(DATE(J$1,1,1),Shock_dev!$A$1:$CI$1,0),FALSE)</f>
        <v>4.5044102434423805E-2</v>
      </c>
      <c r="K58" s="52">
        <f>VLOOKUP($B58,Shock_dev!$A$1:$CI$300,MATCH(DATE(K$1,1,1),Shock_dev!$A$1:$CI$1,0),FALSE)</f>
        <v>4.2962912688293657E-2</v>
      </c>
      <c r="L58" s="52">
        <f>VLOOKUP($B58,Shock_dev!$A$1:$CI$300,MATCH(DATE(L$1,1,1),Shock_dev!$A$1:$CI$1,0),FALSE)</f>
        <v>3.9561414326281179E-2</v>
      </c>
      <c r="M58" s="52">
        <f>VLOOKUP($B58,Shock_dev!$A$1:$CI$300,MATCH(DATE(M$1,1,1),Shock_dev!$A$1:$CI$1,0),FALSE)</f>
        <v>3.4942423214751508E-2</v>
      </c>
      <c r="N58" s="52">
        <f>VLOOKUP($B58,Shock_dev!$A$1:$CI$300,MATCH(DATE(N$1,1,1),Shock_dev!$A$1:$CI$1,0),FALSE)</f>
        <v>3.1966605401652193E-2</v>
      </c>
      <c r="O58" s="52">
        <f>VLOOKUP($B58,Shock_dev!$A$1:$CI$300,MATCH(DATE(O$1,1,1),Shock_dev!$A$1:$CI$1,0),FALSE)</f>
        <v>2.9136308329242373E-2</v>
      </c>
      <c r="P58" s="52">
        <f>VLOOKUP($B58,Shock_dev!$A$1:$CI$300,MATCH(DATE(P$1,1,1),Shock_dev!$A$1:$CI$1,0),FALSE)</f>
        <v>2.6721398026635854E-2</v>
      </c>
      <c r="Q58" s="52">
        <f>VLOOKUP($B58,Shock_dev!$A$1:$CI$300,MATCH(DATE(Q$1,1,1),Shock_dev!$A$1:$CI$1,0),FALSE)</f>
        <v>2.4473500064953656E-2</v>
      </c>
      <c r="R58" s="52">
        <f>VLOOKUP($B58,Shock_dev!$A$1:$CI$300,MATCH(DATE(R$1,1,1),Shock_dev!$A$1:$CI$1,0),FALSE)</f>
        <v>2.2310092054652279E-2</v>
      </c>
      <c r="S58" s="52">
        <f>VLOOKUP($B58,Shock_dev!$A$1:$CI$300,MATCH(DATE(S$1,1,1),Shock_dev!$A$1:$CI$1,0),FALSE)</f>
        <v>2.195232968591521E-2</v>
      </c>
      <c r="T58" s="52">
        <f>VLOOKUP($B58,Shock_dev!$A$1:$CI$300,MATCH(DATE(T$1,1,1),Shock_dev!$A$1:$CI$1,0),FALSE)</f>
        <v>2.1893338056064301E-2</v>
      </c>
      <c r="U58" s="52">
        <f>VLOOKUP($B58,Shock_dev!$A$1:$CI$300,MATCH(DATE(U$1,1,1),Shock_dev!$A$1:$CI$1,0),FALSE)</f>
        <v>2.2345998697102718E-2</v>
      </c>
      <c r="V58" s="52">
        <f>VLOOKUP($B58,Shock_dev!$A$1:$CI$300,MATCH(DATE(V$1,1,1),Shock_dev!$A$1:$CI$1,0),FALSE)</f>
        <v>2.1486444588805741E-2</v>
      </c>
      <c r="W58" s="52">
        <f>VLOOKUP($B58,Shock_dev!$A$1:$CI$300,MATCH(DATE(W$1,1,1),Shock_dev!$A$1:$CI$1,0),FALSE)</f>
        <v>2.1675708724901953E-2</v>
      </c>
      <c r="X58" s="52">
        <f>VLOOKUP($B58,Shock_dev!$A$1:$CI$300,MATCH(DATE(X$1,1,1),Shock_dev!$A$1:$CI$1,0),FALSE)</f>
        <v>2.2622163003788096E-2</v>
      </c>
      <c r="Y58" s="52">
        <f>VLOOKUP($B58,Shock_dev!$A$1:$CI$300,MATCH(DATE(Y$1,1,1),Shock_dev!$A$1:$CI$1,0),FALSE)</f>
        <v>2.3969177448879657E-2</v>
      </c>
      <c r="Z58" s="52">
        <f>VLOOKUP($B58,Shock_dev!$A$1:$CI$300,MATCH(DATE(Z$1,1,1),Shock_dev!$A$1:$CI$1,0),FALSE)</f>
        <v>2.6393813152360911E-2</v>
      </c>
      <c r="AA58" s="52">
        <f>VLOOKUP($B58,Shock_dev!$A$1:$CI$300,MATCH(DATE(AA$1,1,1),Shock_dev!$A$1:$CI$1,0),FALSE)</f>
        <v>2.8272789805393484E-2</v>
      </c>
      <c r="AB58" s="52">
        <f>VLOOKUP($B58,Shock_dev!$A$1:$CI$300,MATCH(DATE(AB$1,1,1),Shock_dev!$A$1:$CI$1,0),FALSE)</f>
        <v>3.006930828333924E-2</v>
      </c>
      <c r="AC58" s="52">
        <f>VLOOKUP($B58,Shock_dev!$A$1:$CI$300,MATCH(DATE(AC$1,1,1),Shock_dev!$A$1:$CI$1,0),FALSE)</f>
        <v>3.1708511067534424E-2</v>
      </c>
      <c r="AD58" s="52">
        <f>VLOOKUP($B58,Shock_dev!$A$1:$CI$300,MATCH(DATE(AD$1,1,1),Shock_dev!$A$1:$CI$1,0),FALSE)</f>
        <v>3.3180716074762938E-2</v>
      </c>
      <c r="AE58" s="52">
        <f>VLOOKUP($B58,Shock_dev!$A$1:$CI$300,MATCH(DATE(AE$1,1,1),Shock_dev!$A$1:$CI$1,0),FALSE)</f>
        <v>3.4492755700660169E-2</v>
      </c>
      <c r="AF58" s="52">
        <f>VLOOKUP($B58,Shock_dev!$A$1:$CI$300,MATCH(DATE(AF$1,1,1),Shock_dev!$A$1:$CI$1,0),FALSE)</f>
        <v>3.5643392332418547E-2</v>
      </c>
      <c r="AG58" s="52"/>
      <c r="AH58" s="65">
        <f t="shared" si="1"/>
        <v>4.1047770561401936E-2</v>
      </c>
      <c r="AI58" s="65">
        <f t="shared" si="2"/>
        <v>4.4546416653061374E-2</v>
      </c>
      <c r="AJ58" s="65">
        <f t="shared" si="3"/>
        <v>2.9448047007447114E-2</v>
      </c>
      <c r="AK58" s="65">
        <f t="shared" si="4"/>
        <v>2.1997640616508052E-2</v>
      </c>
      <c r="AL58" s="65">
        <f t="shared" si="5"/>
        <v>2.4586730427064822E-2</v>
      </c>
      <c r="AM58" s="65">
        <f t="shared" si="6"/>
        <v>3.3018936691743064E-2</v>
      </c>
      <c r="AN58" s="66"/>
      <c r="AO58" s="65">
        <f t="shared" si="7"/>
        <v>4.2797093607231655E-2</v>
      </c>
      <c r="AP58" s="65">
        <f t="shared" si="8"/>
        <v>2.5722843811977585E-2</v>
      </c>
      <c r="AQ58" s="65">
        <f t="shared" si="9"/>
        <v>2.8802833559403943E-2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3.1122746924894491E-2</v>
      </c>
      <c r="D59" s="52">
        <f>VLOOKUP($B59,Shock_dev!$A$1:$CI$300,MATCH(DATE(D$1,1,1),Shock_dev!$A$1:$CI$1,0),FALSE)</f>
        <v>4.3385556993959982E-2</v>
      </c>
      <c r="E59" s="52">
        <f>VLOOKUP($B59,Shock_dev!$A$1:$CI$300,MATCH(DATE(E$1,1,1),Shock_dev!$A$1:$CI$1,0),FALSE)</f>
        <v>5.19862668852542E-2</v>
      </c>
      <c r="F59" s="52">
        <f>VLOOKUP($B59,Shock_dev!$A$1:$CI$300,MATCH(DATE(F$1,1,1),Shock_dev!$A$1:$CI$1,0),FALSE)</f>
        <v>5.8527515532532763E-2</v>
      </c>
      <c r="G59" s="52">
        <f>VLOOKUP($B59,Shock_dev!$A$1:$CI$300,MATCH(DATE(G$1,1,1),Shock_dev!$A$1:$CI$1,0),FALSE)</f>
        <v>6.4401166682635541E-2</v>
      </c>
      <c r="H59" s="52">
        <f>VLOOKUP($B59,Shock_dev!$A$1:$CI$300,MATCH(DATE(H$1,1,1),Shock_dev!$A$1:$CI$1,0),FALSE)</f>
        <v>6.9825504548322162E-2</v>
      </c>
      <c r="I59" s="52">
        <f>VLOOKUP($B59,Shock_dev!$A$1:$CI$300,MATCH(DATE(I$1,1,1),Shock_dev!$A$1:$CI$1,0),FALSE)</f>
        <v>7.4414850708844363E-2</v>
      </c>
      <c r="J59" s="52">
        <f>VLOOKUP($B59,Shock_dev!$A$1:$CI$300,MATCH(DATE(J$1,1,1),Shock_dev!$A$1:$CI$1,0),FALSE)</f>
        <v>7.971846301139468E-2</v>
      </c>
      <c r="K59" s="52">
        <f>VLOOKUP($B59,Shock_dev!$A$1:$CI$300,MATCH(DATE(K$1,1,1),Shock_dev!$A$1:$CI$1,0),FALSE)</f>
        <v>8.509774903664899E-2</v>
      </c>
      <c r="L59" s="52">
        <f>VLOOKUP($B59,Shock_dev!$A$1:$CI$300,MATCH(DATE(L$1,1,1),Shock_dev!$A$1:$CI$1,0),FALSE)</f>
        <v>8.952163471963831E-2</v>
      </c>
      <c r="M59" s="52">
        <f>VLOOKUP($B59,Shock_dev!$A$1:$CI$300,MATCH(DATE(M$1,1,1),Shock_dev!$A$1:$CI$1,0),FALSE)</f>
        <v>9.277523887776605E-2</v>
      </c>
      <c r="N59" s="52">
        <f>VLOOKUP($B59,Shock_dev!$A$1:$CI$300,MATCH(DATE(N$1,1,1),Shock_dev!$A$1:$CI$1,0),FALSE)</f>
        <v>9.7070997213431001E-2</v>
      </c>
      <c r="O59" s="52">
        <f>VLOOKUP($B59,Shock_dev!$A$1:$CI$300,MATCH(DATE(O$1,1,1),Shock_dev!$A$1:$CI$1,0),FALSE)</f>
        <v>0.10141483688880688</v>
      </c>
      <c r="P59" s="52">
        <f>VLOOKUP($B59,Shock_dev!$A$1:$CI$300,MATCH(DATE(P$1,1,1),Shock_dev!$A$1:$CI$1,0),FALSE)</f>
        <v>0.10570913923039642</v>
      </c>
      <c r="Q59" s="52">
        <f>VLOOKUP($B59,Shock_dev!$A$1:$CI$300,MATCH(DATE(Q$1,1,1),Shock_dev!$A$1:$CI$1,0),FALSE)</f>
        <v>0.10966306561214748</v>
      </c>
      <c r="R59" s="52">
        <f>VLOOKUP($B59,Shock_dev!$A$1:$CI$300,MATCH(DATE(R$1,1,1),Shock_dev!$A$1:$CI$1,0),FALSE)</f>
        <v>0.11313237570311901</v>
      </c>
      <c r="S59" s="52">
        <f>VLOOKUP($B59,Shock_dev!$A$1:$CI$300,MATCH(DATE(S$1,1,1),Shock_dev!$A$1:$CI$1,0),FALSE)</f>
        <v>0.11751866979528147</v>
      </c>
      <c r="T59" s="52">
        <f>VLOOKUP($B59,Shock_dev!$A$1:$CI$300,MATCH(DATE(T$1,1,1),Shock_dev!$A$1:$CI$1,0),FALSE)</f>
        <v>0.12178569331619797</v>
      </c>
      <c r="U59" s="52">
        <f>VLOOKUP($B59,Shock_dev!$A$1:$CI$300,MATCH(DATE(U$1,1,1),Shock_dev!$A$1:$CI$1,0),FALSE)</f>
        <v>0.12591553873406933</v>
      </c>
      <c r="V59" s="52">
        <f>VLOOKUP($B59,Shock_dev!$A$1:$CI$300,MATCH(DATE(V$1,1,1),Shock_dev!$A$1:$CI$1,0),FALSE)</f>
        <v>0.12844566038571256</v>
      </c>
      <c r="W59" s="52">
        <f>VLOOKUP($B59,Shock_dev!$A$1:$CI$300,MATCH(DATE(W$1,1,1),Shock_dev!$A$1:$CI$1,0),FALSE)</f>
        <v>0.13116463903505146</v>
      </c>
      <c r="X59" s="52">
        <f>VLOOKUP($B59,Shock_dev!$A$1:$CI$300,MATCH(DATE(X$1,1,1),Shock_dev!$A$1:$CI$1,0),FALSE)</f>
        <v>0.13418996139470757</v>
      </c>
      <c r="Y59" s="52">
        <f>VLOOKUP($B59,Shock_dev!$A$1:$CI$300,MATCH(DATE(Y$1,1,1),Shock_dev!$A$1:$CI$1,0),FALSE)</f>
        <v>0.13722280683490118</v>
      </c>
      <c r="Z59" s="52">
        <f>VLOOKUP($B59,Shock_dev!$A$1:$CI$300,MATCH(DATE(Z$1,1,1),Shock_dev!$A$1:$CI$1,0),FALSE)</f>
        <v>0.14083118793775698</v>
      </c>
      <c r="AA59" s="52">
        <f>VLOOKUP($B59,Shock_dev!$A$1:$CI$300,MATCH(DATE(AA$1,1,1),Shock_dev!$A$1:$CI$1,0),FALSE)</f>
        <v>0.14375272486476559</v>
      </c>
      <c r="AB59" s="52">
        <f>VLOOKUP($B59,Shock_dev!$A$1:$CI$300,MATCH(DATE(AB$1,1,1),Shock_dev!$A$1:$CI$1,0),FALSE)</f>
        <v>0.14621786947875753</v>
      </c>
      <c r="AC59" s="52">
        <f>VLOOKUP($B59,Shock_dev!$A$1:$CI$300,MATCH(DATE(AC$1,1,1),Shock_dev!$A$1:$CI$1,0),FALSE)</f>
        <v>0.14829403531827698</v>
      </c>
      <c r="AD59" s="52">
        <f>VLOOKUP($B59,Shock_dev!$A$1:$CI$300,MATCH(DATE(AD$1,1,1),Shock_dev!$A$1:$CI$1,0),FALSE)</f>
        <v>0.15003628758840779</v>
      </c>
      <c r="AE59" s="52">
        <f>VLOOKUP($B59,Shock_dev!$A$1:$CI$300,MATCH(DATE(AE$1,1,1),Shock_dev!$A$1:$CI$1,0),FALSE)</f>
        <v>0.15149393154129262</v>
      </c>
      <c r="AF59" s="52">
        <f>VLOOKUP($B59,Shock_dev!$A$1:$CI$300,MATCH(DATE(AF$1,1,1),Shock_dev!$A$1:$CI$1,0),FALSE)</f>
        <v>0.15269489990738855</v>
      </c>
      <c r="AG59" s="52"/>
      <c r="AH59" s="65">
        <f t="shared" si="1"/>
        <v>4.9884650603855399E-2</v>
      </c>
      <c r="AI59" s="65">
        <f t="shared" si="2"/>
        <v>7.9715640404969701E-2</v>
      </c>
      <c r="AJ59" s="65">
        <f t="shared" si="3"/>
        <v>0.10132665556450957</v>
      </c>
      <c r="AK59" s="65">
        <f t="shared" si="4"/>
        <v>0.12135958758687608</v>
      </c>
      <c r="AL59" s="65">
        <f t="shared" si="5"/>
        <v>0.13743226401343653</v>
      </c>
      <c r="AM59" s="65">
        <f t="shared" si="6"/>
        <v>0.14974740476682472</v>
      </c>
      <c r="AN59" s="66"/>
      <c r="AO59" s="65">
        <f t="shared" si="7"/>
        <v>6.4800145504412543E-2</v>
      </c>
      <c r="AP59" s="65">
        <f t="shared" si="8"/>
        <v>0.11134312157569282</v>
      </c>
      <c r="AQ59" s="65">
        <f t="shared" si="9"/>
        <v>0.14358983439013062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0.11406914060733406</v>
      </c>
      <c r="D60" s="52">
        <f>VLOOKUP($B60,Shock_dev!$A$1:$CI$300,MATCH(DATE(D$1,1,1),Shock_dev!$A$1:$CI$1,0),FALSE)</f>
        <v>0.10127959549983769</v>
      </c>
      <c r="E60" s="52">
        <f>VLOOKUP($B60,Shock_dev!$A$1:$CI$300,MATCH(DATE(E$1,1,1),Shock_dev!$A$1:$CI$1,0),FALSE)</f>
        <v>0.10025399138327033</v>
      </c>
      <c r="F60" s="52">
        <f>VLOOKUP($B60,Shock_dev!$A$1:$CI$300,MATCH(DATE(F$1,1,1),Shock_dev!$A$1:$CI$1,0),FALSE)</f>
        <v>0.10041209715618975</v>
      </c>
      <c r="G60" s="52">
        <f>VLOOKUP($B60,Shock_dev!$A$1:$CI$300,MATCH(DATE(G$1,1,1),Shock_dev!$A$1:$CI$1,0),FALSE)</f>
        <v>0.10974311897011683</v>
      </c>
      <c r="H60" s="52">
        <f>VLOOKUP($B60,Shock_dev!$A$1:$CI$300,MATCH(DATE(H$1,1,1),Shock_dev!$A$1:$CI$1,0),FALSE)</f>
        <v>0.11093254748841773</v>
      </c>
      <c r="I60" s="52">
        <f>VLOOKUP($B60,Shock_dev!$A$1:$CI$300,MATCH(DATE(I$1,1,1),Shock_dev!$A$1:$CI$1,0),FALSE)</f>
        <v>0.11051875209217235</v>
      </c>
      <c r="J60" s="52">
        <f>VLOOKUP($B60,Shock_dev!$A$1:$CI$300,MATCH(DATE(J$1,1,1),Shock_dev!$A$1:$CI$1,0),FALSE)</f>
        <v>0.11049820411892519</v>
      </c>
      <c r="K60" s="52">
        <f>VLOOKUP($B60,Shock_dev!$A$1:$CI$300,MATCH(DATE(K$1,1,1),Shock_dev!$A$1:$CI$1,0),FALSE)</f>
        <v>0.11058490010214776</v>
      </c>
      <c r="L60" s="52">
        <f>VLOOKUP($B60,Shock_dev!$A$1:$CI$300,MATCH(DATE(L$1,1,1),Shock_dev!$A$1:$CI$1,0),FALSE)</f>
        <v>9.2689514593962116E-2</v>
      </c>
      <c r="M60" s="52">
        <f>VLOOKUP($B60,Shock_dev!$A$1:$CI$300,MATCH(DATE(M$1,1,1),Shock_dev!$A$1:$CI$1,0),FALSE)</f>
        <v>7.7505319614381396E-2</v>
      </c>
      <c r="N60" s="52">
        <f>VLOOKUP($B60,Shock_dev!$A$1:$CI$300,MATCH(DATE(N$1,1,1),Shock_dev!$A$1:$CI$1,0),FALSE)</f>
        <v>7.995245488800963E-2</v>
      </c>
      <c r="O60" s="52">
        <f>VLOOKUP($B60,Shock_dev!$A$1:$CI$300,MATCH(DATE(O$1,1,1),Shock_dev!$A$1:$CI$1,0),FALSE)</f>
        <v>8.0708147003496503E-2</v>
      </c>
      <c r="P60" s="52">
        <f>VLOOKUP($B60,Shock_dev!$A$1:$CI$300,MATCH(DATE(P$1,1,1),Shock_dev!$A$1:$CI$1,0),FALSE)</f>
        <v>8.1359881917719715E-2</v>
      </c>
      <c r="Q60" s="52">
        <f>VLOOKUP($B60,Shock_dev!$A$1:$CI$300,MATCH(DATE(Q$1,1,1),Shock_dev!$A$1:$CI$1,0),FALSE)</f>
        <v>5.8720636803721145E-2</v>
      </c>
      <c r="R60" s="52">
        <f>VLOOKUP($B60,Shock_dev!$A$1:$CI$300,MATCH(DATE(R$1,1,1),Shock_dev!$A$1:$CI$1,0),FALSE)</f>
        <v>5.0742609898878306E-2</v>
      </c>
      <c r="S60" s="52">
        <f>VLOOKUP($B60,Shock_dev!$A$1:$CI$300,MATCH(DATE(S$1,1,1),Shock_dev!$A$1:$CI$1,0),FALSE)</f>
        <v>5.2974578920161025E-2</v>
      </c>
      <c r="T60" s="52">
        <f>VLOOKUP($B60,Shock_dev!$A$1:$CI$300,MATCH(DATE(T$1,1,1),Shock_dev!$A$1:$CI$1,0),FALSE)</f>
        <v>5.383771334236933E-2</v>
      </c>
      <c r="U60" s="52">
        <f>VLOOKUP($B60,Shock_dev!$A$1:$CI$300,MATCH(DATE(U$1,1,1),Shock_dev!$A$1:$CI$1,0),FALSE)</f>
        <v>5.4475895794061979E-2</v>
      </c>
      <c r="V60" s="52">
        <f>VLOOKUP($B60,Shock_dev!$A$1:$CI$300,MATCH(DATE(V$1,1,1),Shock_dev!$A$1:$CI$1,0),FALSE)</f>
        <v>2.8873933099797564E-2</v>
      </c>
      <c r="W60" s="52">
        <f>VLOOKUP($B60,Shock_dev!$A$1:$CI$300,MATCH(DATE(W$1,1,1),Shock_dev!$A$1:$CI$1,0),FALSE)</f>
        <v>2.3320390860459731E-2</v>
      </c>
      <c r="X60" s="52">
        <f>VLOOKUP($B60,Shock_dev!$A$1:$CI$300,MATCH(DATE(X$1,1,1),Shock_dev!$A$1:$CI$1,0),FALSE)</f>
        <v>2.4869098211416415E-2</v>
      </c>
      <c r="Y60" s="52">
        <f>VLOOKUP($B60,Shock_dev!$A$1:$CI$300,MATCH(DATE(Y$1,1,1),Shock_dev!$A$1:$CI$1,0),FALSE)</f>
        <v>2.5245789260108217E-2</v>
      </c>
      <c r="Z60" s="52">
        <f>VLOOKUP($B60,Shock_dev!$A$1:$CI$300,MATCH(DATE(Z$1,1,1),Shock_dev!$A$1:$CI$1,0),FALSE)</f>
        <v>2.5490368776404895E-2</v>
      </c>
      <c r="AA60" s="52">
        <f>VLOOKUP($B60,Shock_dev!$A$1:$CI$300,MATCH(DATE(AA$1,1,1),Shock_dev!$A$1:$CI$1,0),FALSE)</f>
        <v>2.5640850734813446E-2</v>
      </c>
      <c r="AB60" s="52">
        <f>VLOOKUP($B60,Shock_dev!$A$1:$CI$300,MATCH(DATE(AB$1,1,1),Shock_dev!$A$1:$CI$1,0),FALSE)</f>
        <v>2.5726043927424218E-2</v>
      </c>
      <c r="AC60" s="52">
        <f>VLOOKUP($B60,Shock_dev!$A$1:$CI$300,MATCH(DATE(AC$1,1,1),Shock_dev!$A$1:$CI$1,0),FALSE)</f>
        <v>2.5749581484226389E-2</v>
      </c>
      <c r="AD60" s="52">
        <f>VLOOKUP($B60,Shock_dev!$A$1:$CI$300,MATCH(DATE(AD$1,1,1),Shock_dev!$A$1:$CI$1,0),FALSE)</f>
        <v>2.5725542743081028E-2</v>
      </c>
      <c r="AE60" s="52">
        <f>VLOOKUP($B60,Shock_dev!$A$1:$CI$300,MATCH(DATE(AE$1,1,1),Shock_dev!$A$1:$CI$1,0),FALSE)</f>
        <v>2.5658676477947139E-2</v>
      </c>
      <c r="AF60" s="52">
        <f>VLOOKUP($B60,Shock_dev!$A$1:$CI$300,MATCH(DATE(AF$1,1,1),Shock_dev!$A$1:$CI$1,0),FALSE)</f>
        <v>2.5556595873920073E-2</v>
      </c>
      <c r="AG60" s="52"/>
      <c r="AH60" s="65">
        <f t="shared" si="1"/>
        <v>0.10515158872334973</v>
      </c>
      <c r="AI60" s="65">
        <f t="shared" si="2"/>
        <v>0.10704478367912502</v>
      </c>
      <c r="AJ60" s="65">
        <f t="shared" si="3"/>
        <v>7.5649288045465668E-2</v>
      </c>
      <c r="AK60" s="65">
        <f t="shared" si="4"/>
        <v>4.8180946211053642E-2</v>
      </c>
      <c r="AL60" s="65">
        <f t="shared" si="5"/>
        <v>2.4913299568640541E-2</v>
      </c>
      <c r="AM60" s="65">
        <f t="shared" si="6"/>
        <v>2.5683288101319767E-2</v>
      </c>
      <c r="AN60" s="66"/>
      <c r="AO60" s="65">
        <f t="shared" si="7"/>
        <v>0.10609818620123737</v>
      </c>
      <c r="AP60" s="65">
        <f t="shared" si="8"/>
        <v>6.1915117128259659E-2</v>
      </c>
      <c r="AQ60" s="65">
        <f t="shared" si="9"/>
        <v>2.5298293834980154E-2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5.1713192013754045E-2</v>
      </c>
      <c r="D61" s="52">
        <f>VLOOKUP($B61,Shock_dev!$A$1:$CI$300,MATCH(DATE(D$1,1,1),Shock_dev!$A$1:$CI$1,0),FALSE)</f>
        <v>4.3490313002588238E-2</v>
      </c>
      <c r="E61" s="52">
        <f>VLOOKUP($B61,Shock_dev!$A$1:$CI$300,MATCH(DATE(E$1,1,1),Shock_dev!$A$1:$CI$1,0),FALSE)</f>
        <v>4.2750514507516386E-2</v>
      </c>
      <c r="F61" s="52">
        <f>VLOOKUP($B61,Shock_dev!$A$1:$CI$300,MATCH(DATE(F$1,1,1),Shock_dev!$A$1:$CI$1,0),FALSE)</f>
        <v>4.2804345275831338E-2</v>
      </c>
      <c r="G61" s="52">
        <f>VLOOKUP($B61,Shock_dev!$A$1:$CI$300,MATCH(DATE(G$1,1,1),Shock_dev!$A$1:$CI$1,0),FALSE)</f>
        <v>4.2782353485070534E-2</v>
      </c>
      <c r="H61" s="52">
        <f>VLOOKUP($B61,Shock_dev!$A$1:$CI$300,MATCH(DATE(H$1,1,1),Shock_dev!$A$1:$CI$1,0),FALSE)</f>
        <v>4.2629083081152652E-2</v>
      </c>
      <c r="I61" s="52">
        <f>VLOOKUP($B61,Shock_dev!$A$1:$CI$300,MATCH(DATE(I$1,1,1),Shock_dev!$A$1:$CI$1,0),FALSE)</f>
        <v>3.907981948113478E-2</v>
      </c>
      <c r="J61" s="52">
        <f>VLOOKUP($B61,Shock_dev!$A$1:$CI$300,MATCH(DATE(J$1,1,1),Shock_dev!$A$1:$CI$1,0),FALSE)</f>
        <v>3.9091270216875779E-2</v>
      </c>
      <c r="K61" s="52">
        <f>VLOOKUP($B61,Shock_dev!$A$1:$CI$300,MATCH(DATE(K$1,1,1),Shock_dev!$A$1:$CI$1,0),FALSE)</f>
        <v>3.1820449362273746E-2</v>
      </c>
      <c r="L61" s="52">
        <f>VLOOKUP($B61,Shock_dev!$A$1:$CI$300,MATCH(DATE(L$1,1,1),Shock_dev!$A$1:$CI$1,0),FALSE)</f>
        <v>3.2114628431387321E-2</v>
      </c>
      <c r="M61" s="52">
        <f>VLOOKUP($B61,Shock_dev!$A$1:$CI$300,MATCH(DATE(M$1,1,1),Shock_dev!$A$1:$CI$1,0),FALSE)</f>
        <v>9.1905096929508785E-3</v>
      </c>
      <c r="N61" s="52">
        <f>VLOOKUP($B61,Shock_dev!$A$1:$CI$300,MATCH(DATE(N$1,1,1),Shock_dev!$A$1:$CI$1,0),FALSE)</f>
        <v>2.6531986836993739E-3</v>
      </c>
      <c r="O61" s="52">
        <f>VLOOKUP($B61,Shock_dev!$A$1:$CI$300,MATCH(DATE(O$1,1,1),Shock_dev!$A$1:$CI$1,0),FALSE)</f>
        <v>3.2964882369999216E-3</v>
      </c>
      <c r="P61" s="52">
        <f>VLOOKUP($B61,Shock_dev!$A$1:$CI$300,MATCH(DATE(P$1,1,1),Shock_dev!$A$1:$CI$1,0),FALSE)</f>
        <v>3.2346209378296296E-3</v>
      </c>
      <c r="Q61" s="52">
        <f>VLOOKUP($B61,Shock_dev!$A$1:$CI$300,MATCH(DATE(Q$1,1,1),Shock_dev!$A$1:$CI$1,0),FALSE)</f>
        <v>3.1275302996695955E-3</v>
      </c>
      <c r="R61" s="52">
        <f>VLOOKUP($B61,Shock_dev!$A$1:$CI$300,MATCH(DATE(R$1,1,1),Shock_dev!$A$1:$CI$1,0),FALSE)</f>
        <v>3.0440590296375285E-3</v>
      </c>
      <c r="S61" s="52">
        <f>VLOOKUP($B61,Shock_dev!$A$1:$CI$300,MATCH(DATE(S$1,1,1),Shock_dev!$A$1:$CI$1,0),FALSE)</f>
        <v>7.3343758822278964E-3</v>
      </c>
      <c r="T61" s="52">
        <f>VLOOKUP($B61,Shock_dev!$A$1:$CI$300,MATCH(DATE(T$1,1,1),Shock_dev!$A$1:$CI$1,0),FALSE)</f>
        <v>6.8083954467754162E-3</v>
      </c>
      <c r="U61" s="52">
        <f>VLOOKUP($B61,Shock_dev!$A$1:$CI$300,MATCH(DATE(U$1,1,1),Shock_dev!$A$1:$CI$1,0),FALSE)</f>
        <v>6.7134056013853109E-3</v>
      </c>
      <c r="V61" s="52">
        <f>VLOOKUP($B61,Shock_dev!$A$1:$CI$300,MATCH(DATE(V$1,1,1),Shock_dev!$A$1:$CI$1,0),FALSE)</f>
        <v>6.6630129215619442E-3</v>
      </c>
      <c r="W61" s="52">
        <f>VLOOKUP($B61,Shock_dev!$A$1:$CI$300,MATCH(DATE(W$1,1,1),Shock_dev!$A$1:$CI$1,0),FALSE)</f>
        <v>6.6162050910654911E-3</v>
      </c>
      <c r="X61" s="52">
        <f>VLOOKUP($B61,Shock_dev!$A$1:$CI$300,MATCH(DATE(X$1,1,1),Shock_dev!$A$1:$CI$1,0),FALSE)</f>
        <v>1.0840869208716629E-2</v>
      </c>
      <c r="Y61" s="52">
        <f>VLOOKUP($B61,Shock_dev!$A$1:$CI$300,MATCH(DATE(Y$1,1,1),Shock_dev!$A$1:$CI$1,0),FALSE)</f>
        <v>1.0319345921648373E-2</v>
      </c>
      <c r="Z61" s="52">
        <f>VLOOKUP($B61,Shock_dev!$A$1:$CI$300,MATCH(DATE(Z$1,1,1),Shock_dev!$A$1:$CI$1,0),FALSE)</f>
        <v>1.0211700847407008E-2</v>
      </c>
      <c r="AA61" s="52">
        <f>VLOOKUP($B61,Shock_dev!$A$1:$CI$300,MATCH(DATE(AA$1,1,1),Shock_dev!$A$1:$CI$1,0),FALSE)</f>
        <v>1.0142326811922066E-2</v>
      </c>
      <c r="AB61" s="52">
        <f>VLOOKUP($B61,Shock_dev!$A$1:$CI$300,MATCH(DATE(AB$1,1,1),Shock_dev!$A$1:$CI$1,0),FALSE)</f>
        <v>1.0068514258822117E-2</v>
      </c>
      <c r="AC61" s="52">
        <f>VLOOKUP($B61,Shock_dev!$A$1:$CI$300,MATCH(DATE(AC$1,1,1),Shock_dev!$A$1:$CI$1,0),FALSE)</f>
        <v>9.9855597191189742E-3</v>
      </c>
      <c r="AD61" s="52">
        <f>VLOOKUP($B61,Shock_dev!$A$1:$CI$300,MATCH(DATE(AD$1,1,1),Shock_dev!$A$1:$CI$1,0),FALSE)</f>
        <v>9.8971256690606382E-3</v>
      </c>
      <c r="AE61" s="52">
        <f>VLOOKUP($B61,Shock_dev!$A$1:$CI$300,MATCH(DATE(AE$1,1,1),Shock_dev!$A$1:$CI$1,0),FALSE)</f>
        <v>9.8064226381525399E-3</v>
      </c>
      <c r="AF61" s="52">
        <f>VLOOKUP($B61,Shock_dev!$A$1:$CI$300,MATCH(DATE(AF$1,1,1),Shock_dev!$A$1:$CI$1,0),FALSE)</f>
        <v>9.7109953719250325E-3</v>
      </c>
      <c r="AG61" s="52"/>
      <c r="AH61" s="65">
        <f t="shared" si="1"/>
        <v>4.4708143656952103E-2</v>
      </c>
      <c r="AI61" s="65">
        <f t="shared" si="2"/>
        <v>3.6947050114564853E-2</v>
      </c>
      <c r="AJ61" s="65">
        <f t="shared" si="3"/>
        <v>4.3004695702298801E-3</v>
      </c>
      <c r="AK61" s="65">
        <f t="shared" si="4"/>
        <v>6.1126497763176199E-3</v>
      </c>
      <c r="AL61" s="65">
        <f t="shared" si="5"/>
        <v>9.6260895761519118E-3</v>
      </c>
      <c r="AM61" s="65">
        <f t="shared" si="6"/>
        <v>9.8937235314158593E-3</v>
      </c>
      <c r="AN61" s="66"/>
      <c r="AO61" s="65">
        <f t="shared" si="7"/>
        <v>4.0827596885758474E-2</v>
      </c>
      <c r="AP61" s="65">
        <f t="shared" si="8"/>
        <v>5.2065596732737505E-3</v>
      </c>
      <c r="AQ61" s="65">
        <f t="shared" si="9"/>
        <v>9.7599065537838856E-3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4.3058827189153472E-2</v>
      </c>
      <c r="D62" s="52">
        <f>VLOOKUP($B62,Shock_dev!$A$1:$CI$300,MATCH(DATE(D$1,1,1),Shock_dev!$A$1:$CI$1,0),FALSE)</f>
        <v>3.6219175305283222E-2</v>
      </c>
      <c r="E62" s="52">
        <f>VLOOKUP($B62,Shock_dev!$A$1:$CI$300,MATCH(DATE(E$1,1,1),Shock_dev!$A$1:$CI$1,0),FALSE)</f>
        <v>3.5419897612560404E-2</v>
      </c>
      <c r="F62" s="52">
        <f>VLOOKUP($B62,Shock_dev!$A$1:$CI$300,MATCH(DATE(F$1,1,1),Shock_dev!$A$1:$CI$1,0),FALSE)</f>
        <v>3.5217458370423067E-2</v>
      </c>
      <c r="G62" s="52">
        <f>VLOOKUP($B62,Shock_dev!$A$1:$CI$300,MATCH(DATE(G$1,1,1),Shock_dev!$A$1:$CI$1,0),FALSE)</f>
        <v>3.7443149481250271E-2</v>
      </c>
      <c r="H62" s="52">
        <f>VLOOKUP($B62,Shock_dev!$A$1:$CI$300,MATCH(DATE(H$1,1,1),Shock_dev!$A$1:$CI$1,0),FALSE)</f>
        <v>3.669237097195336E-2</v>
      </c>
      <c r="I62" s="52">
        <f>VLOOKUP($B62,Shock_dev!$A$1:$CI$300,MATCH(DATE(I$1,1,1),Shock_dev!$A$1:$CI$1,0),FALSE)</f>
        <v>3.5828060681745919E-2</v>
      </c>
      <c r="J62" s="52">
        <f>VLOOKUP($B62,Shock_dev!$A$1:$CI$300,MATCH(DATE(J$1,1,1),Shock_dev!$A$1:$CI$1,0),FALSE)</f>
        <v>3.5116278565338749E-2</v>
      </c>
      <c r="K62" s="52">
        <f>VLOOKUP($B62,Shock_dev!$A$1:$CI$300,MATCH(DATE(K$1,1,1),Shock_dev!$A$1:$CI$1,0),FALSE)</f>
        <v>3.3850593145886135E-2</v>
      </c>
      <c r="L62" s="52">
        <f>VLOOKUP($B62,Shock_dev!$A$1:$CI$300,MATCH(DATE(L$1,1,1),Shock_dev!$A$1:$CI$1,0),FALSE)</f>
        <v>2.9619293712375004E-2</v>
      </c>
      <c r="M62" s="52">
        <f>VLOOKUP($B62,Shock_dev!$A$1:$CI$300,MATCH(DATE(M$1,1,1),Shock_dev!$A$1:$CI$1,0),FALSE)</f>
        <v>2.5651846005074811E-2</v>
      </c>
      <c r="N62" s="52">
        <f>VLOOKUP($B62,Shock_dev!$A$1:$CI$300,MATCH(DATE(N$1,1,1),Shock_dev!$A$1:$CI$1,0),FALSE)</f>
        <v>2.4357909900178453E-2</v>
      </c>
      <c r="O62" s="52">
        <f>VLOOKUP($B62,Shock_dev!$A$1:$CI$300,MATCH(DATE(O$1,1,1),Shock_dev!$A$1:$CI$1,0),FALSE)</f>
        <v>2.3275842525220383E-2</v>
      </c>
      <c r="P62" s="52">
        <f>VLOOKUP($B62,Shock_dev!$A$1:$CI$300,MATCH(DATE(P$1,1,1),Shock_dev!$A$1:$CI$1,0),FALSE)</f>
        <v>2.2081568658859546E-2</v>
      </c>
      <c r="Q62" s="52">
        <f>VLOOKUP($B62,Shock_dev!$A$1:$CI$300,MATCH(DATE(Q$1,1,1),Shock_dev!$A$1:$CI$1,0),FALSE)</f>
        <v>1.6229957208567052E-2</v>
      </c>
      <c r="R62" s="52">
        <f>VLOOKUP($B62,Shock_dev!$A$1:$CI$300,MATCH(DATE(R$1,1,1),Shock_dev!$A$1:$CI$1,0),FALSE)</f>
        <v>1.5559041277963268E-2</v>
      </c>
      <c r="S62" s="52">
        <f>VLOOKUP($B62,Shock_dev!$A$1:$CI$300,MATCH(DATE(S$1,1,1),Shock_dev!$A$1:$CI$1,0),FALSE)</f>
        <v>1.4815006915776202E-2</v>
      </c>
      <c r="T62" s="52">
        <f>VLOOKUP($B62,Shock_dev!$A$1:$CI$300,MATCH(DATE(T$1,1,1),Shock_dev!$A$1:$CI$1,0),FALSE)</f>
        <v>1.3777830129930729E-2</v>
      </c>
      <c r="U62" s="52">
        <f>VLOOKUP($B62,Shock_dev!$A$1:$CI$300,MATCH(DATE(U$1,1,1),Shock_dev!$A$1:$CI$1,0),FALSE)</f>
        <v>1.2865234639695907E-2</v>
      </c>
      <c r="V62" s="52">
        <f>VLOOKUP($B62,Shock_dev!$A$1:$CI$300,MATCH(DATE(V$1,1,1),Shock_dev!$A$1:$CI$1,0),FALSE)</f>
        <v>8.4578502777080313E-3</v>
      </c>
      <c r="W62" s="52">
        <f>VLOOKUP($B62,Shock_dev!$A$1:$CI$300,MATCH(DATE(W$1,1,1),Shock_dev!$A$1:$CI$1,0),FALSE)</f>
        <v>8.1384888153247584E-3</v>
      </c>
      <c r="X62" s="52">
        <f>VLOOKUP($B62,Shock_dev!$A$1:$CI$300,MATCH(DATE(X$1,1,1),Shock_dev!$A$1:$CI$1,0),FALSE)</f>
        <v>7.8758750725880008E-3</v>
      </c>
      <c r="Y62" s="52">
        <f>VLOOKUP($B62,Shock_dev!$A$1:$CI$300,MATCH(DATE(Y$1,1,1),Shock_dev!$A$1:$CI$1,0),FALSE)</f>
        <v>7.3431170231571339E-3</v>
      </c>
      <c r="Z62" s="52">
        <f>VLOOKUP($B62,Shock_dev!$A$1:$CI$300,MATCH(DATE(Z$1,1,1),Shock_dev!$A$1:$CI$1,0),FALSE)</f>
        <v>6.9221116793971643E-3</v>
      </c>
      <c r="AA62" s="52">
        <f>VLOOKUP($B62,Shock_dev!$A$1:$CI$300,MATCH(DATE(AA$1,1,1),Shock_dev!$A$1:$CI$1,0),FALSE)</f>
        <v>6.5725761086916565E-3</v>
      </c>
      <c r="AB62" s="52">
        <f>VLOOKUP($B62,Shock_dev!$A$1:$CI$300,MATCH(DATE(AB$1,1,1),Shock_dev!$A$1:$CI$1,0),FALSE)</f>
        <v>6.2795846306516884E-3</v>
      </c>
      <c r="AC62" s="52">
        <f>VLOOKUP($B62,Shock_dev!$A$1:$CI$300,MATCH(DATE(AC$1,1,1),Shock_dev!$A$1:$CI$1,0),FALSE)</f>
        <v>6.0362070474852354E-3</v>
      </c>
      <c r="AD62" s="52">
        <f>VLOOKUP($B62,Shock_dev!$A$1:$CI$300,MATCH(DATE(AD$1,1,1),Shock_dev!$A$1:$CI$1,0),FALSE)</f>
        <v>5.8291656913214132E-3</v>
      </c>
      <c r="AE62" s="52">
        <f>VLOOKUP($B62,Shock_dev!$A$1:$CI$300,MATCH(DATE(AE$1,1,1),Shock_dev!$A$1:$CI$1,0),FALSE)</f>
        <v>5.6548247856584629E-3</v>
      </c>
      <c r="AF62" s="52">
        <f>VLOOKUP($B62,Shock_dev!$A$1:$CI$300,MATCH(DATE(AF$1,1,1),Shock_dev!$A$1:$CI$1,0),FALSE)</f>
        <v>5.5056715096680857E-3</v>
      </c>
      <c r="AG62" s="52"/>
      <c r="AH62" s="65">
        <f t="shared" si="1"/>
        <v>3.7471701591734088E-2</v>
      </c>
      <c r="AI62" s="65">
        <f t="shared" si="2"/>
        <v>3.4221319415459833E-2</v>
      </c>
      <c r="AJ62" s="65">
        <f t="shared" si="3"/>
        <v>2.231942485958005E-2</v>
      </c>
      <c r="AK62" s="65">
        <f t="shared" si="4"/>
        <v>1.3094992648214825E-2</v>
      </c>
      <c r="AL62" s="65">
        <f t="shared" si="5"/>
        <v>7.3704337398317428E-3</v>
      </c>
      <c r="AM62" s="65">
        <f t="shared" si="6"/>
        <v>5.8610907329569775E-3</v>
      </c>
      <c r="AN62" s="66"/>
      <c r="AO62" s="65">
        <f t="shared" si="7"/>
        <v>3.5846510503596961E-2</v>
      </c>
      <c r="AP62" s="65">
        <f t="shared" si="8"/>
        <v>1.770720875389744E-2</v>
      </c>
      <c r="AQ62" s="65">
        <f t="shared" si="9"/>
        <v>6.6157622363943597E-3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0.10230756662680651</v>
      </c>
      <c r="D63" s="52">
        <f>VLOOKUP($B63,Shock_dev!$A$1:$CI$300,MATCH(DATE(D$1,1,1),Shock_dev!$A$1:$CI$1,0),FALSE)</f>
        <v>8.8586267227366053E-2</v>
      </c>
      <c r="E63" s="52">
        <f>VLOOKUP($B63,Shock_dev!$A$1:$CI$300,MATCH(DATE(E$1,1,1),Shock_dev!$A$1:$CI$1,0),FALSE)</f>
        <v>8.6823718868623598E-2</v>
      </c>
      <c r="F63" s="52">
        <f>VLOOKUP($B63,Shock_dev!$A$1:$CI$300,MATCH(DATE(F$1,1,1),Shock_dev!$A$1:$CI$1,0),FALSE)</f>
        <v>8.600273936125076E-2</v>
      </c>
      <c r="G63" s="52">
        <f>VLOOKUP($B63,Shock_dev!$A$1:$CI$300,MATCH(DATE(G$1,1,1),Shock_dev!$A$1:$CI$1,0),FALSE)</f>
        <v>8.9089176607695511E-2</v>
      </c>
      <c r="H63" s="52">
        <f>VLOOKUP($B63,Shock_dev!$A$1:$CI$300,MATCH(DATE(H$1,1,1),Shock_dev!$A$1:$CI$1,0),FALSE)</f>
        <v>8.6826855727695065E-2</v>
      </c>
      <c r="I63" s="52">
        <f>VLOOKUP($B63,Shock_dev!$A$1:$CI$300,MATCH(DATE(I$1,1,1),Shock_dev!$A$1:$CI$1,0),FALSE)</f>
        <v>8.4396534436698228E-2</v>
      </c>
      <c r="J63" s="52">
        <f>VLOOKUP($B63,Shock_dev!$A$1:$CI$300,MATCH(DATE(J$1,1,1),Shock_dev!$A$1:$CI$1,0),FALSE)</f>
        <v>8.2266782501010036E-2</v>
      </c>
      <c r="K63" s="52">
        <f>VLOOKUP($B63,Shock_dev!$A$1:$CI$300,MATCH(DATE(K$1,1,1),Shock_dev!$A$1:$CI$1,0),FALSE)</f>
        <v>7.6936537303680802E-2</v>
      </c>
      <c r="L63" s="52">
        <f>VLOOKUP($B63,Shock_dev!$A$1:$CI$300,MATCH(DATE(L$1,1,1),Shock_dev!$A$1:$CI$1,0),FALSE)</f>
        <v>7.848009183465772E-2</v>
      </c>
      <c r="M63" s="52">
        <f>VLOOKUP($B63,Shock_dev!$A$1:$CI$300,MATCH(DATE(M$1,1,1),Shock_dev!$A$1:$CI$1,0),FALSE)</f>
        <v>6.3861360743364778E-2</v>
      </c>
      <c r="N63" s="52">
        <f>VLOOKUP($B63,Shock_dev!$A$1:$CI$300,MATCH(DATE(N$1,1,1),Shock_dev!$A$1:$CI$1,0),FALSE)</f>
        <v>5.9356763815641853E-2</v>
      </c>
      <c r="O63" s="52">
        <f>VLOOKUP($B63,Shock_dev!$A$1:$CI$300,MATCH(DATE(O$1,1,1),Shock_dev!$A$1:$CI$1,0),FALSE)</f>
        <v>5.37947850143978E-2</v>
      </c>
      <c r="P63" s="52">
        <f>VLOOKUP($B63,Shock_dev!$A$1:$CI$300,MATCH(DATE(P$1,1,1),Shock_dev!$A$1:$CI$1,0),FALSE)</f>
        <v>4.7956003299899005E-2</v>
      </c>
      <c r="Q63" s="52">
        <f>VLOOKUP($B63,Shock_dev!$A$1:$CI$300,MATCH(DATE(Q$1,1,1),Shock_dev!$A$1:$CI$1,0),FALSE)</f>
        <v>4.4053880116151953E-2</v>
      </c>
      <c r="R63" s="52">
        <f>VLOOKUP($B63,Shock_dev!$A$1:$CI$300,MATCH(DATE(R$1,1,1),Shock_dev!$A$1:$CI$1,0),FALSE)</f>
        <v>3.810939271108512E-2</v>
      </c>
      <c r="S63" s="52">
        <f>VLOOKUP($B63,Shock_dev!$A$1:$CI$300,MATCH(DATE(S$1,1,1),Shock_dev!$A$1:$CI$1,0),FALSE)</f>
        <v>3.2639756587859878E-2</v>
      </c>
      <c r="T63" s="52">
        <f>VLOOKUP($B63,Shock_dev!$A$1:$CI$300,MATCH(DATE(T$1,1,1),Shock_dev!$A$1:$CI$1,0),FALSE)</f>
        <v>2.6902808432254736E-2</v>
      </c>
      <c r="U63" s="52">
        <f>VLOOKUP($B63,Shock_dev!$A$1:$CI$300,MATCH(DATE(U$1,1,1),Shock_dev!$A$1:$CI$1,0),FALSE)</f>
        <v>2.2435846696191791E-2</v>
      </c>
      <c r="V63" s="52">
        <f>VLOOKUP($B63,Shock_dev!$A$1:$CI$300,MATCH(DATE(V$1,1,1),Shock_dev!$A$1:$CI$1,0),FALSE)</f>
        <v>2.2007038044359144E-2</v>
      </c>
      <c r="W63" s="52">
        <f>VLOOKUP($B63,Shock_dev!$A$1:$CI$300,MATCH(DATE(W$1,1,1),Shock_dev!$A$1:$CI$1,0),FALSE)</f>
        <v>1.8184882200932576E-2</v>
      </c>
      <c r="X63" s="52">
        <f>VLOOKUP($B63,Shock_dev!$A$1:$CI$300,MATCH(DATE(X$1,1,1),Shock_dev!$A$1:$CI$1,0),FALSE)</f>
        <v>1.5240677838941202E-2</v>
      </c>
      <c r="Y63" s="52">
        <f>VLOOKUP($B63,Shock_dev!$A$1:$CI$300,MATCH(DATE(Y$1,1,1),Shock_dev!$A$1:$CI$1,0),FALSE)</f>
        <v>1.2814872112531126E-2</v>
      </c>
      <c r="Z63" s="52">
        <f>VLOOKUP($B63,Shock_dev!$A$1:$CI$300,MATCH(DATE(Z$1,1,1),Shock_dev!$A$1:$CI$1,0),FALSE)</f>
        <v>1.082768425731204E-2</v>
      </c>
      <c r="AA63" s="52">
        <f>VLOOKUP($B63,Shock_dev!$A$1:$CI$300,MATCH(DATE(AA$1,1,1),Shock_dev!$A$1:$CI$1,0),FALSE)</f>
        <v>9.7898754564031062E-3</v>
      </c>
      <c r="AB63" s="52">
        <f>VLOOKUP($B63,Shock_dev!$A$1:$CI$300,MATCH(DATE(AB$1,1,1),Shock_dev!$A$1:$CI$1,0),FALSE)</f>
        <v>6.4500451344979498E-3</v>
      </c>
      <c r="AC63" s="52">
        <f>VLOOKUP($B63,Shock_dev!$A$1:$CI$300,MATCH(DATE(AC$1,1,1),Shock_dev!$A$1:$CI$1,0),FALSE)</f>
        <v>5.5213098898534351E-3</v>
      </c>
      <c r="AD63" s="52">
        <f>VLOOKUP($B63,Shock_dev!$A$1:$CI$300,MATCH(DATE(AD$1,1,1),Shock_dev!$A$1:$CI$1,0),FALSE)</f>
        <v>4.6393479157140682E-3</v>
      </c>
      <c r="AE63" s="52">
        <f>VLOOKUP($B63,Shock_dev!$A$1:$CI$300,MATCH(DATE(AE$1,1,1),Shock_dev!$A$1:$CI$1,0),FALSE)</f>
        <v>3.9103871943659213E-3</v>
      </c>
      <c r="AF63" s="52">
        <f>VLOOKUP($B63,Shock_dev!$A$1:$CI$300,MATCH(DATE(AF$1,1,1),Shock_dev!$A$1:$CI$1,0),FALSE)</f>
        <v>3.3147078810395708E-3</v>
      </c>
      <c r="AG63" s="52"/>
      <c r="AH63" s="65">
        <f t="shared" si="1"/>
        <v>9.0561893738348484E-2</v>
      </c>
      <c r="AI63" s="65">
        <f t="shared" si="2"/>
        <v>8.1781360360748373E-2</v>
      </c>
      <c r="AJ63" s="65">
        <f t="shared" si="3"/>
        <v>5.3804558597891086E-2</v>
      </c>
      <c r="AK63" s="65">
        <f t="shared" si="4"/>
        <v>2.8418968494350133E-2</v>
      </c>
      <c r="AL63" s="65">
        <f t="shared" si="5"/>
        <v>1.3371598373224009E-2</v>
      </c>
      <c r="AM63" s="65">
        <f t="shared" si="6"/>
        <v>4.7671596030941892E-3</v>
      </c>
      <c r="AN63" s="66"/>
      <c r="AO63" s="65">
        <f t="shared" si="7"/>
        <v>8.6171627049548422E-2</v>
      </c>
      <c r="AP63" s="65">
        <f t="shared" si="8"/>
        <v>4.111176354612061E-2</v>
      </c>
      <c r="AQ63" s="65">
        <f t="shared" si="9"/>
        <v>9.0693789881590992E-3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1.508239085574058E-2</v>
      </c>
      <c r="D64" s="52">
        <f>VLOOKUP($B64,Shock_dev!$A$1:$CI$300,MATCH(DATE(D$1,1,1),Shock_dev!$A$1:$CI$1,0),FALSE)</f>
        <v>1.3318920088944634E-2</v>
      </c>
      <c r="E64" s="52">
        <f>VLOOKUP($B64,Shock_dev!$A$1:$CI$300,MATCH(DATE(E$1,1,1),Shock_dev!$A$1:$CI$1,0),FALSE)</f>
        <v>1.26541604286924E-2</v>
      </c>
      <c r="F64" s="52">
        <f>VLOOKUP($B64,Shock_dev!$A$1:$CI$300,MATCH(DATE(F$1,1,1),Shock_dev!$A$1:$CI$1,0),FALSE)</f>
        <v>1.2328809282003391E-2</v>
      </c>
      <c r="G64" s="52">
        <f>VLOOKUP($B64,Shock_dev!$A$1:$CI$300,MATCH(DATE(G$1,1,1),Shock_dev!$A$1:$CI$1,0),FALSE)</f>
        <v>1.5408414607456435E-2</v>
      </c>
      <c r="H64" s="52">
        <f>VLOOKUP($B64,Shock_dev!$A$1:$CI$300,MATCH(DATE(H$1,1,1),Shock_dev!$A$1:$CI$1,0),FALSE)</f>
        <v>1.4667792518859499E-2</v>
      </c>
      <c r="I64" s="52">
        <f>VLOOKUP($B64,Shock_dev!$A$1:$CI$300,MATCH(DATE(I$1,1,1),Shock_dev!$A$1:$CI$1,0),FALSE)</f>
        <v>1.3479295870273191E-2</v>
      </c>
      <c r="J64" s="52">
        <f>VLOOKUP($B64,Shock_dev!$A$1:$CI$300,MATCH(DATE(J$1,1,1),Shock_dev!$A$1:$CI$1,0),FALSE)</f>
        <v>1.2811888403039609E-2</v>
      </c>
      <c r="K64" s="52">
        <f>VLOOKUP($B64,Shock_dev!$A$1:$CI$300,MATCH(DATE(K$1,1,1),Shock_dev!$A$1:$CI$1,0),FALSE)</f>
        <v>1.1973826805078485E-2</v>
      </c>
      <c r="L64" s="52">
        <f>VLOOKUP($B64,Shock_dev!$A$1:$CI$300,MATCH(DATE(L$1,1,1),Shock_dev!$A$1:$CI$1,0),FALSE)</f>
        <v>1.4793144603114549E-2</v>
      </c>
      <c r="M64" s="52">
        <f>VLOOKUP($B64,Shock_dev!$A$1:$CI$300,MATCH(DATE(M$1,1,1),Shock_dev!$A$1:$CI$1,0),FALSE)</f>
        <v>1.5195750952884815E-2</v>
      </c>
      <c r="N64" s="52">
        <f>VLOOKUP($B64,Shock_dev!$A$1:$CI$300,MATCH(DATE(N$1,1,1),Shock_dev!$A$1:$CI$1,0),FALSE)</f>
        <v>1.2907141775982843E-2</v>
      </c>
      <c r="O64" s="52">
        <f>VLOOKUP($B64,Shock_dev!$A$1:$CI$300,MATCH(DATE(O$1,1,1),Shock_dev!$A$1:$CI$1,0),FALSE)</f>
        <v>1.2714625097658092E-2</v>
      </c>
      <c r="P64" s="52">
        <f>VLOOKUP($B64,Shock_dev!$A$1:$CI$300,MATCH(DATE(P$1,1,1),Shock_dev!$A$1:$CI$1,0),FALSE)</f>
        <v>1.2380690196927826E-2</v>
      </c>
      <c r="Q64" s="52">
        <f>VLOOKUP($B64,Shock_dev!$A$1:$CI$300,MATCH(DATE(Q$1,1,1),Shock_dev!$A$1:$CI$1,0),FALSE)</f>
        <v>2.4270522690036215E-2</v>
      </c>
      <c r="R64" s="52">
        <f>VLOOKUP($B64,Shock_dev!$A$1:$CI$300,MATCH(DATE(R$1,1,1),Shock_dev!$A$1:$CI$1,0),FALSE)</f>
        <v>2.2644256406022165E-2</v>
      </c>
      <c r="S64" s="52">
        <f>VLOOKUP($B64,Shock_dev!$A$1:$CI$300,MATCH(DATE(S$1,1,1),Shock_dev!$A$1:$CI$1,0),FALSE)</f>
        <v>2.3084138384144078E-2</v>
      </c>
      <c r="T64" s="52">
        <f>VLOOKUP($B64,Shock_dev!$A$1:$CI$300,MATCH(DATE(T$1,1,1),Shock_dev!$A$1:$CI$1,0),FALSE)</f>
        <v>2.2616338711941981E-2</v>
      </c>
      <c r="U64" s="52">
        <f>VLOOKUP($B64,Shock_dev!$A$1:$CI$300,MATCH(DATE(U$1,1,1),Shock_dev!$A$1:$CI$1,0),FALSE)</f>
        <v>2.2232915002688473E-2</v>
      </c>
      <c r="V64" s="52">
        <f>VLOOKUP($B64,Shock_dev!$A$1:$CI$300,MATCH(DATE(V$1,1,1),Shock_dev!$A$1:$CI$1,0),FALSE)</f>
        <v>6.087011306764957E-3</v>
      </c>
      <c r="W64" s="52">
        <f>VLOOKUP($B64,Shock_dev!$A$1:$CI$300,MATCH(DATE(W$1,1,1),Shock_dev!$A$1:$CI$1,0),FALSE)</f>
        <v>7.173561982527177E-3</v>
      </c>
      <c r="X64" s="52">
        <f>VLOOKUP($B64,Shock_dev!$A$1:$CI$300,MATCH(DATE(X$1,1,1),Shock_dev!$A$1:$CI$1,0),FALSE)</f>
        <v>7.9235916013844915E-3</v>
      </c>
      <c r="Y64" s="52">
        <f>VLOOKUP($B64,Shock_dev!$A$1:$CI$300,MATCH(DATE(Y$1,1,1),Shock_dev!$A$1:$CI$1,0),FALSE)</f>
        <v>7.5222700752979972E-3</v>
      </c>
      <c r="Z64" s="52">
        <f>VLOOKUP($B64,Shock_dev!$A$1:$CI$300,MATCH(DATE(Z$1,1,1),Shock_dev!$A$1:$CI$1,0),FALSE)</f>
        <v>1.2799585495815384E-2</v>
      </c>
      <c r="AA64" s="52">
        <f>VLOOKUP($B64,Shock_dev!$A$1:$CI$300,MATCH(DATE(AA$1,1,1),Shock_dev!$A$1:$CI$1,0),FALSE)</f>
        <v>1.1964193073737342E-2</v>
      </c>
      <c r="AB64" s="52">
        <f>VLOOKUP($B64,Shock_dev!$A$1:$CI$300,MATCH(DATE(AB$1,1,1),Shock_dev!$A$1:$CI$1,0),FALSE)</f>
        <v>1.1634641904760995E-2</v>
      </c>
      <c r="AC64" s="52">
        <f>VLOOKUP($B64,Shock_dev!$A$1:$CI$300,MATCH(DATE(AC$1,1,1),Shock_dev!$A$1:$CI$1,0),FALSE)</f>
        <v>1.1364173390238244E-2</v>
      </c>
      <c r="AD64" s="52">
        <f>VLOOKUP($B64,Shock_dev!$A$1:$CI$300,MATCH(DATE(AD$1,1,1),Shock_dev!$A$1:$CI$1,0),FALSE)</f>
        <v>1.1099894343103199E-2</v>
      </c>
      <c r="AE64" s="52">
        <f>VLOOKUP($B64,Shock_dev!$A$1:$CI$300,MATCH(DATE(AE$1,1,1),Shock_dev!$A$1:$CI$1,0),FALSE)</f>
        <v>1.0833412167697027E-2</v>
      </c>
      <c r="AF64" s="52">
        <f>VLOOKUP($B64,Shock_dev!$A$1:$CI$300,MATCH(DATE(AF$1,1,1),Shock_dev!$A$1:$CI$1,0),FALSE)</f>
        <v>1.056942593270274E-2</v>
      </c>
      <c r="AG64" s="52"/>
      <c r="AH64" s="65">
        <f t="shared" si="1"/>
        <v>1.3758539052567487E-2</v>
      </c>
      <c r="AI64" s="65">
        <f t="shared" si="2"/>
        <v>1.3545189640073067E-2</v>
      </c>
      <c r="AJ64" s="65">
        <f t="shared" si="3"/>
        <v>1.5493746142697959E-2</v>
      </c>
      <c r="AK64" s="65">
        <f t="shared" si="4"/>
        <v>1.9332931962312328E-2</v>
      </c>
      <c r="AL64" s="65">
        <f t="shared" si="5"/>
        <v>9.476640445752478E-3</v>
      </c>
      <c r="AM64" s="65">
        <f t="shared" si="6"/>
        <v>1.110030954770044E-2</v>
      </c>
      <c r="AN64" s="66"/>
      <c r="AO64" s="65">
        <f t="shared" si="7"/>
        <v>1.3651864346320278E-2</v>
      </c>
      <c r="AP64" s="65">
        <f t="shared" si="8"/>
        <v>1.7413339052505142E-2</v>
      </c>
      <c r="AQ64" s="65">
        <f t="shared" si="9"/>
        <v>1.0288474996726459E-2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3.8789498571458278E-4</v>
      </c>
      <c r="D65" s="52">
        <f>VLOOKUP($B65,Shock_dev!$A$1:$CI$300,MATCH(DATE(D$1,1,1),Shock_dev!$A$1:$CI$1,0),FALSE)</f>
        <v>3.9628352422162638E-4</v>
      </c>
      <c r="E65" s="52">
        <f>VLOOKUP($B65,Shock_dev!$A$1:$CI$300,MATCH(DATE(E$1,1,1),Shock_dev!$A$1:$CI$1,0),FALSE)</f>
        <v>4.177162033480669E-4</v>
      </c>
      <c r="F65" s="52">
        <f>VLOOKUP($B65,Shock_dev!$A$1:$CI$300,MATCH(DATE(F$1,1,1),Shock_dev!$A$1:$CI$1,0),FALSE)</f>
        <v>4.3210151224750098E-4</v>
      </c>
      <c r="G65" s="52">
        <f>VLOOKUP($B65,Shock_dev!$A$1:$CI$300,MATCH(DATE(G$1,1,1),Shock_dev!$A$1:$CI$1,0),FALSE)</f>
        <v>4.4354031729932399E-4</v>
      </c>
      <c r="H65" s="52">
        <f>VLOOKUP($B65,Shock_dev!$A$1:$CI$300,MATCH(DATE(H$1,1,1),Shock_dev!$A$1:$CI$1,0),FALSE)</f>
        <v>4.5296828615666378E-4</v>
      </c>
      <c r="I65" s="52">
        <f>VLOOKUP($B65,Shock_dev!$A$1:$CI$300,MATCH(DATE(I$1,1,1),Shock_dev!$A$1:$CI$1,0),FALSE)</f>
        <v>4.5467697762056317E-4</v>
      </c>
      <c r="J65" s="52">
        <f>VLOOKUP($B65,Shock_dev!$A$1:$CI$300,MATCH(DATE(J$1,1,1),Shock_dev!$A$1:$CI$1,0),FALSE)</f>
        <v>4.6204391614806543E-4</v>
      </c>
      <c r="K65" s="52">
        <f>VLOOKUP($B65,Shock_dev!$A$1:$CI$300,MATCH(DATE(K$1,1,1),Shock_dev!$A$1:$CI$1,0),FALSE)</f>
        <v>4.7061649613091341E-4</v>
      </c>
      <c r="L65" s="52">
        <f>VLOOKUP($B65,Shock_dev!$A$1:$CI$300,MATCH(DATE(L$1,1,1),Shock_dev!$A$1:$CI$1,0),FALSE)</f>
        <v>4.7087438424928363E-4</v>
      </c>
      <c r="M65" s="52">
        <f>VLOOKUP($B65,Shock_dev!$A$1:$CI$300,MATCH(DATE(M$1,1,1),Shock_dev!$A$1:$CI$1,0),FALSE)</f>
        <v>4.659172766581855E-4</v>
      </c>
      <c r="N65" s="52">
        <f>VLOOKUP($B65,Shock_dev!$A$1:$CI$300,MATCH(DATE(N$1,1,1),Shock_dev!$A$1:$CI$1,0),FALSE)</f>
        <v>4.6650245149697217E-4</v>
      </c>
      <c r="O65" s="52">
        <f>VLOOKUP($B65,Shock_dev!$A$1:$CI$300,MATCH(DATE(O$1,1,1),Shock_dev!$A$1:$CI$1,0),FALSE)</f>
        <v>4.6673339886872976E-4</v>
      </c>
      <c r="P65" s="52">
        <f>VLOOKUP($B65,Shock_dev!$A$1:$CI$300,MATCH(DATE(P$1,1,1),Shock_dev!$A$1:$CI$1,0),FALSE)</f>
        <v>4.6600949965688019E-4</v>
      </c>
      <c r="Q65" s="52">
        <f>VLOOKUP($B65,Shock_dev!$A$1:$CI$300,MATCH(DATE(Q$1,1,1),Shock_dev!$A$1:$CI$1,0),FALSE)</f>
        <v>4.6593290728219643E-4</v>
      </c>
      <c r="R65" s="52">
        <f>VLOOKUP($B65,Shock_dev!$A$1:$CI$300,MATCH(DATE(R$1,1,1),Shock_dev!$A$1:$CI$1,0),FALSE)</f>
        <v>4.6198034054970336E-4</v>
      </c>
      <c r="S65" s="52">
        <f>VLOOKUP($B65,Shock_dev!$A$1:$CI$300,MATCH(DATE(S$1,1,1),Shock_dev!$A$1:$CI$1,0),FALSE)</f>
        <v>4.6591906416620747E-4</v>
      </c>
      <c r="T65" s="52">
        <f>VLOOKUP($B65,Shock_dev!$A$1:$CI$300,MATCH(DATE(T$1,1,1),Shock_dev!$A$1:$CI$1,0),FALSE)</f>
        <v>4.693759055518637E-4</v>
      </c>
      <c r="U65" s="52">
        <f>VLOOKUP($B65,Shock_dev!$A$1:$CI$300,MATCH(DATE(U$1,1,1),Shock_dev!$A$1:$CI$1,0),FALSE)</f>
        <v>4.7404214171495562E-4</v>
      </c>
      <c r="V65" s="52">
        <f>VLOOKUP($B65,Shock_dev!$A$1:$CI$300,MATCH(DATE(V$1,1,1),Shock_dev!$A$1:$CI$1,0),FALSE)</f>
        <v>4.7135280152143264E-4</v>
      </c>
      <c r="W65" s="52">
        <f>VLOOKUP($B65,Shock_dev!$A$1:$CI$300,MATCH(DATE(W$1,1,1),Shock_dev!$A$1:$CI$1,0),FALSE)</f>
        <v>4.7038886545809925E-4</v>
      </c>
      <c r="X65" s="52">
        <f>VLOOKUP($B65,Shock_dev!$A$1:$CI$300,MATCH(DATE(X$1,1,1),Shock_dev!$A$1:$CI$1,0),FALSE)</f>
        <v>4.733698445867886E-4</v>
      </c>
      <c r="Y65" s="52">
        <f>VLOOKUP($B65,Shock_dev!$A$1:$CI$300,MATCH(DATE(Y$1,1,1),Shock_dev!$A$1:$CI$1,0),FALSE)</f>
        <v>4.7810016811851566E-4</v>
      </c>
      <c r="Z65" s="52">
        <f>VLOOKUP($B65,Shock_dev!$A$1:$CI$300,MATCH(DATE(Z$1,1,1),Shock_dev!$A$1:$CI$1,0),FALSE)</f>
        <v>4.8780030639178725E-4</v>
      </c>
      <c r="AA65" s="52">
        <f>VLOOKUP($B65,Shock_dev!$A$1:$CI$300,MATCH(DATE(AA$1,1,1),Shock_dev!$A$1:$CI$1,0),FALSE)</f>
        <v>4.9347364249662168E-4</v>
      </c>
      <c r="AB65" s="52">
        <f>VLOOKUP($B65,Shock_dev!$A$1:$CI$300,MATCH(DATE(AB$1,1,1),Shock_dev!$A$1:$CI$1,0),FALSE)</f>
        <v>4.9835667820840473E-4</v>
      </c>
      <c r="AC65" s="52">
        <f>VLOOKUP($B65,Shock_dev!$A$1:$CI$300,MATCH(DATE(AC$1,1,1),Shock_dev!$A$1:$CI$1,0),FALSE)</f>
        <v>5.0269398832040861E-4</v>
      </c>
      <c r="AD65" s="52">
        <f>VLOOKUP($B65,Shock_dev!$A$1:$CI$300,MATCH(DATE(AD$1,1,1),Shock_dev!$A$1:$CI$1,0),FALSE)</f>
        <v>5.0395339810924763E-4</v>
      </c>
      <c r="AE65" s="52">
        <f>VLOOKUP($B65,Shock_dev!$A$1:$CI$300,MATCH(DATE(AE$1,1,1),Shock_dev!$A$1:$CI$1,0),FALSE)</f>
        <v>5.0572226152052887E-4</v>
      </c>
      <c r="AF65" s="52">
        <f>VLOOKUP($B65,Shock_dev!$A$1:$CI$300,MATCH(DATE(AF$1,1,1),Shock_dev!$A$1:$CI$1,0),FALSE)</f>
        <v>5.0633857053208452E-4</v>
      </c>
      <c r="AG65" s="52"/>
      <c r="AH65" s="65">
        <f t="shared" si="1"/>
        <v>4.1550730856622017E-4</v>
      </c>
      <c r="AI65" s="65">
        <f t="shared" si="2"/>
        <v>4.6223601206109787E-4</v>
      </c>
      <c r="AJ65" s="65">
        <f t="shared" si="3"/>
        <v>4.6621910679259281E-4</v>
      </c>
      <c r="AK65" s="65">
        <f t="shared" si="4"/>
        <v>4.6853405070083258E-4</v>
      </c>
      <c r="AL65" s="65">
        <f t="shared" si="5"/>
        <v>4.8062656541036252E-4</v>
      </c>
      <c r="AM65" s="65">
        <f t="shared" si="6"/>
        <v>5.0341297933813485E-4</v>
      </c>
      <c r="AN65" s="66"/>
      <c r="AO65" s="65">
        <f t="shared" si="7"/>
        <v>4.3887166031365902E-4</v>
      </c>
      <c r="AP65" s="65">
        <f t="shared" si="8"/>
        <v>4.673765787467127E-4</v>
      </c>
      <c r="AQ65" s="65">
        <f t="shared" si="9"/>
        <v>4.9201977237424866E-4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2.6133024480183779E-2</v>
      </c>
      <c r="D66" s="52">
        <f>VLOOKUP($B66,Shock_dev!$A$1:$CI$300,MATCH(DATE(D$1,1,1),Shock_dev!$A$1:$CI$1,0),FALSE)</f>
        <v>2.1871863206223308E-2</v>
      </c>
      <c r="E66" s="52">
        <f>VLOOKUP($B66,Shock_dev!$A$1:$CI$300,MATCH(DATE(E$1,1,1),Shock_dev!$A$1:$CI$1,0),FALSE)</f>
        <v>2.1671133180228921E-2</v>
      </c>
      <c r="F66" s="52">
        <f>VLOOKUP($B66,Shock_dev!$A$1:$CI$300,MATCH(DATE(F$1,1,1),Shock_dev!$A$1:$CI$1,0),FALSE)</f>
        <v>2.2078079881473985E-2</v>
      </c>
      <c r="G66" s="52">
        <f>VLOOKUP($B66,Shock_dev!$A$1:$CI$300,MATCH(DATE(G$1,1,1),Shock_dev!$A$1:$CI$1,0),FALSE)</f>
        <v>1.8928899591543154E-2</v>
      </c>
      <c r="H66" s="52">
        <f>VLOOKUP($B66,Shock_dev!$A$1:$CI$300,MATCH(DATE(H$1,1,1),Shock_dev!$A$1:$CI$1,0),FALSE)</f>
        <v>1.986767139658991E-2</v>
      </c>
      <c r="I66" s="52">
        <f>VLOOKUP($B66,Shock_dev!$A$1:$CI$300,MATCH(DATE(I$1,1,1),Shock_dev!$A$1:$CI$1,0),FALSE)</f>
        <v>2.0099964172422165E-2</v>
      </c>
      <c r="J66" s="52">
        <f>VLOOKUP($B66,Shock_dev!$A$1:$CI$300,MATCH(DATE(J$1,1,1),Shock_dev!$A$1:$CI$1,0),FALSE)</f>
        <v>2.0085097807118348E-2</v>
      </c>
      <c r="K66" s="52">
        <f>VLOOKUP($B66,Shock_dev!$A$1:$CI$300,MATCH(DATE(K$1,1,1),Shock_dev!$A$1:$CI$1,0),FALSE)</f>
        <v>2.0016927799863235E-2</v>
      </c>
      <c r="L66" s="52">
        <f>VLOOKUP($B66,Shock_dev!$A$1:$CI$300,MATCH(DATE(L$1,1,1),Shock_dev!$A$1:$CI$1,0),FALSE)</f>
        <v>1.4806272695549325E-2</v>
      </c>
      <c r="M66" s="52">
        <f>VLOOKUP($B66,Shock_dev!$A$1:$CI$300,MATCH(DATE(M$1,1,1),Shock_dev!$A$1:$CI$1,0),FALSE)</f>
        <v>8.38155441864861E-3</v>
      </c>
      <c r="N66" s="52">
        <f>VLOOKUP($B66,Shock_dev!$A$1:$CI$300,MATCH(DATE(N$1,1,1),Shock_dev!$A$1:$CI$1,0),FALSE)</f>
        <v>9.3530390983927285E-3</v>
      </c>
      <c r="O66" s="52">
        <f>VLOOKUP($B66,Shock_dev!$A$1:$CI$300,MATCH(DATE(O$1,1,1),Shock_dev!$A$1:$CI$1,0),FALSE)</f>
        <v>9.3186084958295067E-3</v>
      </c>
      <c r="P66" s="52">
        <f>VLOOKUP($B66,Shock_dev!$A$1:$CI$300,MATCH(DATE(P$1,1,1),Shock_dev!$A$1:$CI$1,0),FALSE)</f>
        <v>9.3465220403109641E-3</v>
      </c>
      <c r="Q66" s="52">
        <f>VLOOKUP($B66,Shock_dev!$A$1:$CI$300,MATCH(DATE(Q$1,1,1),Shock_dev!$A$1:$CI$1,0),FALSE)</f>
        <v>6.6842272635130595E-3</v>
      </c>
      <c r="R66" s="52">
        <f>VLOOKUP($B66,Shock_dev!$A$1:$CI$300,MATCH(DATE(R$1,1,1),Shock_dev!$A$1:$CI$1,0),FALSE)</f>
        <v>7.1807899943894292E-3</v>
      </c>
      <c r="S66" s="52">
        <f>VLOOKUP($B66,Shock_dev!$A$1:$CI$300,MATCH(DATE(S$1,1,1),Shock_dev!$A$1:$CI$1,0),FALSE)</f>
        <v>7.4347971205104149E-3</v>
      </c>
      <c r="T66" s="52">
        <f>VLOOKUP($B66,Shock_dev!$A$1:$CI$300,MATCH(DATE(T$1,1,1),Shock_dev!$A$1:$CI$1,0),FALSE)</f>
        <v>7.3593286567559613E-3</v>
      </c>
      <c r="U66" s="52">
        <f>VLOOKUP($B66,Shock_dev!$A$1:$CI$300,MATCH(DATE(U$1,1,1),Shock_dev!$A$1:$CI$1,0),FALSE)</f>
        <v>7.2804477378540181E-3</v>
      </c>
      <c r="V66" s="52">
        <f>VLOOKUP($B66,Shock_dev!$A$1:$CI$300,MATCH(DATE(V$1,1,1),Shock_dev!$A$1:$CI$1,0),FALSE)</f>
        <v>5.4994014810456583E-3</v>
      </c>
      <c r="W66" s="52">
        <f>VLOOKUP($B66,Shock_dev!$A$1:$CI$300,MATCH(DATE(W$1,1,1),Shock_dev!$A$1:$CI$1,0),FALSE)</f>
        <v>6.0843773250942833E-3</v>
      </c>
      <c r="X66" s="52">
        <f>VLOOKUP($B66,Shock_dev!$A$1:$CI$300,MATCH(DATE(X$1,1,1),Shock_dev!$A$1:$CI$1,0),FALSE)</f>
        <v>5.9486099156447524E-3</v>
      </c>
      <c r="Y66" s="52">
        <f>VLOOKUP($B66,Shock_dev!$A$1:$CI$300,MATCH(DATE(Y$1,1,1),Shock_dev!$A$1:$CI$1,0),FALSE)</f>
        <v>5.8561081351406761E-3</v>
      </c>
      <c r="Z66" s="52">
        <f>VLOOKUP($B66,Shock_dev!$A$1:$CI$300,MATCH(DATE(Z$1,1,1),Shock_dev!$A$1:$CI$1,0),FALSE)</f>
        <v>2.1451935593975496E-2</v>
      </c>
      <c r="AA66" s="52">
        <f>VLOOKUP($B66,Shock_dev!$A$1:$CI$300,MATCH(DATE(AA$1,1,1),Shock_dev!$A$1:$CI$1,0),FALSE)</f>
        <v>1.8181302488764768E-2</v>
      </c>
      <c r="AB66" s="52">
        <f>VLOOKUP($B66,Shock_dev!$A$1:$CI$300,MATCH(DATE(AB$1,1,1),Shock_dev!$A$1:$CI$1,0),FALSE)</f>
        <v>1.9936921338992056E-2</v>
      </c>
      <c r="AC66" s="52">
        <f>VLOOKUP($B66,Shock_dev!$A$1:$CI$300,MATCH(DATE(AC$1,1,1),Shock_dev!$A$1:$CI$1,0),FALSE)</f>
        <v>1.9610621757425596E-2</v>
      </c>
      <c r="AD66" s="52">
        <f>VLOOKUP($B66,Shock_dev!$A$1:$CI$300,MATCH(DATE(AD$1,1,1),Shock_dev!$A$1:$CI$1,0),FALSE)</f>
        <v>1.9540142918968117E-2</v>
      </c>
      <c r="AE66" s="52">
        <f>VLOOKUP($B66,Shock_dev!$A$1:$CI$300,MATCH(DATE(AE$1,1,1),Shock_dev!$A$1:$CI$1,0),FALSE)</f>
        <v>1.9512394146336529E-2</v>
      </c>
      <c r="AF66" s="52">
        <f>VLOOKUP($B66,Shock_dev!$A$1:$CI$300,MATCH(DATE(AF$1,1,1),Shock_dev!$A$1:$CI$1,0),FALSE)</f>
        <v>1.9398246091074829E-2</v>
      </c>
      <c r="AG66" s="52"/>
      <c r="AH66" s="65">
        <f t="shared" si="1"/>
        <v>2.2136600067930629E-2</v>
      </c>
      <c r="AI66" s="65">
        <f t="shared" si="2"/>
        <v>1.8975186774308594E-2</v>
      </c>
      <c r="AJ66" s="65">
        <f t="shared" si="3"/>
        <v>8.6167902633389748E-3</v>
      </c>
      <c r="AK66" s="65">
        <f t="shared" si="4"/>
        <v>6.9509529981110953E-3</v>
      </c>
      <c r="AL66" s="65">
        <f t="shared" si="5"/>
        <v>1.1504466691723995E-2</v>
      </c>
      <c r="AM66" s="65">
        <f t="shared" si="6"/>
        <v>1.959966525055943E-2</v>
      </c>
      <c r="AN66" s="66"/>
      <c r="AO66" s="65">
        <f t="shared" si="7"/>
        <v>2.055589342111961E-2</v>
      </c>
      <c r="AP66" s="65">
        <f t="shared" si="8"/>
        <v>7.7838716307250351E-3</v>
      </c>
      <c r="AQ66" s="65">
        <f t="shared" si="9"/>
        <v>1.5552065971141713E-2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6.6212296849115032E-2</v>
      </c>
      <c r="D67" s="52">
        <f>VLOOKUP($B67,Shock_dev!$A$1:$CI$300,MATCH(DATE(D$1,1,1),Shock_dev!$A$1:$CI$1,0),FALSE)</f>
        <v>4.8450767174837261E-2</v>
      </c>
      <c r="E67" s="52">
        <f>VLOOKUP($B67,Shock_dev!$A$1:$CI$300,MATCH(DATE(E$1,1,1),Shock_dev!$A$1:$CI$1,0),FALSE)</f>
        <v>5.016805210758387E-2</v>
      </c>
      <c r="F67" s="52">
        <f>VLOOKUP($B67,Shock_dev!$A$1:$CI$300,MATCH(DATE(F$1,1,1),Shock_dev!$A$1:$CI$1,0),FALSE)</f>
        <v>5.2761380542102075E-2</v>
      </c>
      <c r="G67" s="52">
        <f>VLOOKUP($B67,Shock_dev!$A$1:$CI$300,MATCH(DATE(G$1,1,1),Shock_dev!$A$1:$CI$1,0),FALSE)</f>
        <v>5.3378177716864747E-2</v>
      </c>
      <c r="H67" s="52">
        <f>VLOOKUP($B67,Shock_dev!$A$1:$CI$300,MATCH(DATE(H$1,1,1),Shock_dev!$A$1:$CI$1,0),FALSE)</f>
        <v>5.6755744592991528E-2</v>
      </c>
      <c r="I67" s="52">
        <f>VLOOKUP($B67,Shock_dev!$A$1:$CI$300,MATCH(DATE(I$1,1,1),Shock_dev!$A$1:$CI$1,0),FALSE)</f>
        <v>4.8336545998454702E-2</v>
      </c>
      <c r="J67" s="52">
        <f>VLOOKUP($B67,Shock_dev!$A$1:$CI$300,MATCH(DATE(J$1,1,1),Shock_dev!$A$1:$CI$1,0),FALSE)</f>
        <v>5.913837313966256E-2</v>
      </c>
      <c r="K67" s="52">
        <f>VLOOKUP($B67,Shock_dev!$A$1:$CI$300,MATCH(DATE(K$1,1,1),Shock_dev!$A$1:$CI$1,0),FALSE)</f>
        <v>6.3881862602063633E-2</v>
      </c>
      <c r="L67" s="52">
        <f>VLOOKUP($B67,Shock_dev!$A$1:$CI$300,MATCH(DATE(L$1,1,1),Shock_dev!$A$1:$CI$1,0),FALSE)</f>
        <v>5.5357801116360773E-2</v>
      </c>
      <c r="M67" s="52">
        <f>VLOOKUP($B67,Shock_dev!$A$1:$CI$300,MATCH(DATE(M$1,1,1),Shock_dev!$A$1:$CI$1,0),FALSE)</f>
        <v>6.025434746834725E-2</v>
      </c>
      <c r="N67" s="52">
        <f>VLOOKUP($B67,Shock_dev!$A$1:$CI$300,MATCH(DATE(N$1,1,1),Shock_dev!$A$1:$CI$1,0),FALSE)</f>
        <v>6.5275215224895294E-2</v>
      </c>
      <c r="O67" s="52">
        <f>VLOOKUP($B67,Shock_dev!$A$1:$CI$300,MATCH(DATE(O$1,1,1),Shock_dev!$A$1:$CI$1,0),FALSE)</f>
        <v>5.2899728288799595E-2</v>
      </c>
      <c r="P67" s="52">
        <f>VLOOKUP($B67,Shock_dev!$A$1:$CI$300,MATCH(DATE(P$1,1,1),Shock_dev!$A$1:$CI$1,0),FALSE)</f>
        <v>4.2458565386945965E-2</v>
      </c>
      <c r="Q67" s="52">
        <f>VLOOKUP($B67,Shock_dev!$A$1:$CI$300,MATCH(DATE(Q$1,1,1),Shock_dev!$A$1:$CI$1,0),FALSE)</f>
        <v>3.6672473297399616E-2</v>
      </c>
      <c r="R67" s="52">
        <f>VLOOKUP($B67,Shock_dev!$A$1:$CI$300,MATCH(DATE(R$1,1,1),Shock_dev!$A$1:$CI$1,0),FALSE)</f>
        <v>2.4123372188640524E-2</v>
      </c>
      <c r="S67" s="52">
        <f>VLOOKUP($B67,Shock_dev!$A$1:$CI$300,MATCH(DATE(S$1,1,1),Shock_dev!$A$1:$CI$1,0),FALSE)</f>
        <v>2.7842010594302805E-2</v>
      </c>
      <c r="T67" s="52">
        <f>VLOOKUP($B67,Shock_dev!$A$1:$CI$300,MATCH(DATE(T$1,1,1),Shock_dev!$A$1:$CI$1,0),FALSE)</f>
        <v>2.2938990377654511E-2</v>
      </c>
      <c r="U67" s="52">
        <f>VLOOKUP($B67,Shock_dev!$A$1:$CI$300,MATCH(DATE(U$1,1,1),Shock_dev!$A$1:$CI$1,0),FALSE)</f>
        <v>2.0790951313476157E-2</v>
      </c>
      <c r="V67" s="52">
        <f>VLOOKUP($B67,Shock_dev!$A$1:$CI$300,MATCH(DATE(V$1,1,1),Shock_dev!$A$1:$CI$1,0),FALSE)</f>
        <v>1.9572835891874585E-2</v>
      </c>
      <c r="W67" s="52">
        <f>VLOOKUP($B67,Shock_dev!$A$1:$CI$300,MATCH(DATE(W$1,1,1),Shock_dev!$A$1:$CI$1,0),FALSE)</f>
        <v>1.9854917839221619E-2</v>
      </c>
      <c r="X67" s="52">
        <f>VLOOKUP($B67,Shock_dev!$A$1:$CI$300,MATCH(DATE(X$1,1,1),Shock_dev!$A$1:$CI$1,0),FALSE)</f>
        <v>1.7081905488660329E-2</v>
      </c>
      <c r="Y67" s="52">
        <f>VLOOKUP($B67,Shock_dev!$A$1:$CI$300,MATCH(DATE(Y$1,1,1),Shock_dev!$A$1:$CI$1,0),FALSE)</f>
        <v>1.7024708991783658E-2</v>
      </c>
      <c r="Z67" s="52">
        <f>VLOOKUP($B67,Shock_dev!$A$1:$CI$300,MATCH(DATE(Z$1,1,1),Shock_dev!$A$1:$CI$1,0),FALSE)</f>
        <v>1.6787385224806901E-2</v>
      </c>
      <c r="AA67" s="52">
        <f>VLOOKUP($B67,Shock_dev!$A$1:$CI$300,MATCH(DATE(AA$1,1,1),Shock_dev!$A$1:$CI$1,0),FALSE)</f>
        <v>1.4218554180742192E-2</v>
      </c>
      <c r="AB67" s="52">
        <f>VLOOKUP($B67,Shock_dev!$A$1:$CI$300,MATCH(DATE(AB$1,1,1),Shock_dev!$A$1:$CI$1,0),FALSE)</f>
        <v>1.4221059967741596E-2</v>
      </c>
      <c r="AC67" s="52">
        <f>VLOOKUP($B67,Shock_dev!$A$1:$CI$300,MATCH(DATE(AC$1,1,1),Shock_dev!$A$1:$CI$1,0),FALSE)</f>
        <v>1.4034374698763577E-2</v>
      </c>
      <c r="AD67" s="52">
        <f>VLOOKUP($B67,Shock_dev!$A$1:$CI$300,MATCH(DATE(AD$1,1,1),Shock_dev!$A$1:$CI$1,0),FALSE)</f>
        <v>1.3837334724491137E-2</v>
      </c>
      <c r="AE67" s="52">
        <f>VLOOKUP($B67,Shock_dev!$A$1:$CI$300,MATCH(DATE(AE$1,1,1),Shock_dev!$A$1:$CI$1,0),FALSE)</f>
        <v>1.3709881511793821E-2</v>
      </c>
      <c r="AF67" s="52">
        <f>VLOOKUP($B67,Shock_dev!$A$1:$CI$300,MATCH(DATE(AF$1,1,1),Shock_dev!$A$1:$CI$1,0),FALSE)</f>
        <v>1.3525765289079957E-2</v>
      </c>
      <c r="AG67" s="52"/>
      <c r="AH67" s="65">
        <f t="shared" si="1"/>
        <v>5.4194134878100597E-2</v>
      </c>
      <c r="AI67" s="65">
        <f t="shared" si="2"/>
        <v>5.6694065489906645E-2</v>
      </c>
      <c r="AJ67" s="65">
        <f t="shared" si="3"/>
        <v>5.1512065933277548E-2</v>
      </c>
      <c r="AK67" s="65">
        <f t="shared" si="4"/>
        <v>2.3053632073189716E-2</v>
      </c>
      <c r="AL67" s="65">
        <f t="shared" si="5"/>
        <v>1.699349434504294E-2</v>
      </c>
      <c r="AM67" s="65">
        <f t="shared" si="6"/>
        <v>1.3865683238374015E-2</v>
      </c>
      <c r="AN67" s="66"/>
      <c r="AO67" s="65">
        <f t="shared" si="7"/>
        <v>5.5444100184003621E-2</v>
      </c>
      <c r="AP67" s="65">
        <f t="shared" si="8"/>
        <v>3.7282849003233628E-2</v>
      </c>
      <c r="AQ67" s="65">
        <f t="shared" si="9"/>
        <v>1.5429588791708478E-2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0.11534000685380325</v>
      </c>
      <c r="D68" s="52">
        <f>VLOOKUP($B68,Shock_dev!$A$1:$CI$300,MATCH(DATE(D$1,1,1),Shock_dev!$A$1:$CI$1,0),FALSE)</f>
        <v>9.4809793731349443E-2</v>
      </c>
      <c r="E68" s="52">
        <f>VLOOKUP($B68,Shock_dev!$A$1:$CI$300,MATCH(DATE(E$1,1,1),Shock_dev!$A$1:$CI$1,0),FALSE)</f>
        <v>9.602910813629667E-2</v>
      </c>
      <c r="F68" s="52">
        <f>VLOOKUP($B68,Shock_dev!$A$1:$CI$300,MATCH(DATE(F$1,1,1),Shock_dev!$A$1:$CI$1,0),FALSE)</f>
        <v>9.827045592715801E-2</v>
      </c>
      <c r="G68" s="52">
        <f>VLOOKUP($B68,Shock_dev!$A$1:$CI$300,MATCH(DATE(G$1,1,1),Shock_dev!$A$1:$CI$1,0),FALSE)</f>
        <v>0.10288913603103127</v>
      </c>
      <c r="H68" s="52">
        <f>VLOOKUP($B68,Shock_dev!$A$1:$CI$300,MATCH(DATE(H$1,1,1),Shock_dev!$A$1:$CI$1,0),FALSE)</f>
        <v>0.10579893326592797</v>
      </c>
      <c r="I68" s="52">
        <f>VLOOKUP($B68,Shock_dev!$A$1:$CI$300,MATCH(DATE(I$1,1,1),Shock_dev!$A$1:$CI$1,0),FALSE)</f>
        <v>9.6394730110472629E-2</v>
      </c>
      <c r="J68" s="52">
        <f>VLOOKUP($B68,Shock_dev!$A$1:$CI$300,MATCH(DATE(J$1,1,1),Shock_dev!$A$1:$CI$1,0),FALSE)</f>
        <v>0.10638197182391965</v>
      </c>
      <c r="K68" s="52">
        <f>VLOOKUP($B68,Shock_dev!$A$1:$CI$300,MATCH(DATE(K$1,1,1),Shock_dev!$A$1:$CI$1,0),FALSE)</f>
        <v>0.10954833453551283</v>
      </c>
      <c r="L68" s="52">
        <f>VLOOKUP($B68,Shock_dev!$A$1:$CI$300,MATCH(DATE(L$1,1,1),Shock_dev!$A$1:$CI$1,0),FALSE)</f>
        <v>9.607555511561286E-2</v>
      </c>
      <c r="M68" s="52">
        <f>VLOOKUP($B68,Shock_dev!$A$1:$CI$300,MATCH(DATE(M$1,1,1),Shock_dev!$A$1:$CI$1,0),FALSE)</f>
        <v>8.7956019925621229E-2</v>
      </c>
      <c r="N68" s="52">
        <f>VLOOKUP($B68,Shock_dev!$A$1:$CI$300,MATCH(DATE(N$1,1,1),Shock_dev!$A$1:$CI$1,0),FALSE)</f>
        <v>9.244967789008926E-2</v>
      </c>
      <c r="O68" s="52">
        <f>VLOOKUP($B68,Shock_dev!$A$1:$CI$300,MATCH(DATE(O$1,1,1),Shock_dev!$A$1:$CI$1,0),FALSE)</f>
        <v>7.9967917442354416E-2</v>
      </c>
      <c r="P68" s="52">
        <f>VLOOKUP($B68,Shock_dev!$A$1:$CI$300,MATCH(DATE(P$1,1,1),Shock_dev!$A$1:$CI$1,0),FALSE)</f>
        <v>6.9306614657431126E-2</v>
      </c>
      <c r="Q68" s="52">
        <f>VLOOKUP($B68,Shock_dev!$A$1:$CI$300,MATCH(DATE(Q$1,1,1),Shock_dev!$A$1:$CI$1,0),FALSE)</f>
        <v>6.3306148799745207E-2</v>
      </c>
      <c r="R68" s="52">
        <f>VLOOKUP($B68,Shock_dev!$A$1:$CI$300,MATCH(DATE(R$1,1,1),Shock_dev!$A$1:$CI$1,0),FALSE)</f>
        <v>4.7781691494577824E-2</v>
      </c>
      <c r="S68" s="52">
        <f>VLOOKUP($B68,Shock_dev!$A$1:$CI$300,MATCH(DATE(S$1,1,1),Shock_dev!$A$1:$CI$1,0),FALSE)</f>
        <v>5.1941793488592396E-2</v>
      </c>
      <c r="T68" s="52">
        <f>VLOOKUP($B68,Shock_dev!$A$1:$CI$300,MATCH(DATE(T$1,1,1),Shock_dev!$A$1:$CI$1,0),FALSE)</f>
        <v>4.6652874655357064E-2</v>
      </c>
      <c r="U68" s="52">
        <f>VLOOKUP($B68,Shock_dev!$A$1:$CI$300,MATCH(DATE(U$1,1,1),Shock_dev!$A$1:$CI$1,0),FALSE)</f>
        <v>4.4143685305486353E-2</v>
      </c>
      <c r="V68" s="52">
        <f>VLOOKUP($B68,Shock_dev!$A$1:$CI$300,MATCH(DATE(V$1,1,1),Shock_dev!$A$1:$CI$1,0),FALSE)</f>
        <v>2.9971724805602219E-2</v>
      </c>
      <c r="W68" s="52">
        <f>VLOOKUP($B68,Shock_dev!$A$1:$CI$300,MATCH(DATE(W$1,1,1),Shock_dev!$A$1:$CI$1,0),FALSE)</f>
        <v>2.8967208389029261E-2</v>
      </c>
      <c r="X68" s="52">
        <f>VLOOKUP($B68,Shock_dev!$A$1:$CI$300,MATCH(DATE(X$1,1,1),Shock_dev!$A$1:$CI$1,0),FALSE)</f>
        <v>2.6877128959758131E-2</v>
      </c>
      <c r="Y68" s="52">
        <f>VLOOKUP($B68,Shock_dev!$A$1:$CI$300,MATCH(DATE(Y$1,1,1),Shock_dev!$A$1:$CI$1,0),FALSE)</f>
        <v>2.6516726633207494E-2</v>
      </c>
      <c r="Z68" s="52">
        <f>VLOOKUP($B68,Shock_dev!$A$1:$CI$300,MATCH(DATE(Z$1,1,1),Shock_dev!$A$1:$CI$1,0),FALSE)</f>
        <v>2.8736441846261281E-2</v>
      </c>
      <c r="AA68" s="52">
        <f>VLOOKUP($B68,Shock_dev!$A$1:$CI$300,MATCH(DATE(AA$1,1,1),Shock_dev!$A$1:$CI$1,0),FALSE)</f>
        <v>2.5747844176591594E-2</v>
      </c>
      <c r="AB68" s="52">
        <f>VLOOKUP($B68,Shock_dev!$A$1:$CI$300,MATCH(DATE(AB$1,1,1),Shock_dev!$A$1:$CI$1,0),FALSE)</f>
        <v>2.5562741819445605E-2</v>
      </c>
      <c r="AC68" s="52">
        <f>VLOOKUP($B68,Shock_dev!$A$1:$CI$300,MATCH(DATE(AC$1,1,1),Shock_dev!$A$1:$CI$1,0),FALSE)</f>
        <v>2.5218230252384781E-2</v>
      </c>
      <c r="AD68" s="52">
        <f>VLOOKUP($B68,Shock_dev!$A$1:$CI$300,MATCH(DATE(AD$1,1,1),Shock_dev!$A$1:$CI$1,0),FALSE)</f>
        <v>2.4873866975598694E-2</v>
      </c>
      <c r="AE68" s="52">
        <f>VLOOKUP($B68,Shock_dev!$A$1:$CI$300,MATCH(DATE(AE$1,1,1),Shock_dev!$A$1:$CI$1,0),FALSE)</f>
        <v>2.4606961905061571E-2</v>
      </c>
      <c r="AF68" s="52">
        <f>VLOOKUP($B68,Shock_dev!$A$1:$CI$300,MATCH(DATE(AF$1,1,1),Shock_dev!$A$1:$CI$1,0),FALSE)</f>
        <v>2.4288590402643313E-2</v>
      </c>
      <c r="AG68" s="52"/>
      <c r="AH68" s="65">
        <f t="shared" si="1"/>
        <v>0.10146770013592772</v>
      </c>
      <c r="AI68" s="65">
        <f t="shared" si="2"/>
        <v>0.10283990497028919</v>
      </c>
      <c r="AJ68" s="65">
        <f t="shared" si="3"/>
        <v>7.8597275743048256E-2</v>
      </c>
      <c r="AK68" s="65">
        <f t="shared" si="4"/>
        <v>4.4098353949923168E-2</v>
      </c>
      <c r="AL68" s="65">
        <f t="shared" si="5"/>
        <v>2.7369070000969553E-2</v>
      </c>
      <c r="AM68" s="65">
        <f t="shared" si="6"/>
        <v>2.4910078271026793E-2</v>
      </c>
      <c r="AN68" s="66"/>
      <c r="AO68" s="65">
        <f t="shared" si="7"/>
        <v>0.10215380255310846</v>
      </c>
      <c r="AP68" s="65">
        <f t="shared" si="8"/>
        <v>6.1347814846485715E-2</v>
      </c>
      <c r="AQ68" s="65">
        <f t="shared" si="9"/>
        <v>2.6139574135998173E-2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1.2812066472868579E-4</v>
      </c>
      <c r="D69" s="52">
        <f>VLOOKUP($B69,Shock_dev!$A$1:$CI$300,MATCH(DATE(D$1,1,1),Shock_dev!$A$1:$CI$1,0),FALSE)</f>
        <v>1.3499387746598025E-4</v>
      </c>
      <c r="E69" s="52">
        <f>VLOOKUP($B69,Shock_dev!$A$1:$CI$300,MATCH(DATE(E$1,1,1),Shock_dev!$A$1:$CI$1,0),FALSE)</f>
        <v>1.4378491831340732E-4</v>
      </c>
      <c r="F69" s="52">
        <f>VLOOKUP($B69,Shock_dev!$A$1:$CI$300,MATCH(DATE(F$1,1,1),Shock_dev!$A$1:$CI$1,0),FALSE)</f>
        <v>1.4957884019102356E-4</v>
      </c>
      <c r="G69" s="52">
        <f>VLOOKUP($B69,Shock_dev!$A$1:$CI$300,MATCH(DATE(G$1,1,1),Shock_dev!$A$1:$CI$1,0),FALSE)</f>
        <v>1.5415418502887415E-4</v>
      </c>
      <c r="H69" s="52">
        <f>VLOOKUP($B69,Shock_dev!$A$1:$CI$300,MATCH(DATE(H$1,1,1),Shock_dev!$A$1:$CI$1,0),FALSE)</f>
        <v>1.5801989711571604E-4</v>
      </c>
      <c r="I69" s="52">
        <f>VLOOKUP($B69,Shock_dev!$A$1:$CI$300,MATCH(DATE(I$1,1,1),Shock_dev!$A$1:$CI$1,0),FALSE)</f>
        <v>1.606202266440335E-4</v>
      </c>
      <c r="J69" s="52">
        <f>VLOOKUP($B69,Shock_dev!$A$1:$CI$300,MATCH(DATE(J$1,1,1),Shock_dev!$A$1:$CI$1,0),FALSE)</f>
        <v>1.6470866018369773E-4</v>
      </c>
      <c r="K69" s="52">
        <f>VLOOKUP($B69,Shock_dev!$A$1:$CI$300,MATCH(DATE(K$1,1,1),Shock_dev!$A$1:$CI$1,0),FALSE)</f>
        <v>1.6920047416010774E-4</v>
      </c>
      <c r="L69" s="52">
        <f>VLOOKUP($B69,Shock_dev!$A$1:$CI$300,MATCH(DATE(L$1,1,1),Shock_dev!$A$1:$CI$1,0),FALSE)</f>
        <v>1.7225317274850019E-4</v>
      </c>
      <c r="M69" s="52">
        <f>VLOOKUP($B69,Shock_dev!$A$1:$CI$300,MATCH(DATE(M$1,1,1),Shock_dev!$A$1:$CI$1,0),FALSE)</f>
        <v>4.8371294787922207E-4</v>
      </c>
      <c r="N69" s="52">
        <f>VLOOKUP($B69,Shock_dev!$A$1:$CI$300,MATCH(DATE(N$1,1,1),Shock_dev!$A$1:$CI$1,0),FALSE)</f>
        <v>4.5114495895304593E-4</v>
      </c>
      <c r="O69" s="52">
        <f>VLOOKUP($B69,Shock_dev!$A$1:$CI$300,MATCH(DATE(O$1,1,1),Shock_dev!$A$1:$CI$1,0),FALSE)</f>
        <v>4.5057098758058357E-4</v>
      </c>
      <c r="P69" s="52">
        <f>VLOOKUP($B69,Shock_dev!$A$1:$CI$300,MATCH(DATE(P$1,1,1),Shock_dev!$A$1:$CI$1,0),FALSE)</f>
        <v>4.5333613038360873E-4</v>
      </c>
      <c r="Q69" s="52">
        <f>VLOOKUP($B69,Shock_dev!$A$1:$CI$300,MATCH(DATE(Q$1,1,1),Shock_dev!$A$1:$CI$1,0),FALSE)</f>
        <v>4.5541237805152632E-4</v>
      </c>
      <c r="R69" s="52">
        <f>VLOOKUP($B69,Shock_dev!$A$1:$CI$300,MATCH(DATE(R$1,1,1),Shock_dev!$A$1:$CI$1,0),FALSE)</f>
        <v>4.5630944937825169E-4</v>
      </c>
      <c r="S69" s="52">
        <f>VLOOKUP($B69,Shock_dev!$A$1:$CI$300,MATCH(DATE(S$1,1,1),Shock_dev!$A$1:$CI$1,0),FALSE)</f>
        <v>4.5856785208927566E-4</v>
      </c>
      <c r="T69" s="52">
        <f>VLOOKUP($B69,Shock_dev!$A$1:$CI$300,MATCH(DATE(T$1,1,1),Shock_dev!$A$1:$CI$1,0),FALSE)</f>
        <v>4.6049537343106325E-4</v>
      </c>
      <c r="U69" s="52">
        <f>VLOOKUP($B69,Shock_dev!$A$1:$CI$300,MATCH(DATE(U$1,1,1),Shock_dev!$A$1:$CI$1,0),FALSE)</f>
        <v>4.6209228713948265E-4</v>
      </c>
      <c r="V69" s="52">
        <f>VLOOKUP($B69,Shock_dev!$A$1:$CI$300,MATCH(DATE(V$1,1,1),Shock_dev!$A$1:$CI$1,0),FALSE)</f>
        <v>4.6087355032819273E-4</v>
      </c>
      <c r="W69" s="52">
        <f>VLOOKUP($B69,Shock_dev!$A$1:$CI$300,MATCH(DATE(W$1,1,1),Shock_dev!$A$1:$CI$1,0),FALSE)</f>
        <v>4.5462782777436818E-4</v>
      </c>
      <c r="X69" s="52">
        <f>VLOOKUP($B69,Shock_dev!$A$1:$CI$300,MATCH(DATE(X$1,1,1),Shock_dev!$A$1:$CI$1,0),FALSE)</f>
        <v>4.5501667920328127E-4</v>
      </c>
      <c r="Y69" s="52">
        <f>VLOOKUP($B69,Shock_dev!$A$1:$CI$300,MATCH(DATE(Y$1,1,1),Shock_dev!$A$1:$CI$1,0),FALSE)</f>
        <v>4.5497358995625405E-4</v>
      </c>
      <c r="Z69" s="52">
        <f>VLOOKUP($B69,Shock_dev!$A$1:$CI$300,MATCH(DATE(Z$1,1,1),Shock_dev!$A$1:$CI$1,0),FALSE)</f>
        <v>4.5597806219611361E-4</v>
      </c>
      <c r="AA69" s="52">
        <f>VLOOKUP($B69,Shock_dev!$A$1:$CI$300,MATCH(DATE(AA$1,1,1),Shock_dev!$A$1:$CI$1,0),FALSE)</f>
        <v>5.8800545968027112E-4</v>
      </c>
      <c r="AB69" s="52">
        <f>VLOOKUP($B69,Shock_dev!$A$1:$CI$300,MATCH(DATE(AB$1,1,1),Shock_dev!$A$1:$CI$1,0),FALSE)</f>
        <v>1.149847819986874E-4</v>
      </c>
      <c r="AC69" s="52">
        <f>VLOOKUP($B69,Shock_dev!$A$1:$CI$300,MATCH(DATE(AC$1,1,1),Shock_dev!$A$1:$CI$1,0),FALSE)</f>
        <v>1.6252453824101617E-4</v>
      </c>
      <c r="AD69" s="52">
        <f>VLOOKUP($B69,Shock_dev!$A$1:$CI$300,MATCH(DATE(AD$1,1,1),Shock_dev!$A$1:$CI$1,0),FALSE)</f>
        <v>1.6583148691010264E-4</v>
      </c>
      <c r="AE69" s="52">
        <f>VLOOKUP($B69,Shock_dev!$A$1:$CI$300,MATCH(DATE(AE$1,1,1),Shock_dev!$A$1:$CI$1,0),FALSE)</f>
        <v>1.6409846123322517E-4</v>
      </c>
      <c r="AF69" s="52">
        <f>VLOOKUP($B69,Shock_dev!$A$1:$CI$300,MATCH(DATE(AF$1,1,1),Shock_dev!$A$1:$CI$1,0),FALSE)</f>
        <v>1.6221413088498318E-4</v>
      </c>
      <c r="AG69" s="52"/>
      <c r="AH69" s="65">
        <f t="shared" si="1"/>
        <v>1.4212649714559421E-4</v>
      </c>
      <c r="AI69" s="65">
        <f t="shared" si="2"/>
        <v>1.6496048617041105E-4</v>
      </c>
      <c r="AJ69" s="65">
        <f t="shared" si="3"/>
        <v>4.5883548056959735E-4</v>
      </c>
      <c r="AK69" s="65">
        <f t="shared" si="4"/>
        <v>4.5966770247325315E-4</v>
      </c>
      <c r="AL69" s="65">
        <f t="shared" si="5"/>
        <v>4.8172032376205768E-4</v>
      </c>
      <c r="AM69" s="65">
        <f t="shared" si="6"/>
        <v>1.5393067985360292E-4</v>
      </c>
      <c r="AN69" s="66"/>
      <c r="AO69" s="65">
        <f t="shared" si="7"/>
        <v>1.5354349165800263E-4</v>
      </c>
      <c r="AP69" s="65">
        <f t="shared" si="8"/>
        <v>4.5925159152142525E-4</v>
      </c>
      <c r="AQ69" s="65">
        <f t="shared" si="9"/>
        <v>3.178255018078303E-4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1.2950528737811152E-2</v>
      </c>
      <c r="D70" s="52">
        <f>VLOOKUP($B70,Shock_dev!$A$1:$CI$300,MATCH(DATE(D$1,1,1),Shock_dev!$A$1:$CI$1,0),FALSE)</f>
        <v>1.7311112552362805E-2</v>
      </c>
      <c r="E70" s="52">
        <f>VLOOKUP($B70,Shock_dev!$A$1:$CI$300,MATCH(DATE(E$1,1,1),Shock_dev!$A$1:$CI$1,0),FALSE)</f>
        <v>1.9876349337897212E-2</v>
      </c>
      <c r="F70" s="52">
        <f>VLOOKUP($B70,Shock_dev!$A$1:$CI$300,MATCH(DATE(F$1,1,1),Shock_dev!$A$1:$CI$1,0),FALSE)</f>
        <v>2.1169819095899902E-2</v>
      </c>
      <c r="G70" s="52">
        <f>VLOOKUP($B70,Shock_dev!$A$1:$CI$300,MATCH(DATE(G$1,1,1),Shock_dev!$A$1:$CI$1,0),FALSE)</f>
        <v>2.1745453957898279E-2</v>
      </c>
      <c r="H70" s="52">
        <f>VLOOKUP($B70,Shock_dev!$A$1:$CI$300,MATCH(DATE(H$1,1,1),Shock_dev!$A$1:$CI$1,0),FALSE)</f>
        <v>2.1603769089184856E-2</v>
      </c>
      <c r="I70" s="52">
        <f>VLOOKUP($B70,Shock_dev!$A$1:$CI$300,MATCH(DATE(I$1,1,1),Shock_dev!$A$1:$CI$1,0),FALSE)</f>
        <v>2.0580138409466039E-2</v>
      </c>
      <c r="J70" s="52">
        <f>VLOOKUP($B70,Shock_dev!$A$1:$CI$300,MATCH(DATE(J$1,1,1),Shock_dev!$A$1:$CI$1,0),FALSE)</f>
        <v>1.9763049679778159E-2</v>
      </c>
      <c r="K70" s="52">
        <f>VLOOKUP($B70,Shock_dev!$A$1:$CI$300,MATCH(DATE(K$1,1,1),Shock_dev!$A$1:$CI$1,0),FALSE)</f>
        <v>1.8710899825806399E-2</v>
      </c>
      <c r="L70" s="52">
        <f>VLOOKUP($B70,Shock_dev!$A$1:$CI$300,MATCH(DATE(L$1,1,1),Shock_dev!$A$1:$CI$1,0),FALSE)</f>
        <v>1.6996455383458342E-2</v>
      </c>
      <c r="M70" s="52">
        <f>VLOOKUP($B70,Shock_dev!$A$1:$CI$300,MATCH(DATE(M$1,1,1),Shock_dev!$A$1:$CI$1,0),FALSE)</f>
        <v>1.4689875532057438E-2</v>
      </c>
      <c r="N70" s="52">
        <f>VLOOKUP($B70,Shock_dev!$A$1:$CI$300,MATCH(DATE(N$1,1,1),Shock_dev!$A$1:$CI$1,0),FALSE)</f>
        <v>1.3208188145185025E-2</v>
      </c>
      <c r="O70" s="52">
        <f>VLOOKUP($B70,Shock_dev!$A$1:$CI$300,MATCH(DATE(O$1,1,1),Shock_dev!$A$1:$CI$1,0),FALSE)</f>
        <v>1.1781572898556584E-2</v>
      </c>
      <c r="P70" s="52">
        <f>VLOOKUP($B70,Shock_dev!$A$1:$CI$300,MATCH(DATE(P$1,1,1),Shock_dev!$A$1:$CI$1,0),FALSE)</f>
        <v>1.0539855586337923E-2</v>
      </c>
      <c r="Q70" s="52">
        <f>VLOOKUP($B70,Shock_dev!$A$1:$CI$300,MATCH(DATE(Q$1,1,1),Shock_dev!$A$1:$CI$1,0),FALSE)</f>
        <v>9.3588097758093396E-3</v>
      </c>
      <c r="R70" s="52">
        <f>VLOOKUP($B70,Shock_dev!$A$1:$CI$300,MATCH(DATE(R$1,1,1),Shock_dev!$A$1:$CI$1,0),FALSE)</f>
        <v>8.2052239597243323E-3</v>
      </c>
      <c r="S70" s="52">
        <f>VLOOKUP($B70,Shock_dev!$A$1:$CI$300,MATCH(DATE(S$1,1,1),Shock_dev!$A$1:$CI$1,0),FALSE)</f>
        <v>7.9380632745644115E-3</v>
      </c>
      <c r="T70" s="52">
        <f>VLOOKUP($B70,Shock_dev!$A$1:$CI$300,MATCH(DATE(T$1,1,1),Shock_dev!$A$1:$CI$1,0),FALSE)</f>
        <v>7.7961632317721389E-3</v>
      </c>
      <c r="U70" s="52">
        <f>VLOOKUP($B70,Shock_dev!$A$1:$CI$300,MATCH(DATE(U$1,1,1),Shock_dev!$A$1:$CI$1,0),FALSE)</f>
        <v>7.8892807872197775E-3</v>
      </c>
      <c r="V70" s="52">
        <f>VLOOKUP($B70,Shock_dev!$A$1:$CI$300,MATCH(DATE(V$1,1,1),Shock_dev!$A$1:$CI$1,0),FALSE)</f>
        <v>7.3200577243638446E-3</v>
      </c>
      <c r="W70" s="52">
        <f>VLOOKUP($B70,Shock_dev!$A$1:$CI$300,MATCH(DATE(W$1,1,1),Shock_dev!$A$1:$CI$1,0),FALSE)</f>
        <v>7.280912609968773E-3</v>
      </c>
      <c r="X70" s="52">
        <f>VLOOKUP($B70,Shock_dev!$A$1:$CI$300,MATCH(DATE(X$1,1,1),Shock_dev!$A$1:$CI$1,0),FALSE)</f>
        <v>7.6161513333302504E-3</v>
      </c>
      <c r="Y70" s="52">
        <f>VLOOKUP($B70,Shock_dev!$A$1:$CI$300,MATCH(DATE(Y$1,1,1),Shock_dev!$A$1:$CI$1,0),FALSE)</f>
        <v>8.1390931533972394E-3</v>
      </c>
      <c r="Z70" s="52">
        <f>VLOOKUP($B70,Shock_dev!$A$1:$CI$300,MATCH(DATE(Z$1,1,1),Shock_dev!$A$1:$CI$1,0),FALSE)</f>
        <v>9.1989921544659813E-3</v>
      </c>
      <c r="AA70" s="52">
        <f>VLOOKUP($B70,Shock_dev!$A$1:$CI$300,MATCH(DATE(AA$1,1,1),Shock_dev!$A$1:$CI$1,0),FALSE)</f>
        <v>9.9709169148551186E-3</v>
      </c>
      <c r="AB70" s="52">
        <f>VLOOKUP($B70,Shock_dev!$A$1:$CI$300,MATCH(DATE(AB$1,1,1),Shock_dev!$A$1:$CI$1,0),FALSE)</f>
        <v>1.070276092068276E-2</v>
      </c>
      <c r="AC70" s="52">
        <f>VLOOKUP($B70,Shock_dev!$A$1:$CI$300,MATCH(DATE(AC$1,1,1),Shock_dev!$A$1:$CI$1,0),FALSE)</f>
        <v>1.1365585064558007E-2</v>
      </c>
      <c r="AD70" s="52">
        <f>VLOOKUP($B70,Shock_dev!$A$1:$CI$300,MATCH(DATE(AD$1,1,1),Shock_dev!$A$1:$CI$1,0),FALSE)</f>
        <v>1.1956916403804741E-2</v>
      </c>
      <c r="AE70" s="52">
        <f>VLOOKUP($B70,Shock_dev!$A$1:$CI$300,MATCH(DATE(AE$1,1,1),Shock_dev!$A$1:$CI$1,0),FALSE)</f>
        <v>1.2480939922427089E-2</v>
      </c>
      <c r="AF70" s="52">
        <f>VLOOKUP($B70,Shock_dev!$A$1:$CI$300,MATCH(DATE(AF$1,1,1),Shock_dev!$A$1:$CI$1,0),FALSE)</f>
        <v>1.2936820454067414E-2</v>
      </c>
      <c r="AG70" s="52"/>
      <c r="AH70" s="65">
        <f t="shared" si="1"/>
        <v>1.8610652736373873E-2</v>
      </c>
      <c r="AI70" s="65">
        <f t="shared" si="2"/>
        <v>1.9530862477538758E-2</v>
      </c>
      <c r="AJ70" s="65">
        <f t="shared" si="3"/>
        <v>1.1915660387589264E-2</v>
      </c>
      <c r="AK70" s="65">
        <f t="shared" si="4"/>
        <v>7.8297577955289011E-3</v>
      </c>
      <c r="AL70" s="65">
        <f t="shared" si="5"/>
        <v>8.4412132332034734E-3</v>
      </c>
      <c r="AM70" s="65">
        <f t="shared" si="6"/>
        <v>1.1888604553108001E-2</v>
      </c>
      <c r="AN70" s="66"/>
      <c r="AO70" s="65">
        <f t="shared" si="7"/>
        <v>1.9070757606956316E-2</v>
      </c>
      <c r="AP70" s="65">
        <f t="shared" si="8"/>
        <v>9.8727090915590836E-3</v>
      </c>
      <c r="AQ70" s="65">
        <f t="shared" si="9"/>
        <v>1.0164908893155737E-2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0.5002185304615786</v>
      </c>
      <c r="D71" s="52">
        <f>VLOOKUP($B71,Shock_dev!$A$1:$CI$300,MATCH(DATE(D$1,1,1),Shock_dev!$A$1:$CI$1,0),FALSE)</f>
        <v>0.67067062905621899</v>
      </c>
      <c r="E71" s="52">
        <f>VLOOKUP($B71,Shock_dev!$A$1:$CI$300,MATCH(DATE(E$1,1,1),Shock_dev!$A$1:$CI$1,0),FALSE)</f>
        <v>0.78264459193253499</v>
      </c>
      <c r="F71" s="52">
        <f>VLOOKUP($B71,Shock_dev!$A$1:$CI$300,MATCH(DATE(F$1,1,1),Shock_dev!$A$1:$CI$1,0),FALSE)</f>
        <v>0.86077704597647153</v>
      </c>
      <c r="G71" s="52">
        <f>VLOOKUP($B71,Shock_dev!$A$1:$CI$300,MATCH(DATE(G$1,1,1),Shock_dev!$A$1:$CI$1,0),FALSE)</f>
        <v>0.92523234611613425</v>
      </c>
      <c r="H71" s="52">
        <f>VLOOKUP($B71,Shock_dev!$A$1:$CI$300,MATCH(DATE(H$1,1,1),Shock_dev!$A$1:$CI$1,0),FALSE)</f>
        <v>0.97220783745492045</v>
      </c>
      <c r="I71" s="52">
        <f>VLOOKUP($B71,Shock_dev!$A$1:$CI$300,MATCH(DATE(I$1,1,1),Shock_dev!$A$1:$CI$1,0),FALSE)</f>
        <v>0.99160299518650508</v>
      </c>
      <c r="J71" s="52">
        <f>VLOOKUP($B71,Shock_dev!$A$1:$CI$300,MATCH(DATE(J$1,1,1),Shock_dev!$A$1:$CI$1,0),FALSE)</f>
        <v>1.0235964316827022</v>
      </c>
      <c r="K71" s="52">
        <f>VLOOKUP($B71,Shock_dev!$A$1:$CI$300,MATCH(DATE(K$1,1,1),Shock_dev!$A$1:$CI$1,0),FALSE)</f>
        <v>1.046890719197701</v>
      </c>
      <c r="L71" s="52">
        <f>VLOOKUP($B71,Shock_dev!$A$1:$CI$300,MATCH(DATE(L$1,1,1),Shock_dev!$A$1:$CI$1,0),FALSE)</f>
        <v>1.0425000767970669</v>
      </c>
      <c r="M71" s="52">
        <f>VLOOKUP($B71,Shock_dev!$A$1:$CI$300,MATCH(DATE(M$1,1,1),Shock_dev!$A$1:$CI$1,0),FALSE)</f>
        <v>1.011951201350626</v>
      </c>
      <c r="N71" s="52">
        <f>VLOOKUP($B71,Shock_dev!$A$1:$CI$300,MATCH(DATE(N$1,1,1),Shock_dev!$A$1:$CI$1,0),FALSE)</f>
        <v>1.0103859705795684</v>
      </c>
      <c r="O71" s="52">
        <f>VLOOKUP($B71,Shock_dev!$A$1:$CI$300,MATCH(DATE(O$1,1,1),Shock_dev!$A$1:$CI$1,0),FALSE)</f>
        <v>1.0044048426212631</v>
      </c>
      <c r="P71" s="52">
        <f>VLOOKUP($B71,Shock_dev!$A$1:$CI$300,MATCH(DATE(P$1,1,1),Shock_dev!$A$1:$CI$1,0),FALSE)</f>
        <v>0.99888933838481508</v>
      </c>
      <c r="Q71" s="52">
        <f>VLOOKUP($B71,Shock_dev!$A$1:$CI$300,MATCH(DATE(Q$1,1,1),Shock_dev!$A$1:$CI$1,0),FALSE)</f>
        <v>0.9885903392670099</v>
      </c>
      <c r="R71" s="52">
        <f>VLOOKUP($B71,Shock_dev!$A$1:$CI$300,MATCH(DATE(R$1,1,1),Shock_dev!$A$1:$CI$1,0),FALSE)</f>
        <v>0.97263666353481482</v>
      </c>
      <c r="S71" s="52">
        <f>VLOOKUP($B71,Shock_dev!$A$1:$CI$300,MATCH(DATE(S$1,1,1),Shock_dev!$A$1:$CI$1,0),FALSE)</f>
        <v>0.98549214280045372</v>
      </c>
      <c r="T71" s="52">
        <f>VLOOKUP($B71,Shock_dev!$A$1:$CI$300,MATCH(DATE(T$1,1,1),Shock_dev!$A$1:$CI$1,0),FALSE)</f>
        <v>0.99645114408401947</v>
      </c>
      <c r="U71" s="52">
        <f>VLOOKUP($B71,Shock_dev!$A$1:$CI$300,MATCH(DATE(U$1,1,1),Shock_dev!$A$1:$CI$1,0),FALSE)</f>
        <v>1.0112974508504511</v>
      </c>
      <c r="V71" s="52">
        <f>VLOOKUP($B71,Shock_dev!$A$1:$CI$300,MATCH(DATE(V$1,1,1),Shock_dev!$A$1:$CI$1,0),FALSE)</f>
        <v>0.99528193136510523</v>
      </c>
      <c r="W71" s="52">
        <f>VLOOKUP($B71,Shock_dev!$A$1:$CI$300,MATCH(DATE(W$1,1,1),Shock_dev!$A$1:$CI$1,0),FALSE)</f>
        <v>0.99749915289551538</v>
      </c>
      <c r="X71" s="52">
        <f>VLOOKUP($B71,Shock_dev!$A$1:$CI$300,MATCH(DATE(X$1,1,1),Shock_dev!$A$1:$CI$1,0),FALSE)</f>
        <v>1.0111050148388174</v>
      </c>
      <c r="Y71" s="52">
        <f>VLOOKUP($B71,Shock_dev!$A$1:$CI$300,MATCH(DATE(Y$1,1,1),Shock_dev!$A$1:$CI$1,0),FALSE)</f>
        <v>1.0289639646368771</v>
      </c>
      <c r="Z71" s="52">
        <f>VLOOKUP($B71,Shock_dev!$A$1:$CI$300,MATCH(DATE(Z$1,1,1),Shock_dev!$A$1:$CI$1,0),FALSE)</f>
        <v>1.0663081290610625</v>
      </c>
      <c r="AA71" s="52">
        <f>VLOOKUP($B71,Shock_dev!$A$1:$CI$300,MATCH(DATE(AA$1,1,1),Shock_dev!$A$1:$CI$1,0),FALSE)</f>
        <v>1.0903230039409202</v>
      </c>
      <c r="AB71" s="52">
        <f>VLOOKUP($B71,Shock_dev!$A$1:$CI$300,MATCH(DATE(AB$1,1,1),Shock_dev!$A$1:$CI$1,0),FALSE)</f>
        <v>1.1126392229494615</v>
      </c>
      <c r="AC71" s="52">
        <f>VLOOKUP($B71,Shock_dev!$A$1:$CI$300,MATCH(DATE(AC$1,1,1),Shock_dev!$A$1:$CI$1,0),FALSE)</f>
        <v>1.1326930175041949</v>
      </c>
      <c r="AD71" s="52">
        <f>VLOOKUP($B71,Shock_dev!$A$1:$CI$300,MATCH(DATE(AD$1,1,1),Shock_dev!$A$1:$CI$1,0),FALSE)</f>
        <v>1.1507363500352741</v>
      </c>
      <c r="AE71" s="52">
        <f>VLOOKUP($B71,Shock_dev!$A$1:$CI$300,MATCH(DATE(AE$1,1,1),Shock_dev!$A$1:$CI$1,0),FALSE)</f>
        <v>1.1670750655499351</v>
      </c>
      <c r="AF71" s="52">
        <f>VLOOKUP($B71,Shock_dev!$A$1:$CI$300,MATCH(DATE(AF$1,1,1),Shock_dev!$A$1:$CI$1,0),FALSE)</f>
        <v>1.1816789065302244</v>
      </c>
      <c r="AG71" s="52"/>
      <c r="AH71" s="65">
        <f t="shared" si="1"/>
        <v>0.74790862870858765</v>
      </c>
      <c r="AI71" s="65">
        <f t="shared" si="2"/>
        <v>1.0153596120637791</v>
      </c>
      <c r="AJ71" s="65">
        <f t="shared" si="3"/>
        <v>1.0028443384406565</v>
      </c>
      <c r="AK71" s="65">
        <f t="shared" si="4"/>
        <v>0.99223186652696893</v>
      </c>
      <c r="AL71" s="65">
        <f t="shared" si="5"/>
        <v>1.0388398530746386</v>
      </c>
      <c r="AM71" s="65">
        <f t="shared" si="6"/>
        <v>1.1489645125138179</v>
      </c>
      <c r="AN71" s="66"/>
      <c r="AO71" s="65">
        <f t="shared" si="7"/>
        <v>0.88163412038618338</v>
      </c>
      <c r="AP71" s="65">
        <f t="shared" si="8"/>
        <v>0.99753810248381269</v>
      </c>
      <c r="AQ71" s="65">
        <f t="shared" si="9"/>
        <v>1.0939021827942281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0.2021120033749006</v>
      </c>
      <c r="D72" s="52">
        <f>VLOOKUP($B72,Shock_dev!$A$1:$CI$300,MATCH(DATE(D$1,1,1),Shock_dev!$A$1:$CI$1,0),FALSE)</f>
        <v>0.24772730858488909</v>
      </c>
      <c r="E72" s="52">
        <f>VLOOKUP($B72,Shock_dev!$A$1:$CI$300,MATCH(DATE(E$1,1,1),Shock_dev!$A$1:$CI$1,0),FALSE)</f>
        <v>0.29222140832222093</v>
      </c>
      <c r="F72" s="52">
        <f>VLOOKUP($B72,Shock_dev!$A$1:$CI$300,MATCH(DATE(F$1,1,1),Shock_dev!$A$1:$CI$1,0),FALSE)</f>
        <v>0.33590046082526431</v>
      </c>
      <c r="G72" s="52">
        <f>VLOOKUP($B72,Shock_dev!$A$1:$CI$300,MATCH(DATE(G$1,1,1),Shock_dev!$A$1:$CI$1,0),FALSE)</f>
        <v>0.37906163133405835</v>
      </c>
      <c r="H72" s="52">
        <f>VLOOKUP($B72,Shock_dev!$A$1:$CI$300,MATCH(DATE(H$1,1,1),Shock_dev!$A$1:$CI$1,0),FALSE)</f>
        <v>0.42125148830701664</v>
      </c>
      <c r="I72" s="52">
        <f>VLOOKUP($B72,Shock_dev!$A$1:$CI$300,MATCH(DATE(I$1,1,1),Shock_dev!$A$1:$CI$1,0),FALSE)</f>
        <v>0.46173655023106375</v>
      </c>
      <c r="J72" s="52">
        <f>VLOOKUP($B72,Shock_dev!$A$1:$CI$300,MATCH(DATE(J$1,1,1),Shock_dev!$A$1:$CI$1,0),FALSE)</f>
        <v>0.50213497916990613</v>
      </c>
      <c r="K72" s="52">
        <f>VLOOKUP($B72,Shock_dev!$A$1:$CI$300,MATCH(DATE(K$1,1,1),Shock_dev!$A$1:$CI$1,0),FALSE)</f>
        <v>0.54123221957594436</v>
      </c>
      <c r="L72" s="52">
        <f>VLOOKUP($B72,Shock_dev!$A$1:$CI$300,MATCH(DATE(L$1,1,1),Shock_dev!$A$1:$CI$1,0),FALSE)</f>
        <v>0.57805783163073221</v>
      </c>
      <c r="M72" s="52">
        <f>VLOOKUP($B72,Shock_dev!$A$1:$CI$300,MATCH(DATE(M$1,1,1),Shock_dev!$A$1:$CI$1,0),FALSE)</f>
        <v>0.61284556361727627</v>
      </c>
      <c r="N72" s="52">
        <f>VLOOKUP($B72,Shock_dev!$A$1:$CI$300,MATCH(DATE(N$1,1,1),Shock_dev!$A$1:$CI$1,0),FALSE)</f>
        <v>0.64763159506492818</v>
      </c>
      <c r="O72" s="52">
        <f>VLOOKUP($B72,Shock_dev!$A$1:$CI$300,MATCH(DATE(O$1,1,1),Shock_dev!$A$1:$CI$1,0),FALSE)</f>
        <v>0.68072517664795984</v>
      </c>
      <c r="P72" s="52">
        <f>VLOOKUP($B72,Shock_dev!$A$1:$CI$300,MATCH(DATE(P$1,1,1),Shock_dev!$A$1:$CI$1,0),FALSE)</f>
        <v>0.71251357855342412</v>
      </c>
      <c r="Q72" s="52">
        <f>VLOOKUP($B72,Shock_dev!$A$1:$CI$300,MATCH(DATE(Q$1,1,1),Shock_dev!$A$1:$CI$1,0),FALSE)</f>
        <v>0.74285940097115577</v>
      </c>
      <c r="R72" s="52">
        <f>VLOOKUP($B72,Shock_dev!$A$1:$CI$300,MATCH(DATE(R$1,1,1),Shock_dev!$A$1:$CI$1,0),FALSE)</f>
        <v>0.7714877714607411</v>
      </c>
      <c r="S72" s="52">
        <f>VLOOKUP($B72,Shock_dev!$A$1:$CI$300,MATCH(DATE(S$1,1,1),Shock_dev!$A$1:$CI$1,0),FALSE)</f>
        <v>0.80018195410799164</v>
      </c>
      <c r="T72" s="52">
        <f>VLOOKUP($B72,Shock_dev!$A$1:$CI$300,MATCH(DATE(T$1,1,1),Shock_dev!$A$1:$CI$1,0),FALSE)</f>
        <v>0.82734982338724172</v>
      </c>
      <c r="U72" s="52">
        <f>VLOOKUP($B72,Shock_dev!$A$1:$CI$300,MATCH(DATE(U$1,1,1),Shock_dev!$A$1:$CI$1,0),FALSE)</f>
        <v>0.853390366063422</v>
      </c>
      <c r="V72" s="52">
        <f>VLOOKUP($B72,Shock_dev!$A$1:$CI$300,MATCH(DATE(V$1,1,1),Shock_dev!$A$1:$CI$1,0),FALSE)</f>
        <v>0.87676174573767673</v>
      </c>
      <c r="W72" s="52">
        <f>VLOOKUP($B72,Shock_dev!$A$1:$CI$300,MATCH(DATE(W$1,1,1),Shock_dev!$A$1:$CI$1,0),FALSE)</f>
        <v>0.89978813755000697</v>
      </c>
      <c r="X72" s="52">
        <f>VLOOKUP($B72,Shock_dev!$A$1:$CI$300,MATCH(DATE(X$1,1,1),Shock_dev!$A$1:$CI$1,0),FALSE)</f>
        <v>0.9220753895899142</v>
      </c>
      <c r="Y72" s="52">
        <f>VLOOKUP($B72,Shock_dev!$A$1:$CI$300,MATCH(DATE(Y$1,1,1),Shock_dev!$A$1:$CI$1,0),FALSE)</f>
        <v>0.94340564846875119</v>
      </c>
      <c r="Z72" s="52">
        <f>VLOOKUP($B72,Shock_dev!$A$1:$CI$300,MATCH(DATE(Z$1,1,1),Shock_dev!$A$1:$CI$1,0),FALSE)</f>
        <v>0.96444672916799268</v>
      </c>
      <c r="AA72" s="52">
        <f>VLOOKUP($B72,Shock_dev!$A$1:$CI$300,MATCH(DATE(AA$1,1,1),Shock_dev!$A$1:$CI$1,0),FALSE)</f>
        <v>0.98377860376369419</v>
      </c>
      <c r="AB72" s="52">
        <f>VLOOKUP($B72,Shock_dev!$A$1:$CI$300,MATCH(DATE(AB$1,1,1),Shock_dev!$A$1:$CI$1,0),FALSE)</f>
        <v>1.0020361024929141</v>
      </c>
      <c r="AC72" s="52">
        <f>VLOOKUP($B72,Shock_dev!$A$1:$CI$300,MATCH(DATE(AC$1,1,1),Shock_dev!$A$1:$CI$1,0),FALSE)</f>
        <v>1.0192263409973339</v>
      </c>
      <c r="AD72" s="52">
        <f>VLOOKUP($B72,Shock_dev!$A$1:$CI$300,MATCH(DATE(AD$1,1,1),Shock_dev!$A$1:$CI$1,0),FALSE)</f>
        <v>1.0353978869395908</v>
      </c>
      <c r="AE72" s="52">
        <f>VLOOKUP($B72,Shock_dev!$A$1:$CI$300,MATCH(DATE(AE$1,1,1),Shock_dev!$A$1:$CI$1,0),FALSE)</f>
        <v>1.050610008758522</v>
      </c>
      <c r="AF72" s="52">
        <f>VLOOKUP($B72,Shock_dev!$A$1:$CI$300,MATCH(DATE(AF$1,1,1),Shock_dev!$A$1:$CI$1,0),FALSE)</f>
        <v>1.0649025632491402</v>
      </c>
      <c r="AG72" s="52"/>
      <c r="AH72" s="65">
        <f t="shared" si="1"/>
        <v>0.29140456248826663</v>
      </c>
      <c r="AI72" s="65">
        <f t="shared" si="2"/>
        <v>0.50088261378293253</v>
      </c>
      <c r="AJ72" s="65">
        <f t="shared" si="3"/>
        <v>0.6793150629709489</v>
      </c>
      <c r="AK72" s="65">
        <f t="shared" si="4"/>
        <v>0.82583433215141466</v>
      </c>
      <c r="AL72" s="65">
        <f t="shared" si="5"/>
        <v>0.9426989017080718</v>
      </c>
      <c r="AM72" s="65">
        <f t="shared" si="6"/>
        <v>1.0344345804875001</v>
      </c>
      <c r="AN72" s="66"/>
      <c r="AO72" s="65">
        <f t="shared" si="7"/>
        <v>0.39614358813559958</v>
      </c>
      <c r="AP72" s="65">
        <f t="shared" si="8"/>
        <v>0.75257469756118178</v>
      </c>
      <c r="AQ72" s="65">
        <f t="shared" si="9"/>
        <v>0.98856674109778597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0.53443246112633391</v>
      </c>
      <c r="D77" s="52">
        <f t="shared" ref="D77:AF77" si="11">SUM(D60:D69)</f>
        <v>0.44855797263811747</v>
      </c>
      <c r="E77" s="52">
        <f t="shared" si="11"/>
        <v>0.44633207734643399</v>
      </c>
      <c r="F77" s="52">
        <f t="shared" si="11"/>
        <v>0.45045704614887083</v>
      </c>
      <c r="G77" s="52">
        <f t="shared" si="11"/>
        <v>0.47026012099335701</v>
      </c>
      <c r="H77" s="52">
        <f t="shared" si="11"/>
        <v>0.47478198722686016</v>
      </c>
      <c r="I77" s="52">
        <f t="shared" si="11"/>
        <v>0.44874900004763862</v>
      </c>
      <c r="J77" s="52">
        <f t="shared" si="11"/>
        <v>0.4660166191522217</v>
      </c>
      <c r="K77" s="52">
        <f t="shared" si="11"/>
        <v>0.45925324862679756</v>
      </c>
      <c r="L77" s="52">
        <f t="shared" si="11"/>
        <v>0.41457942966001748</v>
      </c>
      <c r="M77" s="52">
        <f t="shared" si="11"/>
        <v>0.34894633904581118</v>
      </c>
      <c r="N77" s="52">
        <f t="shared" si="11"/>
        <v>0.34722304868733944</v>
      </c>
      <c r="O77" s="52">
        <f t="shared" si="11"/>
        <v>0.31689344649120549</v>
      </c>
      <c r="P77" s="52">
        <f t="shared" si="11"/>
        <v>0.2890438127259643</v>
      </c>
      <c r="Q77" s="52">
        <f t="shared" si="11"/>
        <v>0.25398672176413756</v>
      </c>
      <c r="R77" s="52">
        <f t="shared" si="11"/>
        <v>0.21010350279112211</v>
      </c>
      <c r="S77" s="52">
        <f t="shared" si="11"/>
        <v>0.2189909448098302</v>
      </c>
      <c r="T77" s="52">
        <f t="shared" si="11"/>
        <v>0.20182415103202264</v>
      </c>
      <c r="U77" s="52">
        <f t="shared" si="11"/>
        <v>0.19187451651969442</v>
      </c>
      <c r="V77" s="52">
        <f t="shared" si="11"/>
        <v>0.12806503418056372</v>
      </c>
      <c r="W77" s="52">
        <f t="shared" si="11"/>
        <v>0.11926504919688737</v>
      </c>
      <c r="X77" s="52">
        <f t="shared" si="11"/>
        <v>0.11758614282090002</v>
      </c>
      <c r="Y77" s="52">
        <f t="shared" si="11"/>
        <v>0.11357601191094943</v>
      </c>
      <c r="Z77" s="52">
        <f t="shared" si="11"/>
        <v>0.13417099208996805</v>
      </c>
      <c r="AA77" s="52">
        <f t="shared" si="11"/>
        <v>0.12333900213384305</v>
      </c>
      <c r="AB77" s="52">
        <f t="shared" si="11"/>
        <v>0.12049289444254332</v>
      </c>
      <c r="AC77" s="52">
        <f t="shared" si="11"/>
        <v>0.11818527676605765</v>
      </c>
      <c r="AD77" s="52">
        <f t="shared" si="11"/>
        <v>0.11611220586635765</v>
      </c>
      <c r="AE77" s="52">
        <f t="shared" si="11"/>
        <v>0.11436278154976676</v>
      </c>
      <c r="AF77" s="52">
        <f t="shared" si="11"/>
        <v>0.11253855105347065</v>
      </c>
      <c r="AG77" s="67"/>
      <c r="AH77" s="65">
        <f>AVERAGE(C77:G77)</f>
        <v>0.4700079356506226</v>
      </c>
      <c r="AI77" s="65">
        <f>AVERAGE(H77:L77)</f>
        <v>0.45267605694270713</v>
      </c>
      <c r="AJ77" s="65">
        <f>AVERAGE(M77:Q77)</f>
        <v>0.31121867374289158</v>
      </c>
      <c r="AK77" s="65">
        <f>AVERAGE(R77:V77)</f>
        <v>0.19017162986664662</v>
      </c>
      <c r="AL77" s="65">
        <f>AVERAGE(W77:AA77)</f>
        <v>0.12158743963050959</v>
      </c>
      <c r="AM77" s="65">
        <f>AVERAGE(AB77:AF77)</f>
        <v>0.11633834193563922</v>
      </c>
      <c r="AN77" s="66"/>
      <c r="AO77" s="65">
        <f>AVERAGE(AH77:AI77)</f>
        <v>0.46134199629666484</v>
      </c>
      <c r="AP77" s="65">
        <f>AVERAGE(AJ77:AK77)</f>
        <v>0.25069515180476909</v>
      </c>
      <c r="AQ77" s="65">
        <f>AVERAGE(AL77:AM77)</f>
        <v>0.1189628907830744</v>
      </c>
    </row>
    <row r="78" spans="1:43" s="9" customFormat="1" x14ac:dyDescent="0.25">
      <c r="A78" s="13" t="s">
        <v>399</v>
      </c>
      <c r="B78" s="13"/>
      <c r="C78" s="52">
        <f>SUM(C70:C71)</f>
        <v>0.51316905919938971</v>
      </c>
      <c r="D78" s="52">
        <f t="shared" ref="D78:AF78" si="12">SUM(D70:D71)</f>
        <v>0.68798174160858183</v>
      </c>
      <c r="E78" s="52">
        <f t="shared" si="12"/>
        <v>0.80252094127043216</v>
      </c>
      <c r="F78" s="52">
        <f t="shared" si="12"/>
        <v>0.88194686507237141</v>
      </c>
      <c r="G78" s="52">
        <f t="shared" si="12"/>
        <v>0.94697780007403254</v>
      </c>
      <c r="H78" s="52">
        <f t="shared" si="12"/>
        <v>0.99381160654410527</v>
      </c>
      <c r="I78" s="52">
        <f t="shared" si="12"/>
        <v>1.012183133595971</v>
      </c>
      <c r="J78" s="52">
        <f t="shared" si="12"/>
        <v>1.0433594813624805</v>
      </c>
      <c r="K78" s="52">
        <f t="shared" si="12"/>
        <v>1.0656016190235074</v>
      </c>
      <c r="L78" s="52">
        <f t="shared" si="12"/>
        <v>1.0594965321805252</v>
      </c>
      <c r="M78" s="52">
        <f t="shared" si="12"/>
        <v>1.0266410768826835</v>
      </c>
      <c r="N78" s="52">
        <f t="shared" si="12"/>
        <v>1.0235941587247535</v>
      </c>
      <c r="O78" s="52">
        <f t="shared" si="12"/>
        <v>1.0161864155198197</v>
      </c>
      <c r="P78" s="52">
        <f t="shared" si="12"/>
        <v>1.009429193971153</v>
      </c>
      <c r="Q78" s="52">
        <f t="shared" si="12"/>
        <v>0.99794914904281928</v>
      </c>
      <c r="R78" s="52">
        <f t="shared" si="12"/>
        <v>0.98084188749453916</v>
      </c>
      <c r="S78" s="52">
        <f t="shared" si="12"/>
        <v>0.99343020607501809</v>
      </c>
      <c r="T78" s="52">
        <f t="shared" si="12"/>
        <v>1.0042473073157916</v>
      </c>
      <c r="U78" s="52">
        <f t="shared" si="12"/>
        <v>1.0191867316376708</v>
      </c>
      <c r="V78" s="52">
        <f t="shared" si="12"/>
        <v>1.0026019890894691</v>
      </c>
      <c r="W78" s="52">
        <f t="shared" si="12"/>
        <v>1.0047800655054842</v>
      </c>
      <c r="X78" s="52">
        <f t="shared" si="12"/>
        <v>1.0187211661721476</v>
      </c>
      <c r="Y78" s="52">
        <f t="shared" si="12"/>
        <v>1.0371030577902745</v>
      </c>
      <c r="Z78" s="52">
        <f t="shared" si="12"/>
        <v>1.0755071212155285</v>
      </c>
      <c r="AA78" s="52">
        <f t="shared" si="12"/>
        <v>1.1002939208557754</v>
      </c>
      <c r="AB78" s="52">
        <f t="shared" si="12"/>
        <v>1.1233419838701442</v>
      </c>
      <c r="AC78" s="52">
        <f t="shared" si="12"/>
        <v>1.1440586025687529</v>
      </c>
      <c r="AD78" s="52">
        <f t="shared" si="12"/>
        <v>1.1626932664390788</v>
      </c>
      <c r="AE78" s="52">
        <f t="shared" si="12"/>
        <v>1.1795560054723622</v>
      </c>
      <c r="AF78" s="52">
        <f t="shared" si="12"/>
        <v>1.1946157269842919</v>
      </c>
      <c r="AG78" s="67"/>
      <c r="AH78" s="65">
        <f>AVERAGE(C78:G78)</f>
        <v>0.76651928144496151</v>
      </c>
      <c r="AI78" s="65">
        <f>AVERAGE(H78:L78)</f>
        <v>1.0348904745413179</v>
      </c>
      <c r="AJ78" s="65">
        <f>AVERAGE(M78:Q78)</f>
        <v>1.0147599988282459</v>
      </c>
      <c r="AK78" s="65">
        <f>AVERAGE(R78:V78)</f>
        <v>1.0000616243224978</v>
      </c>
      <c r="AL78" s="65">
        <f>AVERAGE(W78:AA78)</f>
        <v>1.047281066307842</v>
      </c>
      <c r="AM78" s="65">
        <f>AVERAGE(AB78:AF78)</f>
        <v>1.1608531170669258</v>
      </c>
      <c r="AN78" s="66"/>
      <c r="AO78" s="65">
        <f>AVERAGE(AH78:AI78)</f>
        <v>0.9007048779931397</v>
      </c>
      <c r="AP78" s="65">
        <f>AVERAGE(AJ78:AK78)</f>
        <v>1.0074108115753719</v>
      </c>
      <c r="AQ78" s="65">
        <f>AVERAGE(AL78:AM78)</f>
        <v>1.104067091687384</v>
      </c>
    </row>
    <row r="79" spans="1:43" s="9" customFormat="1" x14ac:dyDescent="0.25">
      <c r="A79" s="13" t="s">
        <v>421</v>
      </c>
      <c r="B79" s="13"/>
      <c r="C79" s="52">
        <f>SUM(C53:C58)</f>
        <v>8.4582080085099806E-2</v>
      </c>
      <c r="D79" s="52">
        <f t="shared" ref="D79:AF79" si="13">SUM(D53:D58)</f>
        <v>9.7968146908214149E-2</v>
      </c>
      <c r="E79" s="52">
        <f t="shared" si="13"/>
        <v>0.10503071195887487</v>
      </c>
      <c r="F79" s="52">
        <f t="shared" si="13"/>
        <v>0.10862298960299283</v>
      </c>
      <c r="G79" s="52">
        <f t="shared" si="13"/>
        <v>0.11106540701754952</v>
      </c>
      <c r="H79" s="52">
        <f t="shared" si="13"/>
        <v>0.11028390781220346</v>
      </c>
      <c r="I79" s="52">
        <f t="shared" si="13"/>
        <v>0.10438553616200116</v>
      </c>
      <c r="J79" s="52">
        <f t="shared" si="13"/>
        <v>0.10229914128472362</v>
      </c>
      <c r="K79" s="52">
        <f t="shared" si="13"/>
        <v>9.8002648505158302E-2</v>
      </c>
      <c r="L79" s="52">
        <f t="shared" si="13"/>
        <v>8.858113108589713E-2</v>
      </c>
      <c r="M79" s="52">
        <f t="shared" si="13"/>
        <v>7.559007799690183E-2</v>
      </c>
      <c r="N79" s="52">
        <f t="shared" si="13"/>
        <v>7.0621663189771533E-2</v>
      </c>
      <c r="O79" s="52">
        <f t="shared" si="13"/>
        <v>6.419967053129437E-2</v>
      </c>
      <c r="P79" s="52">
        <f t="shared" si="13"/>
        <v>5.8554547132994808E-2</v>
      </c>
      <c r="Q79" s="52">
        <f t="shared" si="13"/>
        <v>5.2540197505578604E-2</v>
      </c>
      <c r="R79" s="52">
        <f t="shared" si="13"/>
        <v>4.6319179581709773E-2</v>
      </c>
      <c r="S79" s="52">
        <f t="shared" si="13"/>
        <v>4.6924346118153132E-2</v>
      </c>
      <c r="T79" s="52">
        <f t="shared" si="13"/>
        <v>4.633391774047993E-2</v>
      </c>
      <c r="U79" s="52">
        <f t="shared" si="13"/>
        <v>4.6905956044209968E-2</v>
      </c>
      <c r="V79" s="52">
        <f t="shared" si="13"/>
        <v>4.1422941125744989E-2</v>
      </c>
      <c r="W79" s="52">
        <f t="shared" si="13"/>
        <v>4.1572302979501562E-2</v>
      </c>
      <c r="X79" s="52">
        <f t="shared" si="13"/>
        <v>4.3715133710043784E-2</v>
      </c>
      <c r="Y79" s="52">
        <f t="shared" si="13"/>
        <v>4.6288823573322008E-2</v>
      </c>
      <c r="Z79" s="52">
        <f t="shared" si="13"/>
        <v>5.2797766727711096E-2</v>
      </c>
      <c r="AA79" s="52">
        <f t="shared" si="13"/>
        <v>5.5648215366001064E-2</v>
      </c>
      <c r="AB79" s="52">
        <f t="shared" si="13"/>
        <v>5.8714200672708938E-2</v>
      </c>
      <c r="AC79" s="52">
        <f t="shared" si="13"/>
        <v>6.1502232480255714E-2</v>
      </c>
      <c r="AD79" s="52">
        <f t="shared" si="13"/>
        <v>6.3999945396310098E-2</v>
      </c>
      <c r="AE79" s="52">
        <f t="shared" si="13"/>
        <v>6.6230776243203726E-2</v>
      </c>
      <c r="AF79" s="52">
        <f t="shared" si="13"/>
        <v>6.8162699501874258E-2</v>
      </c>
      <c r="AG79" s="67"/>
      <c r="AH79" s="65">
        <f t="shared" si="1"/>
        <v>0.10145386711454622</v>
      </c>
      <c r="AI79" s="65">
        <f t="shared" si="2"/>
        <v>0.10071047296999673</v>
      </c>
      <c r="AJ79" s="65">
        <f t="shared" si="3"/>
        <v>6.4301231271308226E-2</v>
      </c>
      <c r="AK79" s="65">
        <f t="shared" si="4"/>
        <v>4.5581268122059558E-2</v>
      </c>
      <c r="AL79" s="65">
        <f t="shared" si="5"/>
        <v>4.8004448471315894E-2</v>
      </c>
      <c r="AM79" s="65">
        <f t="shared" si="6"/>
        <v>6.3721970858870547E-2</v>
      </c>
      <c r="AN79" s="66"/>
      <c r="AO79" s="65">
        <f t="shared" si="7"/>
        <v>0.10108217004227148</v>
      </c>
      <c r="AP79" s="65">
        <f t="shared" si="8"/>
        <v>5.4941249696683889E-2</v>
      </c>
      <c r="AQ79" s="65">
        <f t="shared" si="9"/>
        <v>5.5863209665093221E-2</v>
      </c>
    </row>
    <row r="80" spans="1:43" s="9" customFormat="1" x14ac:dyDescent="0.25">
      <c r="A80" s="13" t="s">
        <v>423</v>
      </c>
      <c r="B80" s="13"/>
      <c r="C80" s="52">
        <f>C59</f>
        <v>3.1122746924894491E-2</v>
      </c>
      <c r="D80" s="52">
        <f t="shared" ref="D80:AF80" si="14">D59</f>
        <v>4.3385556993959982E-2</v>
      </c>
      <c r="E80" s="52">
        <f t="shared" si="14"/>
        <v>5.19862668852542E-2</v>
      </c>
      <c r="F80" s="52">
        <f t="shared" si="14"/>
        <v>5.8527515532532763E-2</v>
      </c>
      <c r="G80" s="52">
        <f t="shared" si="14"/>
        <v>6.4401166682635541E-2</v>
      </c>
      <c r="H80" s="52">
        <f t="shared" si="14"/>
        <v>6.9825504548322162E-2</v>
      </c>
      <c r="I80" s="52">
        <f t="shared" si="14"/>
        <v>7.4414850708844363E-2</v>
      </c>
      <c r="J80" s="52">
        <f t="shared" si="14"/>
        <v>7.971846301139468E-2</v>
      </c>
      <c r="K80" s="52">
        <f t="shared" si="14"/>
        <v>8.509774903664899E-2</v>
      </c>
      <c r="L80" s="52">
        <f t="shared" si="14"/>
        <v>8.952163471963831E-2</v>
      </c>
      <c r="M80" s="52">
        <f t="shared" si="14"/>
        <v>9.277523887776605E-2</v>
      </c>
      <c r="N80" s="52">
        <f t="shared" si="14"/>
        <v>9.7070997213431001E-2</v>
      </c>
      <c r="O80" s="52">
        <f t="shared" si="14"/>
        <v>0.10141483688880688</v>
      </c>
      <c r="P80" s="52">
        <f t="shared" si="14"/>
        <v>0.10570913923039642</v>
      </c>
      <c r="Q80" s="52">
        <f t="shared" si="14"/>
        <v>0.10966306561214748</v>
      </c>
      <c r="R80" s="52">
        <f t="shared" si="14"/>
        <v>0.11313237570311901</v>
      </c>
      <c r="S80" s="52">
        <f t="shared" si="14"/>
        <v>0.11751866979528147</v>
      </c>
      <c r="T80" s="52">
        <f t="shared" si="14"/>
        <v>0.12178569331619797</v>
      </c>
      <c r="U80" s="52">
        <f t="shared" si="14"/>
        <v>0.12591553873406933</v>
      </c>
      <c r="V80" s="52">
        <f t="shared" si="14"/>
        <v>0.12844566038571256</v>
      </c>
      <c r="W80" s="52">
        <f t="shared" si="14"/>
        <v>0.13116463903505146</v>
      </c>
      <c r="X80" s="52">
        <f t="shared" si="14"/>
        <v>0.13418996139470757</v>
      </c>
      <c r="Y80" s="52">
        <f t="shared" si="14"/>
        <v>0.13722280683490118</v>
      </c>
      <c r="Z80" s="52">
        <f t="shared" si="14"/>
        <v>0.14083118793775698</v>
      </c>
      <c r="AA80" s="52">
        <f t="shared" si="14"/>
        <v>0.14375272486476559</v>
      </c>
      <c r="AB80" s="52">
        <f t="shared" si="14"/>
        <v>0.14621786947875753</v>
      </c>
      <c r="AC80" s="52">
        <f t="shared" si="14"/>
        <v>0.14829403531827698</v>
      </c>
      <c r="AD80" s="52">
        <f t="shared" si="14"/>
        <v>0.15003628758840779</v>
      </c>
      <c r="AE80" s="52">
        <f t="shared" si="14"/>
        <v>0.15149393154129262</v>
      </c>
      <c r="AF80" s="52">
        <f t="shared" si="14"/>
        <v>0.15269489990738855</v>
      </c>
      <c r="AG80" s="67"/>
      <c r="AH80" s="65">
        <f t="shared" si="1"/>
        <v>4.9884650603855399E-2</v>
      </c>
      <c r="AI80" s="65">
        <f t="shared" si="2"/>
        <v>7.9715640404969701E-2</v>
      </c>
      <c r="AJ80" s="65">
        <f t="shared" si="3"/>
        <v>0.10132665556450957</v>
      </c>
      <c r="AK80" s="65">
        <f t="shared" si="4"/>
        <v>0.12135958758687608</v>
      </c>
      <c r="AL80" s="65">
        <f t="shared" si="5"/>
        <v>0.13743226401343653</v>
      </c>
      <c r="AM80" s="65">
        <f t="shared" si="6"/>
        <v>0.14974740476682472</v>
      </c>
      <c r="AN80" s="66"/>
      <c r="AO80" s="65">
        <f t="shared" si="7"/>
        <v>6.4800145504412543E-2</v>
      </c>
      <c r="AP80" s="65">
        <f t="shared" si="8"/>
        <v>0.11134312157569282</v>
      </c>
      <c r="AQ80" s="65">
        <f t="shared" si="9"/>
        <v>0.14358983439013062</v>
      </c>
    </row>
    <row r="81" spans="1:43" s="9" customFormat="1" x14ac:dyDescent="0.25">
      <c r="A81" s="13" t="s">
        <v>426</v>
      </c>
      <c r="B81" s="13"/>
      <c r="C81" s="52">
        <f>C72</f>
        <v>0.2021120033749006</v>
      </c>
      <c r="D81" s="52">
        <f t="shared" ref="D81:AF81" si="15">D72</f>
        <v>0.24772730858488909</v>
      </c>
      <c r="E81" s="52">
        <f t="shared" si="15"/>
        <v>0.29222140832222093</v>
      </c>
      <c r="F81" s="52">
        <f t="shared" si="15"/>
        <v>0.33590046082526431</v>
      </c>
      <c r="G81" s="52">
        <f t="shared" si="15"/>
        <v>0.37906163133405835</v>
      </c>
      <c r="H81" s="52">
        <f t="shared" si="15"/>
        <v>0.42125148830701664</v>
      </c>
      <c r="I81" s="52">
        <f t="shared" si="15"/>
        <v>0.46173655023106375</v>
      </c>
      <c r="J81" s="52">
        <f t="shared" si="15"/>
        <v>0.50213497916990613</v>
      </c>
      <c r="K81" s="52">
        <f t="shared" si="15"/>
        <v>0.54123221957594436</v>
      </c>
      <c r="L81" s="52">
        <f t="shared" si="15"/>
        <v>0.57805783163073221</v>
      </c>
      <c r="M81" s="52">
        <f t="shared" si="15"/>
        <v>0.61284556361727627</v>
      </c>
      <c r="N81" s="52">
        <f t="shared" si="15"/>
        <v>0.64763159506492818</v>
      </c>
      <c r="O81" s="52">
        <f t="shared" si="15"/>
        <v>0.68072517664795984</v>
      </c>
      <c r="P81" s="52">
        <f t="shared" si="15"/>
        <v>0.71251357855342412</v>
      </c>
      <c r="Q81" s="52">
        <f t="shared" si="15"/>
        <v>0.74285940097115577</v>
      </c>
      <c r="R81" s="52">
        <f t="shared" si="15"/>
        <v>0.7714877714607411</v>
      </c>
      <c r="S81" s="52">
        <f t="shared" si="15"/>
        <v>0.80018195410799164</v>
      </c>
      <c r="T81" s="52">
        <f t="shared" si="15"/>
        <v>0.82734982338724172</v>
      </c>
      <c r="U81" s="52">
        <f t="shared" si="15"/>
        <v>0.853390366063422</v>
      </c>
      <c r="V81" s="52">
        <f t="shared" si="15"/>
        <v>0.87676174573767673</v>
      </c>
      <c r="W81" s="52">
        <f t="shared" si="15"/>
        <v>0.89978813755000697</v>
      </c>
      <c r="X81" s="52">
        <f t="shared" si="15"/>
        <v>0.9220753895899142</v>
      </c>
      <c r="Y81" s="52">
        <f t="shared" si="15"/>
        <v>0.94340564846875119</v>
      </c>
      <c r="Z81" s="52">
        <f t="shared" si="15"/>
        <v>0.96444672916799268</v>
      </c>
      <c r="AA81" s="52">
        <f t="shared" si="15"/>
        <v>0.98377860376369419</v>
      </c>
      <c r="AB81" s="52">
        <f t="shared" si="15"/>
        <v>1.0020361024929141</v>
      </c>
      <c r="AC81" s="52">
        <f t="shared" si="15"/>
        <v>1.0192263409973339</v>
      </c>
      <c r="AD81" s="52">
        <f t="shared" si="15"/>
        <v>1.0353978869395908</v>
      </c>
      <c r="AE81" s="52">
        <f t="shared" si="15"/>
        <v>1.050610008758522</v>
      </c>
      <c r="AF81" s="52">
        <f t="shared" si="15"/>
        <v>1.0649025632491402</v>
      </c>
      <c r="AG81" s="67"/>
      <c r="AH81" s="65">
        <f>AVERAGE(C81:G81)</f>
        <v>0.29140456248826663</v>
      </c>
      <c r="AI81" s="65">
        <f>AVERAGE(H81:L81)</f>
        <v>0.50088261378293253</v>
      </c>
      <c r="AJ81" s="65">
        <f>AVERAGE(M81:Q81)</f>
        <v>0.6793150629709489</v>
      </c>
      <c r="AK81" s="65">
        <f>AVERAGE(R81:V81)</f>
        <v>0.82583433215141466</v>
      </c>
      <c r="AL81" s="65">
        <f>AVERAGE(W81:AA81)</f>
        <v>0.9426989017080718</v>
      </c>
      <c r="AM81" s="65">
        <f>AVERAGE(AB81:AF81)</f>
        <v>1.0344345804875001</v>
      </c>
      <c r="AN81" s="66"/>
      <c r="AO81" s="65">
        <f>AVERAGE(AH81:AI81)</f>
        <v>0.39614358813559958</v>
      </c>
      <c r="AP81" s="65">
        <f>AVERAGE(AJ81:AK81)</f>
        <v>0.75257469756118178</v>
      </c>
      <c r="AQ81" s="65">
        <f>AVERAGE(AL81:AM81)</f>
        <v>0.98856674109778597</v>
      </c>
    </row>
    <row r="82" spans="1:43" s="9" customFormat="1" x14ac:dyDescent="0.25">
      <c r="A82" s="13" t="s">
        <v>425</v>
      </c>
      <c r="B82" s="13"/>
      <c r="C82" s="52">
        <f>SUM(C51:C52)</f>
        <v>1.3553205783918103E-2</v>
      </c>
      <c r="D82" s="52">
        <f t="shared" ref="D82:AF82" si="16">SUM(D51:D52)</f>
        <v>1.6769095894006037E-2</v>
      </c>
      <c r="E82" s="52">
        <f t="shared" si="16"/>
        <v>1.8436396056024269E-2</v>
      </c>
      <c r="F82" s="52">
        <f t="shared" si="16"/>
        <v>1.9241464923818882E-2</v>
      </c>
      <c r="G82" s="52">
        <f t="shared" si="16"/>
        <v>1.9712675433829024E-2</v>
      </c>
      <c r="H82" s="52">
        <f t="shared" si="16"/>
        <v>1.960456132302172E-2</v>
      </c>
      <c r="I82" s="52">
        <f t="shared" si="16"/>
        <v>1.8603838611787556E-2</v>
      </c>
      <c r="J82" s="52">
        <f t="shared" si="16"/>
        <v>1.8173757890008531E-2</v>
      </c>
      <c r="K82" s="52">
        <f t="shared" si="16"/>
        <v>1.7428186426224249E-2</v>
      </c>
      <c r="L82" s="52">
        <f t="shared" si="16"/>
        <v>1.5812424329568954E-2</v>
      </c>
      <c r="M82" s="52">
        <f t="shared" si="16"/>
        <v>1.3511419144057558E-2</v>
      </c>
      <c r="N82" s="52">
        <f t="shared" si="16"/>
        <v>1.2449811696871505E-2</v>
      </c>
      <c r="O82" s="52">
        <f t="shared" si="16"/>
        <v>1.1221017996549046E-2</v>
      </c>
      <c r="P82" s="52">
        <f t="shared" si="16"/>
        <v>1.0107604313872431E-2</v>
      </c>
      <c r="Q82" s="52">
        <f t="shared" si="16"/>
        <v>8.9213117821167962E-3</v>
      </c>
      <c r="R82" s="52">
        <f t="shared" si="16"/>
        <v>7.6672832033443635E-3</v>
      </c>
      <c r="S82" s="52">
        <f t="shared" si="16"/>
        <v>7.521975005298589E-3</v>
      </c>
      <c r="T82" s="52">
        <f t="shared" si="16"/>
        <v>7.2582752638282455E-3</v>
      </c>
      <c r="U82" s="52">
        <f t="shared" si="16"/>
        <v>7.1843415890779569E-3</v>
      </c>
      <c r="V82" s="52">
        <f t="shared" si="16"/>
        <v>6.0972418894482371E-3</v>
      </c>
      <c r="W82" s="52">
        <f t="shared" si="16"/>
        <v>5.847047475412176E-3</v>
      </c>
      <c r="X82" s="52">
        <f t="shared" si="16"/>
        <v>5.9789830464892519E-3</v>
      </c>
      <c r="Y82" s="52">
        <f t="shared" si="16"/>
        <v>6.2316221668227909E-3</v>
      </c>
      <c r="Z82" s="52">
        <f t="shared" si="16"/>
        <v>7.162534825761591E-3</v>
      </c>
      <c r="AA82" s="52">
        <f t="shared" si="16"/>
        <v>7.557899173546689E-3</v>
      </c>
      <c r="AB82" s="52">
        <f t="shared" si="16"/>
        <v>7.9626044972327514E-3</v>
      </c>
      <c r="AC82" s="52">
        <f t="shared" si="16"/>
        <v>8.3216587481392146E-3</v>
      </c>
      <c r="AD82" s="52">
        <f t="shared" si="16"/>
        <v>8.6366452729486967E-3</v>
      </c>
      <c r="AE82" s="52">
        <f t="shared" si="16"/>
        <v>8.9142026358255862E-3</v>
      </c>
      <c r="AF82" s="52">
        <f t="shared" si="16"/>
        <v>9.1510049273857141E-3</v>
      </c>
      <c r="AG82" s="67"/>
      <c r="AH82" s="65">
        <f>AVERAGE(C82:G82)</f>
        <v>1.7542567618319262E-2</v>
      </c>
      <c r="AI82" s="65">
        <f>AVERAGE(H82:L82)</f>
        <v>1.7924553716122199E-2</v>
      </c>
      <c r="AJ82" s="65">
        <f>AVERAGE(M82:Q82)</f>
        <v>1.1242232986693466E-2</v>
      </c>
      <c r="AK82" s="65">
        <f>AVERAGE(R82:V82)</f>
        <v>7.1458233901994794E-3</v>
      </c>
      <c r="AL82" s="65">
        <f>AVERAGE(W82:AA82)</f>
        <v>6.5556173376064997E-3</v>
      </c>
      <c r="AM82" s="65">
        <f>AVERAGE(AB82:AF82)</f>
        <v>8.597223216306394E-3</v>
      </c>
      <c r="AN82" s="66"/>
      <c r="AO82" s="65">
        <f>AVERAGE(AH82:AI82)</f>
        <v>1.7733560667220732E-2</v>
      </c>
      <c r="AP82" s="65">
        <f>AVERAGE(AJ82:AK82)</f>
        <v>9.1940281884464736E-3</v>
      </c>
      <c r="AQ82" s="65">
        <f>AVERAGE(AL82:AM82)</f>
        <v>7.5764202769564469E-3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0.11406914060733406</v>
      </c>
      <c r="D87" s="52">
        <f t="shared" ref="D87:AF92" si="20">D60</f>
        <v>0.10127959549983769</v>
      </c>
      <c r="E87" s="52">
        <f t="shared" si="20"/>
        <v>0.10025399138327033</v>
      </c>
      <c r="F87" s="52">
        <f t="shared" si="20"/>
        <v>0.10041209715618975</v>
      </c>
      <c r="G87" s="52">
        <f t="shared" si="20"/>
        <v>0.10974311897011683</v>
      </c>
      <c r="H87" s="52">
        <f t="shared" si="20"/>
        <v>0.11093254748841773</v>
      </c>
      <c r="I87" s="52">
        <f t="shared" si="20"/>
        <v>0.11051875209217235</v>
      </c>
      <c r="J87" s="52">
        <f t="shared" si="20"/>
        <v>0.11049820411892519</v>
      </c>
      <c r="K87" s="52">
        <f t="shared" si="20"/>
        <v>0.11058490010214776</v>
      </c>
      <c r="L87" s="52">
        <f t="shared" si="20"/>
        <v>9.2689514593962116E-2</v>
      </c>
      <c r="M87" s="52">
        <f t="shared" si="20"/>
        <v>7.7505319614381396E-2</v>
      </c>
      <c r="N87" s="52">
        <f t="shared" si="20"/>
        <v>7.995245488800963E-2</v>
      </c>
      <c r="O87" s="52">
        <f t="shared" si="20"/>
        <v>8.0708147003496503E-2</v>
      </c>
      <c r="P87" s="52">
        <f t="shared" si="20"/>
        <v>8.1359881917719715E-2</v>
      </c>
      <c r="Q87" s="52">
        <f t="shared" si="20"/>
        <v>5.8720636803721145E-2</v>
      </c>
      <c r="R87" s="52">
        <f t="shared" si="20"/>
        <v>5.0742609898878306E-2</v>
      </c>
      <c r="S87" s="52">
        <f t="shared" si="20"/>
        <v>5.2974578920161025E-2</v>
      </c>
      <c r="T87" s="52">
        <f t="shared" si="20"/>
        <v>5.383771334236933E-2</v>
      </c>
      <c r="U87" s="52">
        <f t="shared" si="20"/>
        <v>5.4475895794061979E-2</v>
      </c>
      <c r="V87" s="52">
        <f t="shared" si="20"/>
        <v>2.8873933099797564E-2</v>
      </c>
      <c r="W87" s="52">
        <f t="shared" si="20"/>
        <v>2.3320390860459731E-2</v>
      </c>
      <c r="X87" s="52">
        <f t="shared" si="20"/>
        <v>2.4869098211416415E-2</v>
      </c>
      <c r="Y87" s="52">
        <f t="shared" si="20"/>
        <v>2.5245789260108217E-2</v>
      </c>
      <c r="Z87" s="52">
        <f t="shared" si="20"/>
        <v>2.5490368776404895E-2</v>
      </c>
      <c r="AA87" s="52">
        <f t="shared" si="20"/>
        <v>2.5640850734813446E-2</v>
      </c>
      <c r="AB87" s="52">
        <f t="shared" si="20"/>
        <v>2.5726043927424218E-2</v>
      </c>
      <c r="AC87" s="52">
        <f t="shared" si="20"/>
        <v>2.5749581484226389E-2</v>
      </c>
      <c r="AD87" s="52">
        <f t="shared" si="20"/>
        <v>2.5725542743081028E-2</v>
      </c>
      <c r="AE87" s="52">
        <f t="shared" si="20"/>
        <v>2.5658676477947139E-2</v>
      </c>
      <c r="AF87" s="52">
        <f t="shared" si="20"/>
        <v>2.5556595873920073E-2</v>
      </c>
      <c r="AH87" s="65">
        <f t="shared" ref="AH87:AH93" si="21">AVERAGE(C87:G87)</f>
        <v>0.10515158872334973</v>
      </c>
      <c r="AI87" s="65">
        <f t="shared" ref="AI87:AI93" si="22">AVERAGE(H87:L87)</f>
        <v>0.10704478367912502</v>
      </c>
      <c r="AJ87" s="65">
        <f t="shared" ref="AJ87:AJ93" si="23">AVERAGE(M87:Q87)</f>
        <v>7.5649288045465668E-2</v>
      </c>
      <c r="AK87" s="65">
        <f t="shared" ref="AK87:AK93" si="24">AVERAGE(R87:V87)</f>
        <v>4.8180946211053642E-2</v>
      </c>
      <c r="AL87" s="65">
        <f t="shared" ref="AL87:AL93" si="25">AVERAGE(W87:AA87)</f>
        <v>2.4913299568640541E-2</v>
      </c>
      <c r="AM87" s="65">
        <f t="shared" ref="AM87:AM93" si="26">AVERAGE(AB87:AF87)</f>
        <v>2.5683288101319767E-2</v>
      </c>
      <c r="AN87" s="66"/>
      <c r="AO87" s="65">
        <f t="shared" ref="AO87:AO93" si="27">AVERAGE(AH87:AI87)</f>
        <v>0.10609818620123737</v>
      </c>
      <c r="AP87" s="65">
        <f t="shared" ref="AP87:AP93" si="28">AVERAGE(AJ87:AK87)</f>
        <v>6.1915117128259659E-2</v>
      </c>
      <c r="AQ87" s="65">
        <f t="shared" ref="AQ87:AQ93" si="29">AVERAGE(AL87:AM87)</f>
        <v>2.5298293834980154E-2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5.1713192013754045E-2</v>
      </c>
      <c r="D88" s="52">
        <f t="shared" ref="D88:R88" si="30">D61</f>
        <v>4.3490313002588238E-2</v>
      </c>
      <c r="E88" s="52">
        <f t="shared" si="30"/>
        <v>4.2750514507516386E-2</v>
      </c>
      <c r="F88" s="52">
        <f t="shared" si="30"/>
        <v>4.2804345275831338E-2</v>
      </c>
      <c r="G88" s="52">
        <f t="shared" si="30"/>
        <v>4.2782353485070534E-2</v>
      </c>
      <c r="H88" s="52">
        <f t="shared" si="30"/>
        <v>4.2629083081152652E-2</v>
      </c>
      <c r="I88" s="52">
        <f t="shared" si="30"/>
        <v>3.907981948113478E-2</v>
      </c>
      <c r="J88" s="52">
        <f t="shared" si="30"/>
        <v>3.9091270216875779E-2</v>
      </c>
      <c r="K88" s="52">
        <f t="shared" si="30"/>
        <v>3.1820449362273746E-2</v>
      </c>
      <c r="L88" s="52">
        <f t="shared" si="30"/>
        <v>3.2114628431387321E-2</v>
      </c>
      <c r="M88" s="52">
        <f t="shared" si="30"/>
        <v>9.1905096929508785E-3</v>
      </c>
      <c r="N88" s="52">
        <f t="shared" si="30"/>
        <v>2.6531986836993739E-3</v>
      </c>
      <c r="O88" s="52">
        <f t="shared" si="30"/>
        <v>3.2964882369999216E-3</v>
      </c>
      <c r="P88" s="52">
        <f t="shared" si="30"/>
        <v>3.2346209378296296E-3</v>
      </c>
      <c r="Q88" s="52">
        <f t="shared" si="30"/>
        <v>3.1275302996695955E-3</v>
      </c>
      <c r="R88" s="52">
        <f t="shared" si="30"/>
        <v>3.0440590296375285E-3</v>
      </c>
      <c r="S88" s="52">
        <f t="shared" si="20"/>
        <v>7.3343758822278964E-3</v>
      </c>
      <c r="T88" s="52">
        <f t="shared" si="20"/>
        <v>6.8083954467754162E-3</v>
      </c>
      <c r="U88" s="52">
        <f t="shared" si="20"/>
        <v>6.7134056013853109E-3</v>
      </c>
      <c r="V88" s="52">
        <f t="shared" si="20"/>
        <v>6.6630129215619442E-3</v>
      </c>
      <c r="W88" s="52">
        <f t="shared" si="20"/>
        <v>6.6162050910654911E-3</v>
      </c>
      <c r="X88" s="52">
        <f t="shared" si="20"/>
        <v>1.0840869208716629E-2</v>
      </c>
      <c r="Y88" s="52">
        <f t="shared" si="20"/>
        <v>1.0319345921648373E-2</v>
      </c>
      <c r="Z88" s="52">
        <f t="shared" si="20"/>
        <v>1.0211700847407008E-2</v>
      </c>
      <c r="AA88" s="52">
        <f t="shared" si="20"/>
        <v>1.0142326811922066E-2</v>
      </c>
      <c r="AB88" s="52">
        <f t="shared" si="20"/>
        <v>1.0068514258822117E-2</v>
      </c>
      <c r="AC88" s="52">
        <f t="shared" si="20"/>
        <v>9.9855597191189742E-3</v>
      </c>
      <c r="AD88" s="52">
        <f t="shared" si="20"/>
        <v>9.8971256690606382E-3</v>
      </c>
      <c r="AE88" s="52">
        <f t="shared" si="20"/>
        <v>9.8064226381525399E-3</v>
      </c>
      <c r="AF88" s="52">
        <f t="shared" si="20"/>
        <v>9.7109953719250325E-3</v>
      </c>
      <c r="AH88" s="65">
        <f t="shared" si="21"/>
        <v>4.4708143656952103E-2</v>
      </c>
      <c r="AI88" s="65">
        <f t="shared" si="22"/>
        <v>3.6947050114564853E-2</v>
      </c>
      <c r="AJ88" s="65">
        <f t="shared" si="23"/>
        <v>4.3004695702298801E-3</v>
      </c>
      <c r="AK88" s="65">
        <f t="shared" si="24"/>
        <v>6.1126497763176199E-3</v>
      </c>
      <c r="AL88" s="65">
        <f t="shared" si="25"/>
        <v>9.6260895761519118E-3</v>
      </c>
      <c r="AM88" s="65">
        <f t="shared" si="26"/>
        <v>9.8937235314158593E-3</v>
      </c>
      <c r="AN88" s="66"/>
      <c r="AO88" s="65">
        <f t="shared" si="27"/>
        <v>4.0827596885758474E-2</v>
      </c>
      <c r="AP88" s="65">
        <f t="shared" si="28"/>
        <v>5.2065596732737505E-3</v>
      </c>
      <c r="AQ88" s="65">
        <f t="shared" si="29"/>
        <v>9.7599065537838856E-3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4.3058827189153472E-2</v>
      </c>
      <c r="D89" s="52">
        <f t="shared" si="20"/>
        <v>3.6219175305283222E-2</v>
      </c>
      <c r="E89" s="52">
        <f t="shared" si="20"/>
        <v>3.5419897612560404E-2</v>
      </c>
      <c r="F89" s="52">
        <f t="shared" si="20"/>
        <v>3.5217458370423067E-2</v>
      </c>
      <c r="G89" s="52">
        <f t="shared" si="20"/>
        <v>3.7443149481250271E-2</v>
      </c>
      <c r="H89" s="52">
        <f t="shared" si="20"/>
        <v>3.669237097195336E-2</v>
      </c>
      <c r="I89" s="52">
        <f t="shared" si="20"/>
        <v>3.5828060681745919E-2</v>
      </c>
      <c r="J89" s="52">
        <f t="shared" si="20"/>
        <v>3.5116278565338749E-2</v>
      </c>
      <c r="K89" s="52">
        <f t="shared" si="20"/>
        <v>3.3850593145886135E-2</v>
      </c>
      <c r="L89" s="52">
        <f t="shared" si="20"/>
        <v>2.9619293712375004E-2</v>
      </c>
      <c r="M89" s="52">
        <f t="shared" si="20"/>
        <v>2.5651846005074811E-2</v>
      </c>
      <c r="N89" s="52">
        <f t="shared" si="20"/>
        <v>2.4357909900178453E-2</v>
      </c>
      <c r="O89" s="52">
        <f t="shared" si="20"/>
        <v>2.3275842525220383E-2</v>
      </c>
      <c r="P89" s="52">
        <f t="shared" si="20"/>
        <v>2.2081568658859546E-2</v>
      </c>
      <c r="Q89" s="52">
        <f t="shared" si="20"/>
        <v>1.6229957208567052E-2</v>
      </c>
      <c r="R89" s="52">
        <f t="shared" si="20"/>
        <v>1.5559041277963268E-2</v>
      </c>
      <c r="S89" s="52">
        <f t="shared" si="20"/>
        <v>1.4815006915776202E-2</v>
      </c>
      <c r="T89" s="52">
        <f t="shared" si="20"/>
        <v>1.3777830129930729E-2</v>
      </c>
      <c r="U89" s="52">
        <f t="shared" si="20"/>
        <v>1.2865234639695907E-2</v>
      </c>
      <c r="V89" s="52">
        <f t="shared" si="20"/>
        <v>8.4578502777080313E-3</v>
      </c>
      <c r="W89" s="52">
        <f t="shared" si="20"/>
        <v>8.1384888153247584E-3</v>
      </c>
      <c r="X89" s="52">
        <f t="shared" si="20"/>
        <v>7.8758750725880008E-3</v>
      </c>
      <c r="Y89" s="52">
        <f t="shared" si="20"/>
        <v>7.3431170231571339E-3</v>
      </c>
      <c r="Z89" s="52">
        <f t="shared" si="20"/>
        <v>6.9221116793971643E-3</v>
      </c>
      <c r="AA89" s="52">
        <f t="shared" si="20"/>
        <v>6.5725761086916565E-3</v>
      </c>
      <c r="AB89" s="52">
        <f t="shared" si="20"/>
        <v>6.2795846306516884E-3</v>
      </c>
      <c r="AC89" s="52">
        <f t="shared" si="20"/>
        <v>6.0362070474852354E-3</v>
      </c>
      <c r="AD89" s="52">
        <f t="shared" si="20"/>
        <v>5.8291656913214132E-3</v>
      </c>
      <c r="AE89" s="52">
        <f t="shared" si="20"/>
        <v>5.6548247856584629E-3</v>
      </c>
      <c r="AF89" s="52">
        <f t="shared" si="20"/>
        <v>5.5056715096680857E-3</v>
      </c>
      <c r="AH89" s="65">
        <f t="shared" si="21"/>
        <v>3.7471701591734088E-2</v>
      </c>
      <c r="AI89" s="65">
        <f t="shared" si="22"/>
        <v>3.4221319415459833E-2</v>
      </c>
      <c r="AJ89" s="65">
        <f t="shared" si="23"/>
        <v>2.231942485958005E-2</v>
      </c>
      <c r="AK89" s="65">
        <f t="shared" si="24"/>
        <v>1.3094992648214825E-2</v>
      </c>
      <c r="AL89" s="65">
        <f t="shared" si="25"/>
        <v>7.3704337398317428E-3</v>
      </c>
      <c r="AM89" s="65">
        <f t="shared" si="26"/>
        <v>5.8610907329569775E-3</v>
      </c>
      <c r="AN89" s="66"/>
      <c r="AO89" s="65">
        <f t="shared" si="27"/>
        <v>3.5846510503596961E-2</v>
      </c>
      <c r="AP89" s="65">
        <f t="shared" si="28"/>
        <v>1.770720875389744E-2</v>
      </c>
      <c r="AQ89" s="65">
        <f t="shared" si="29"/>
        <v>6.6157622363943597E-3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0.10230756662680651</v>
      </c>
      <c r="D90" s="52">
        <f t="shared" si="20"/>
        <v>8.8586267227366053E-2</v>
      </c>
      <c r="E90" s="52">
        <f t="shared" si="20"/>
        <v>8.6823718868623598E-2</v>
      </c>
      <c r="F90" s="52">
        <f t="shared" si="20"/>
        <v>8.600273936125076E-2</v>
      </c>
      <c r="G90" s="52">
        <f t="shared" si="20"/>
        <v>8.9089176607695511E-2</v>
      </c>
      <c r="H90" s="52">
        <f t="shared" si="20"/>
        <v>8.6826855727695065E-2</v>
      </c>
      <c r="I90" s="52">
        <f t="shared" si="20"/>
        <v>8.4396534436698228E-2</v>
      </c>
      <c r="J90" s="52">
        <f t="shared" si="20"/>
        <v>8.2266782501010036E-2</v>
      </c>
      <c r="K90" s="52">
        <f t="shared" si="20"/>
        <v>7.6936537303680802E-2</v>
      </c>
      <c r="L90" s="52">
        <f t="shared" si="20"/>
        <v>7.848009183465772E-2</v>
      </c>
      <c r="M90" s="52">
        <f t="shared" si="20"/>
        <v>6.3861360743364778E-2</v>
      </c>
      <c r="N90" s="52">
        <f t="shared" si="20"/>
        <v>5.9356763815641853E-2</v>
      </c>
      <c r="O90" s="52">
        <f t="shared" si="20"/>
        <v>5.37947850143978E-2</v>
      </c>
      <c r="P90" s="52">
        <f t="shared" si="20"/>
        <v>4.7956003299899005E-2</v>
      </c>
      <c r="Q90" s="52">
        <f t="shared" si="20"/>
        <v>4.4053880116151953E-2</v>
      </c>
      <c r="R90" s="52">
        <f t="shared" si="20"/>
        <v>3.810939271108512E-2</v>
      </c>
      <c r="S90" s="52">
        <f t="shared" si="20"/>
        <v>3.2639756587859878E-2</v>
      </c>
      <c r="T90" s="52">
        <f t="shared" si="20"/>
        <v>2.6902808432254736E-2</v>
      </c>
      <c r="U90" s="52">
        <f t="shared" si="20"/>
        <v>2.2435846696191791E-2</v>
      </c>
      <c r="V90" s="52">
        <f t="shared" si="20"/>
        <v>2.2007038044359144E-2</v>
      </c>
      <c r="W90" s="52">
        <f t="shared" si="20"/>
        <v>1.8184882200932576E-2</v>
      </c>
      <c r="X90" s="52">
        <f t="shared" si="20"/>
        <v>1.5240677838941202E-2</v>
      </c>
      <c r="Y90" s="52">
        <f t="shared" si="20"/>
        <v>1.2814872112531126E-2</v>
      </c>
      <c r="Z90" s="52">
        <f t="shared" si="20"/>
        <v>1.082768425731204E-2</v>
      </c>
      <c r="AA90" s="52">
        <f t="shared" si="20"/>
        <v>9.7898754564031062E-3</v>
      </c>
      <c r="AB90" s="52">
        <f t="shared" si="20"/>
        <v>6.4500451344979498E-3</v>
      </c>
      <c r="AC90" s="52">
        <f t="shared" si="20"/>
        <v>5.5213098898534351E-3</v>
      </c>
      <c r="AD90" s="52">
        <f t="shared" si="20"/>
        <v>4.6393479157140682E-3</v>
      </c>
      <c r="AE90" s="52">
        <f t="shared" si="20"/>
        <v>3.9103871943659213E-3</v>
      </c>
      <c r="AF90" s="52">
        <f t="shared" si="20"/>
        <v>3.3147078810395708E-3</v>
      </c>
      <c r="AH90" s="65">
        <f t="shared" si="21"/>
        <v>9.0561893738348484E-2</v>
      </c>
      <c r="AI90" s="65">
        <f t="shared" si="22"/>
        <v>8.1781360360748373E-2</v>
      </c>
      <c r="AJ90" s="65">
        <f t="shared" si="23"/>
        <v>5.3804558597891086E-2</v>
      </c>
      <c r="AK90" s="65">
        <f t="shared" si="24"/>
        <v>2.8418968494350133E-2</v>
      </c>
      <c r="AL90" s="65">
        <f t="shared" si="25"/>
        <v>1.3371598373224009E-2</v>
      </c>
      <c r="AM90" s="65">
        <f t="shared" si="26"/>
        <v>4.7671596030941892E-3</v>
      </c>
      <c r="AN90" s="66"/>
      <c r="AO90" s="65">
        <f t="shared" si="27"/>
        <v>8.6171627049548422E-2</v>
      </c>
      <c r="AP90" s="65">
        <f t="shared" si="28"/>
        <v>4.111176354612061E-2</v>
      </c>
      <c r="AQ90" s="65">
        <f t="shared" si="29"/>
        <v>9.0693789881590992E-3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1.508239085574058E-2</v>
      </c>
      <c r="D91" s="52">
        <f t="shared" si="20"/>
        <v>1.3318920088944634E-2</v>
      </c>
      <c r="E91" s="52">
        <f t="shared" si="20"/>
        <v>1.26541604286924E-2</v>
      </c>
      <c r="F91" s="52">
        <f t="shared" si="20"/>
        <v>1.2328809282003391E-2</v>
      </c>
      <c r="G91" s="52">
        <f t="shared" si="20"/>
        <v>1.5408414607456435E-2</v>
      </c>
      <c r="H91" s="52">
        <f t="shared" si="20"/>
        <v>1.4667792518859499E-2</v>
      </c>
      <c r="I91" s="52">
        <f t="shared" si="20"/>
        <v>1.3479295870273191E-2</v>
      </c>
      <c r="J91" s="52">
        <f t="shared" si="20"/>
        <v>1.2811888403039609E-2</v>
      </c>
      <c r="K91" s="52">
        <f t="shared" si="20"/>
        <v>1.1973826805078485E-2</v>
      </c>
      <c r="L91" s="52">
        <f t="shared" si="20"/>
        <v>1.4793144603114549E-2</v>
      </c>
      <c r="M91" s="52">
        <f t="shared" si="20"/>
        <v>1.5195750952884815E-2</v>
      </c>
      <c r="N91" s="52">
        <f t="shared" si="20"/>
        <v>1.2907141775982843E-2</v>
      </c>
      <c r="O91" s="52">
        <f t="shared" si="20"/>
        <v>1.2714625097658092E-2</v>
      </c>
      <c r="P91" s="52">
        <f t="shared" si="20"/>
        <v>1.2380690196927826E-2</v>
      </c>
      <c r="Q91" s="52">
        <f t="shared" si="20"/>
        <v>2.4270522690036215E-2</v>
      </c>
      <c r="R91" s="52">
        <f t="shared" si="20"/>
        <v>2.2644256406022165E-2</v>
      </c>
      <c r="S91" s="52">
        <f t="shared" si="20"/>
        <v>2.3084138384144078E-2</v>
      </c>
      <c r="T91" s="52">
        <f t="shared" si="20"/>
        <v>2.2616338711941981E-2</v>
      </c>
      <c r="U91" s="52">
        <f t="shared" si="20"/>
        <v>2.2232915002688473E-2</v>
      </c>
      <c r="V91" s="52">
        <f t="shared" si="20"/>
        <v>6.087011306764957E-3</v>
      </c>
      <c r="W91" s="52">
        <f t="shared" si="20"/>
        <v>7.173561982527177E-3</v>
      </c>
      <c r="X91" s="52">
        <f t="shared" si="20"/>
        <v>7.9235916013844915E-3</v>
      </c>
      <c r="Y91" s="52">
        <f t="shared" si="20"/>
        <v>7.5222700752979972E-3</v>
      </c>
      <c r="Z91" s="52">
        <f t="shared" si="20"/>
        <v>1.2799585495815384E-2</v>
      </c>
      <c r="AA91" s="52">
        <f t="shared" si="20"/>
        <v>1.1964193073737342E-2</v>
      </c>
      <c r="AB91" s="52">
        <f t="shared" si="20"/>
        <v>1.1634641904760995E-2</v>
      </c>
      <c r="AC91" s="52">
        <f t="shared" si="20"/>
        <v>1.1364173390238244E-2</v>
      </c>
      <c r="AD91" s="52">
        <f t="shared" si="20"/>
        <v>1.1099894343103199E-2</v>
      </c>
      <c r="AE91" s="52">
        <f t="shared" si="20"/>
        <v>1.0833412167697027E-2</v>
      </c>
      <c r="AF91" s="52">
        <f t="shared" si="20"/>
        <v>1.056942593270274E-2</v>
      </c>
      <c r="AH91" s="65">
        <f t="shared" si="21"/>
        <v>1.3758539052567487E-2</v>
      </c>
      <c r="AI91" s="65">
        <f t="shared" si="22"/>
        <v>1.3545189640073067E-2</v>
      </c>
      <c r="AJ91" s="65">
        <f t="shared" si="23"/>
        <v>1.5493746142697959E-2</v>
      </c>
      <c r="AK91" s="65">
        <f t="shared" si="24"/>
        <v>1.9332931962312328E-2</v>
      </c>
      <c r="AL91" s="65">
        <f t="shared" si="25"/>
        <v>9.476640445752478E-3</v>
      </c>
      <c r="AM91" s="65">
        <f t="shared" si="26"/>
        <v>1.110030954770044E-2</v>
      </c>
      <c r="AN91" s="66"/>
      <c r="AO91" s="65">
        <f t="shared" si="27"/>
        <v>1.3651864346320278E-2</v>
      </c>
      <c r="AP91" s="65">
        <f t="shared" si="28"/>
        <v>1.7413339052505142E-2</v>
      </c>
      <c r="AQ91" s="65">
        <f t="shared" si="29"/>
        <v>1.0288474996726459E-2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3.8789498571458278E-4</v>
      </c>
      <c r="D92" s="52">
        <f t="shared" si="20"/>
        <v>3.9628352422162638E-4</v>
      </c>
      <c r="E92" s="52">
        <f t="shared" si="20"/>
        <v>4.177162033480669E-4</v>
      </c>
      <c r="F92" s="52">
        <f t="shared" si="20"/>
        <v>4.3210151224750098E-4</v>
      </c>
      <c r="G92" s="52">
        <f t="shared" si="20"/>
        <v>4.4354031729932399E-4</v>
      </c>
      <c r="H92" s="52">
        <f t="shared" si="20"/>
        <v>4.5296828615666378E-4</v>
      </c>
      <c r="I92" s="52">
        <f t="shared" si="20"/>
        <v>4.5467697762056317E-4</v>
      </c>
      <c r="J92" s="52">
        <f t="shared" si="20"/>
        <v>4.6204391614806543E-4</v>
      </c>
      <c r="K92" s="52">
        <f t="shared" si="20"/>
        <v>4.7061649613091341E-4</v>
      </c>
      <c r="L92" s="52">
        <f t="shared" si="20"/>
        <v>4.7087438424928363E-4</v>
      </c>
      <c r="M92" s="52">
        <f t="shared" si="20"/>
        <v>4.659172766581855E-4</v>
      </c>
      <c r="N92" s="52">
        <f t="shared" si="20"/>
        <v>4.6650245149697217E-4</v>
      </c>
      <c r="O92" s="52">
        <f t="shared" si="20"/>
        <v>4.6673339886872976E-4</v>
      </c>
      <c r="P92" s="52">
        <f t="shared" si="20"/>
        <v>4.6600949965688019E-4</v>
      </c>
      <c r="Q92" s="52">
        <f t="shared" si="20"/>
        <v>4.6593290728219643E-4</v>
      </c>
      <c r="R92" s="52">
        <f t="shared" si="20"/>
        <v>4.6198034054970336E-4</v>
      </c>
      <c r="S92" s="52">
        <f t="shared" si="20"/>
        <v>4.6591906416620747E-4</v>
      </c>
      <c r="T92" s="52">
        <f t="shared" si="20"/>
        <v>4.693759055518637E-4</v>
      </c>
      <c r="U92" s="52">
        <f t="shared" si="20"/>
        <v>4.7404214171495562E-4</v>
      </c>
      <c r="V92" s="52">
        <f t="shared" si="20"/>
        <v>4.7135280152143264E-4</v>
      </c>
      <c r="W92" s="52">
        <f t="shared" si="20"/>
        <v>4.7038886545809925E-4</v>
      </c>
      <c r="X92" s="52">
        <f t="shared" si="20"/>
        <v>4.733698445867886E-4</v>
      </c>
      <c r="Y92" s="52">
        <f t="shared" si="20"/>
        <v>4.7810016811851566E-4</v>
      </c>
      <c r="Z92" s="52">
        <f t="shared" si="20"/>
        <v>4.8780030639178725E-4</v>
      </c>
      <c r="AA92" s="52">
        <f t="shared" si="20"/>
        <v>4.9347364249662168E-4</v>
      </c>
      <c r="AB92" s="52">
        <f t="shared" si="20"/>
        <v>4.9835667820840473E-4</v>
      </c>
      <c r="AC92" s="52">
        <f t="shared" si="20"/>
        <v>5.0269398832040861E-4</v>
      </c>
      <c r="AD92" s="52">
        <f t="shared" si="20"/>
        <v>5.0395339810924763E-4</v>
      </c>
      <c r="AE92" s="52">
        <f t="shared" si="20"/>
        <v>5.0572226152052887E-4</v>
      </c>
      <c r="AF92" s="52">
        <f t="shared" si="20"/>
        <v>5.0633857053208452E-4</v>
      </c>
      <c r="AH92" s="65">
        <f t="shared" si="21"/>
        <v>4.1550730856622017E-4</v>
      </c>
      <c r="AI92" s="65">
        <f t="shared" si="22"/>
        <v>4.6223601206109787E-4</v>
      </c>
      <c r="AJ92" s="65">
        <f t="shared" si="23"/>
        <v>4.6621910679259281E-4</v>
      </c>
      <c r="AK92" s="65">
        <f t="shared" si="24"/>
        <v>4.6853405070083258E-4</v>
      </c>
      <c r="AL92" s="65">
        <f t="shared" si="25"/>
        <v>4.8062656541036252E-4</v>
      </c>
      <c r="AM92" s="65">
        <f t="shared" si="26"/>
        <v>5.0341297933813485E-4</v>
      </c>
      <c r="AN92" s="66"/>
      <c r="AO92" s="65">
        <f t="shared" si="27"/>
        <v>4.3887166031365902E-4</v>
      </c>
      <c r="AP92" s="65">
        <f t="shared" si="28"/>
        <v>4.673765787467127E-4</v>
      </c>
      <c r="AQ92" s="65">
        <f t="shared" si="29"/>
        <v>4.9201977237424866E-4</v>
      </c>
    </row>
    <row r="93" spans="1:43" s="9" customFormat="1" x14ac:dyDescent="0.25">
      <c r="A93" s="71" t="s">
        <v>442</v>
      </c>
      <c r="B93" s="13"/>
      <c r="C93" s="52">
        <f>SUM(C66:C69)</f>
        <v>0.20781344884783076</v>
      </c>
      <c r="D93" s="52">
        <f t="shared" ref="D93:AF93" si="31">SUM(D66:D69)</f>
        <v>0.16526741798987601</v>
      </c>
      <c r="E93" s="52">
        <f t="shared" si="31"/>
        <v>0.16801207834242288</v>
      </c>
      <c r="F93" s="52">
        <f t="shared" si="31"/>
        <v>0.17325949519092509</v>
      </c>
      <c r="G93" s="52">
        <f t="shared" si="31"/>
        <v>0.17535036752446806</v>
      </c>
      <c r="H93" s="52">
        <f t="shared" si="31"/>
        <v>0.18258036915262515</v>
      </c>
      <c r="I93" s="52">
        <f t="shared" si="31"/>
        <v>0.16499186050799353</v>
      </c>
      <c r="J93" s="52">
        <f t="shared" si="31"/>
        <v>0.18577015143088427</v>
      </c>
      <c r="K93" s="52">
        <f t="shared" si="31"/>
        <v>0.19361632541159982</v>
      </c>
      <c r="L93" s="52">
        <f t="shared" si="31"/>
        <v>0.16641188210027147</v>
      </c>
      <c r="M93" s="52">
        <f t="shared" si="31"/>
        <v>0.15707563476049632</v>
      </c>
      <c r="N93" s="52">
        <f t="shared" si="31"/>
        <v>0.16752907717233034</v>
      </c>
      <c r="O93" s="52">
        <f t="shared" si="31"/>
        <v>0.14263682521456411</v>
      </c>
      <c r="P93" s="52">
        <f t="shared" si="31"/>
        <v>0.12156503821507166</v>
      </c>
      <c r="Q93" s="52">
        <f t="shared" si="31"/>
        <v>0.10711826173870941</v>
      </c>
      <c r="R93" s="52">
        <f t="shared" si="31"/>
        <v>7.9542163126986032E-2</v>
      </c>
      <c r="S93" s="52">
        <f t="shared" si="31"/>
        <v>8.76771690554949E-2</v>
      </c>
      <c r="T93" s="52">
        <f t="shared" si="31"/>
        <v>7.7411689063198605E-2</v>
      </c>
      <c r="U93" s="52">
        <f t="shared" si="31"/>
        <v>7.267717664395601E-2</v>
      </c>
      <c r="V93" s="52">
        <f t="shared" si="31"/>
        <v>5.5504835728850656E-2</v>
      </c>
      <c r="W93" s="52">
        <f t="shared" si="31"/>
        <v>5.5361131381119533E-2</v>
      </c>
      <c r="X93" s="52">
        <f t="shared" si="31"/>
        <v>5.0362661043266491E-2</v>
      </c>
      <c r="Y93" s="52">
        <f t="shared" si="31"/>
        <v>4.9852517350088082E-2</v>
      </c>
      <c r="Z93" s="52">
        <f t="shared" si="31"/>
        <v>6.74317407272398E-2</v>
      </c>
      <c r="AA93" s="52">
        <f t="shared" si="31"/>
        <v>5.8735706305778825E-2</v>
      </c>
      <c r="AB93" s="52">
        <f t="shared" si="31"/>
        <v>5.9835707908177951E-2</v>
      </c>
      <c r="AC93" s="52">
        <f t="shared" si="31"/>
        <v>5.9025751246814973E-2</v>
      </c>
      <c r="AD93" s="52">
        <f t="shared" si="31"/>
        <v>5.8417176105968048E-2</v>
      </c>
      <c r="AE93" s="52">
        <f t="shared" si="31"/>
        <v>5.7993336024425149E-2</v>
      </c>
      <c r="AF93" s="52">
        <f t="shared" si="31"/>
        <v>5.7374815913683083E-2</v>
      </c>
      <c r="AH93" s="65">
        <f t="shared" si="21"/>
        <v>0.17794056157910457</v>
      </c>
      <c r="AI93" s="65">
        <f t="shared" si="22"/>
        <v>0.17867411772067485</v>
      </c>
      <c r="AJ93" s="65">
        <f t="shared" si="23"/>
        <v>0.1391849674202344</v>
      </c>
      <c r="AK93" s="65">
        <f t="shared" si="24"/>
        <v>7.4562606723697245E-2</v>
      </c>
      <c r="AL93" s="65">
        <f t="shared" si="25"/>
        <v>5.6348751361498549E-2</v>
      </c>
      <c r="AM93" s="65">
        <f t="shared" si="26"/>
        <v>5.8529357439813842E-2</v>
      </c>
      <c r="AN93" s="66"/>
      <c r="AO93" s="65">
        <f t="shared" si="27"/>
        <v>0.17830733964988971</v>
      </c>
      <c r="AP93" s="65">
        <f t="shared" si="28"/>
        <v>0.10687378707196582</v>
      </c>
      <c r="AQ93" s="65">
        <f t="shared" si="29"/>
        <v>5.7439054400656192E-2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0.87965689521358748</v>
      </c>
      <c r="D50" s="52">
        <f>VLOOKUP($B50,Shock_dev!$A$1:$CI$300,MATCH(DATE(D$1,1,1),Shock_dev!$A$1:$CI$1,0),FALSE)</f>
        <v>1.2451287704101643</v>
      </c>
      <c r="E50" s="52">
        <f>VLOOKUP($B50,Shock_dev!$A$1:$CI$300,MATCH(DATE(E$1,1,1),Shock_dev!$A$1:$CI$1,0),FALSE)</f>
        <v>1.4956280672714817</v>
      </c>
      <c r="F50" s="52">
        <f>VLOOKUP($B50,Shock_dev!$A$1:$CI$300,MATCH(DATE(F$1,1,1),Shock_dev!$A$1:$CI$1,0),FALSE)</f>
        <v>1.6832652684027671</v>
      </c>
      <c r="G50" s="52">
        <f>VLOOKUP($B50,Shock_dev!$A$1:$CI$300,MATCH(DATE(G$1,1,1),Shock_dev!$A$1:$CI$1,0),FALSE)</f>
        <v>1.8522147345112483</v>
      </c>
      <c r="H50" s="52">
        <f>VLOOKUP($B50,Shock_dev!$A$1:$CI$300,MATCH(DATE(H$1,1,1),Shock_dev!$A$1:$CI$1,0),FALSE)</f>
        <v>2.0098560155387801</v>
      </c>
      <c r="I50" s="52">
        <f>VLOOKUP($B50,Shock_dev!$A$1:$CI$300,MATCH(DATE(I$1,1,1),Shock_dev!$A$1:$CI$1,0),FALSE)</f>
        <v>2.1416359417613329</v>
      </c>
      <c r="J50" s="52">
        <f>VLOOKUP($B50,Shock_dev!$A$1:$CI$300,MATCH(DATE(J$1,1,1),Shock_dev!$A$1:$CI$1,0),FALSE)</f>
        <v>2.297447729746227</v>
      </c>
      <c r="K50" s="52">
        <f>VLOOKUP($B50,Shock_dev!$A$1:$CI$300,MATCH(DATE(K$1,1,1),Shock_dev!$A$1:$CI$1,0),FALSE)</f>
        <v>2.4544469545089376</v>
      </c>
      <c r="L50" s="52">
        <f>VLOOKUP($B50,Shock_dev!$A$1:$CI$300,MATCH(DATE(L$1,1,1),Shock_dev!$A$1:$CI$1,0),FALSE)</f>
        <v>2.5811361576605352</v>
      </c>
      <c r="M50" s="52">
        <f>VLOOKUP($B50,Shock_dev!$A$1:$CI$300,MATCH(DATE(M$1,1,1),Shock_dev!$A$1:$CI$1,0),FALSE)</f>
        <v>2.6677444372847914</v>
      </c>
      <c r="N50" s="52">
        <f>VLOOKUP($B50,Shock_dev!$A$1:$CI$300,MATCH(DATE(N$1,1,1),Shock_dev!$A$1:$CI$1,0),FALSE)</f>
        <v>2.7883694790741265</v>
      </c>
      <c r="O50" s="52">
        <f>VLOOKUP($B50,Shock_dev!$A$1:$CI$300,MATCH(DATE(O$1,1,1),Shock_dev!$A$1:$CI$1,0),FALSE)</f>
        <v>2.9082246542409651</v>
      </c>
      <c r="P50" s="52">
        <f>VLOOKUP($B50,Shock_dev!$A$1:$CI$300,MATCH(DATE(P$1,1,1),Shock_dev!$A$1:$CI$1,0),FALSE)</f>
        <v>3.0249931038674349</v>
      </c>
      <c r="Q50" s="52">
        <f>VLOOKUP($B50,Shock_dev!$A$1:$CI$300,MATCH(DATE(Q$1,1,1),Shock_dev!$A$1:$CI$1,0),FALSE)</f>
        <v>3.132311993595871</v>
      </c>
      <c r="R50" s="52">
        <f>VLOOKUP($B50,Shock_dev!$A$1:$CI$300,MATCH(DATE(R$1,1,1),Shock_dev!$A$1:$CI$1,0),FALSE)</f>
        <v>3.2238770536919592</v>
      </c>
      <c r="S50" s="52">
        <f>VLOOKUP($B50,Shock_dev!$A$1:$CI$300,MATCH(DATE(S$1,1,1),Shock_dev!$A$1:$CI$1,0),FALSE)</f>
        <v>3.3454869676891041</v>
      </c>
      <c r="T50" s="52">
        <f>VLOOKUP($B50,Shock_dev!$A$1:$CI$300,MATCH(DATE(T$1,1,1),Shock_dev!$A$1:$CI$1,0),FALSE)</f>
        <v>3.4628770768440065</v>
      </c>
      <c r="U50" s="52">
        <f>VLOOKUP($B50,Shock_dev!$A$1:$CI$300,MATCH(DATE(U$1,1,1),Shock_dev!$A$1:$CI$1,0),FALSE)</f>
        <v>3.5767868303993477</v>
      </c>
      <c r="V50" s="52">
        <f>VLOOKUP($B50,Shock_dev!$A$1:$CI$300,MATCH(DATE(V$1,1,1),Shock_dev!$A$1:$CI$1,0),FALSE)</f>
        <v>3.6462856802615295</v>
      </c>
      <c r="W50" s="52">
        <f>VLOOKUP($B50,Shock_dev!$A$1:$CI$300,MATCH(DATE(W$1,1,1),Shock_dev!$A$1:$CI$1,0),FALSE)</f>
        <v>3.7216933136674957</v>
      </c>
      <c r="X50" s="52">
        <f>VLOOKUP($B50,Shock_dev!$A$1:$CI$300,MATCH(DATE(X$1,1,1),Shock_dev!$A$1:$CI$1,0),FALSE)</f>
        <v>3.8058664769176964</v>
      </c>
      <c r="Y50" s="52">
        <f>VLOOKUP($B50,Shock_dev!$A$1:$CI$300,MATCH(DATE(Y$1,1,1),Shock_dev!$A$1:$CI$1,0),FALSE)</f>
        <v>3.8910453334272566</v>
      </c>
      <c r="Z50" s="52">
        <f>VLOOKUP($B50,Shock_dev!$A$1:$CI$300,MATCH(DATE(Z$1,1,1),Shock_dev!$A$1:$CI$1,0),FALSE)</f>
        <v>3.9951404265706092</v>
      </c>
      <c r="AA50" s="52">
        <f>VLOOKUP($B50,Shock_dev!$A$1:$CI$300,MATCH(DATE(AA$1,1,1),Shock_dev!$A$1:$CI$1,0),FALSE)</f>
        <v>4.0789778252504627</v>
      </c>
      <c r="AB50" s="52">
        <f>VLOOKUP($B50,Shock_dev!$A$1:$CI$300,MATCH(DATE(AB$1,1,1),Shock_dev!$A$1:$CI$1,0),FALSE)</f>
        <v>4.1496101531419693</v>
      </c>
      <c r="AC50" s="52">
        <f>VLOOKUP($B50,Shock_dev!$A$1:$CI$300,MATCH(DATE(AC$1,1,1),Shock_dev!$A$1:$CI$1,0),FALSE)</f>
        <v>4.2094163879642377</v>
      </c>
      <c r="AD50" s="52">
        <f>VLOOKUP($B50,Shock_dev!$A$1:$CI$300,MATCH(DATE(AD$1,1,1),Shock_dev!$A$1:$CI$1,0),FALSE)</f>
        <v>4.2600536328999405</v>
      </c>
      <c r="AE50" s="52">
        <f>VLOOKUP($B50,Shock_dev!$A$1:$CI$300,MATCH(DATE(AE$1,1,1),Shock_dev!$A$1:$CI$1,0),FALSE)</f>
        <v>4.3029624497999741</v>
      </c>
      <c r="AF50" s="52">
        <f>VLOOKUP($B50,Shock_dev!$A$1:$CI$300,MATCH(DATE(AF$1,1,1),Shock_dev!$A$1:$CI$1,0),FALSE)</f>
        <v>4.3388887369085749</v>
      </c>
      <c r="AG50" s="52"/>
      <c r="AH50" s="65">
        <f>AVERAGE(C50:G50)</f>
        <v>1.4311787471618498</v>
      </c>
      <c r="AI50" s="65">
        <f>AVERAGE(H50:L50)</f>
        <v>2.2969045598431626</v>
      </c>
      <c r="AJ50" s="65">
        <f>AVERAGE(M50:Q50)</f>
        <v>2.9043287336126378</v>
      </c>
      <c r="AK50" s="65">
        <f>AVERAGE(R50:V50)</f>
        <v>3.4510627217771899</v>
      </c>
      <c r="AL50" s="65">
        <f>AVERAGE(W50:AA50)</f>
        <v>3.8985446751667041</v>
      </c>
      <c r="AM50" s="65">
        <f>AVERAGE(AB50:AF50)</f>
        <v>4.2521862721429393</v>
      </c>
      <c r="AN50" s="66"/>
      <c r="AO50" s="65">
        <f>AVERAGE(AH50:AI50)</f>
        <v>1.8640416535025062</v>
      </c>
      <c r="AP50" s="65">
        <f>AVERAGE(AJ50:AK50)</f>
        <v>3.177695727694914</v>
      </c>
      <c r="AQ50" s="65">
        <f>AVERAGE(AL50:AM50)</f>
        <v>4.0753654736548217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5.2604466838935523E-3</v>
      </c>
      <c r="D51" s="52">
        <f>VLOOKUP($B51,Shock_dev!$A$1:$CI$300,MATCH(DATE(D$1,1,1),Shock_dev!$A$1:$CI$1,0),FALSE)</f>
        <v>8.5441528169648041E-3</v>
      </c>
      <c r="E51" s="52">
        <f>VLOOKUP($B51,Shock_dev!$A$1:$CI$300,MATCH(DATE(E$1,1,1),Shock_dev!$A$1:$CI$1,0),FALSE)</f>
        <v>1.0888095051241739E-2</v>
      </c>
      <c r="F51" s="52">
        <f>VLOOKUP($B51,Shock_dev!$A$1:$CI$300,MATCH(DATE(F$1,1,1),Shock_dev!$A$1:$CI$1,0),FALSE)</f>
        <v>1.2191760989648495E-2</v>
      </c>
      <c r="G51" s="52">
        <f>VLOOKUP($B51,Shock_dev!$A$1:$CI$300,MATCH(DATE(G$1,1,1),Shock_dev!$A$1:$CI$1,0),FALSE)</f>
        <v>1.2755721507198517E-2</v>
      </c>
      <c r="H51" s="52">
        <f>VLOOKUP($B51,Shock_dev!$A$1:$CI$300,MATCH(DATE(H$1,1,1),Shock_dev!$A$1:$CI$1,0),FALSE)</f>
        <v>1.2810856009271544E-2</v>
      </c>
      <c r="I51" s="52">
        <f>VLOOKUP($B51,Shock_dev!$A$1:$CI$300,MATCH(DATE(I$1,1,1),Shock_dev!$A$1:$CI$1,0),FALSE)</f>
        <v>1.2419998511102781E-2</v>
      </c>
      <c r="J51" s="52">
        <f>VLOOKUP($B51,Shock_dev!$A$1:$CI$300,MATCH(DATE(J$1,1,1),Shock_dev!$A$1:$CI$1,0),FALSE)</f>
        <v>1.1964570801942916E-2</v>
      </c>
      <c r="K51" s="52">
        <f>VLOOKUP($B51,Shock_dev!$A$1:$CI$300,MATCH(DATE(K$1,1,1),Shock_dev!$A$1:$CI$1,0),FALSE)</f>
        <v>1.1495071152483747E-2</v>
      </c>
      <c r="L51" s="52">
        <f>VLOOKUP($B51,Shock_dev!$A$1:$CI$300,MATCH(DATE(L$1,1,1),Shock_dev!$A$1:$CI$1,0),FALSE)</f>
        <v>1.0839523105596056E-2</v>
      </c>
      <c r="M51" s="52">
        <f>VLOOKUP($B51,Shock_dev!$A$1:$CI$300,MATCH(DATE(M$1,1,1),Shock_dev!$A$1:$CI$1,0),FALSE)</f>
        <v>9.8938885960418478E-3</v>
      </c>
      <c r="N51" s="52">
        <f>VLOOKUP($B51,Shock_dev!$A$1:$CI$300,MATCH(DATE(N$1,1,1),Shock_dev!$A$1:$CI$1,0),FALSE)</f>
        <v>9.0908516449840129E-3</v>
      </c>
      <c r="O51" s="52">
        <f>VLOOKUP($B51,Shock_dev!$A$1:$CI$300,MATCH(DATE(O$1,1,1),Shock_dev!$A$1:$CI$1,0),FALSE)</f>
        <v>8.4254627838317355E-3</v>
      </c>
      <c r="P51" s="52">
        <f>VLOOKUP($B51,Shock_dev!$A$1:$CI$300,MATCH(DATE(P$1,1,1),Shock_dev!$A$1:$CI$1,0),FALSE)</f>
        <v>7.8809820027209397E-3</v>
      </c>
      <c r="Q51" s="52">
        <f>VLOOKUP($B51,Shock_dev!$A$1:$CI$300,MATCH(DATE(Q$1,1,1),Shock_dev!$A$1:$CI$1,0),FALSE)</f>
        <v>7.3958237278219105E-3</v>
      </c>
      <c r="R51" s="52">
        <f>VLOOKUP($B51,Shock_dev!$A$1:$CI$300,MATCH(DATE(R$1,1,1),Shock_dev!$A$1:$CI$1,0),FALSE)</f>
        <v>6.9165028867432931E-3</v>
      </c>
      <c r="S51" s="52">
        <f>VLOOKUP($B51,Shock_dev!$A$1:$CI$300,MATCH(DATE(S$1,1,1),Shock_dev!$A$1:$CI$1,0),FALSE)</f>
        <v>6.7098652210166691E-3</v>
      </c>
      <c r="T51" s="52">
        <f>VLOOKUP($B51,Shock_dev!$A$1:$CI$300,MATCH(DATE(T$1,1,1),Shock_dev!$A$1:$CI$1,0),FALSE)</f>
        <v>6.6758601911098593E-3</v>
      </c>
      <c r="U51" s="52">
        <f>VLOOKUP($B51,Shock_dev!$A$1:$CI$300,MATCH(DATE(U$1,1,1),Shock_dev!$A$1:$CI$1,0),FALSE)</f>
        <v>6.7614821691523398E-3</v>
      </c>
      <c r="V51" s="52">
        <f>VLOOKUP($B51,Shock_dev!$A$1:$CI$300,MATCH(DATE(V$1,1,1),Shock_dev!$A$1:$CI$1,0),FALSE)</f>
        <v>6.6396922403842394E-3</v>
      </c>
      <c r="W51" s="52">
        <f>VLOOKUP($B51,Shock_dev!$A$1:$CI$300,MATCH(DATE(W$1,1,1),Shock_dev!$A$1:$CI$1,0),FALSE)</f>
        <v>6.5391160270009173E-3</v>
      </c>
      <c r="X51" s="52">
        <f>VLOOKUP($B51,Shock_dev!$A$1:$CI$300,MATCH(DATE(X$1,1,1),Shock_dev!$A$1:$CI$1,0),FALSE)</f>
        <v>6.5847506450202294E-3</v>
      </c>
      <c r="Y51" s="52">
        <f>VLOOKUP($B51,Shock_dev!$A$1:$CI$300,MATCH(DATE(Y$1,1,1),Shock_dev!$A$1:$CI$1,0),FALSE)</f>
        <v>6.765226431186531E-3</v>
      </c>
      <c r="Z51" s="52">
        <f>VLOOKUP($B51,Shock_dev!$A$1:$CI$300,MATCH(DATE(Z$1,1,1),Shock_dev!$A$1:$CI$1,0),FALSE)</f>
        <v>7.1731635633829486E-3</v>
      </c>
      <c r="AA51" s="52">
        <f>VLOOKUP($B51,Shock_dev!$A$1:$CI$300,MATCH(DATE(AA$1,1,1),Shock_dev!$A$1:$CI$1,0),FALSE)</f>
        <v>7.5904685993426514E-3</v>
      </c>
      <c r="AB51" s="52">
        <f>VLOOKUP($B51,Shock_dev!$A$1:$CI$300,MATCH(DATE(AB$1,1,1),Shock_dev!$A$1:$CI$1,0),FALSE)</f>
        <v>7.9615372093877583E-3</v>
      </c>
      <c r="AC51" s="52">
        <f>VLOOKUP($B51,Shock_dev!$A$1:$CI$300,MATCH(DATE(AC$1,1,1),Shock_dev!$A$1:$CI$1,0),FALSE)</f>
        <v>8.2717616595413771E-3</v>
      </c>
      <c r="AD51" s="52">
        <f>VLOOKUP($B51,Shock_dev!$A$1:$CI$300,MATCH(DATE(AD$1,1,1),Shock_dev!$A$1:$CI$1,0),FALSE)</f>
        <v>8.524371843318829E-3</v>
      </c>
      <c r="AE51" s="52">
        <f>VLOOKUP($B51,Shock_dev!$A$1:$CI$300,MATCH(DATE(AE$1,1,1),Shock_dev!$A$1:$CI$1,0),FALSE)</f>
        <v>8.7294771578495817E-3</v>
      </c>
      <c r="AF51" s="52">
        <f>VLOOKUP($B51,Shock_dev!$A$1:$CI$300,MATCH(DATE(AF$1,1,1),Shock_dev!$A$1:$CI$1,0),FALSE)</f>
        <v>8.8958873217949534E-3</v>
      </c>
      <c r="AG51" s="52"/>
      <c r="AH51" s="65">
        <f t="shared" ref="AH51:AH80" si="1">AVERAGE(C51:G51)</f>
        <v>9.9280354097894211E-3</v>
      </c>
      <c r="AI51" s="65">
        <f t="shared" ref="AI51:AI80" si="2">AVERAGE(H51:L51)</f>
        <v>1.1906003916079409E-2</v>
      </c>
      <c r="AJ51" s="65">
        <f t="shared" ref="AJ51:AJ80" si="3">AVERAGE(M51:Q51)</f>
        <v>8.5374017510800905E-3</v>
      </c>
      <c r="AK51" s="65">
        <f t="shared" ref="AK51:AK80" si="4">AVERAGE(R51:V51)</f>
        <v>6.7406805416812803E-3</v>
      </c>
      <c r="AL51" s="65">
        <f t="shared" ref="AL51:AL80" si="5">AVERAGE(W51:AA51)</f>
        <v>6.9305450531866554E-3</v>
      </c>
      <c r="AM51" s="65">
        <f t="shared" ref="AM51:AM80" si="6">AVERAGE(AB51:AF51)</f>
        <v>8.4766070383785006E-3</v>
      </c>
      <c r="AN51" s="66"/>
      <c r="AO51" s="65">
        <f t="shared" ref="AO51:AO80" si="7">AVERAGE(AH51:AI51)</f>
        <v>1.0917019662934416E-2</v>
      </c>
      <c r="AP51" s="65">
        <f t="shared" ref="AP51:AP80" si="8">AVERAGE(AJ51:AK51)</f>
        <v>7.6390411463806854E-3</v>
      </c>
      <c r="AQ51" s="65">
        <f t="shared" ref="AQ51:AQ80" si="9">AVERAGE(AL51:AM51)</f>
        <v>7.7035760457825776E-3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4.7724427421861598E-3</v>
      </c>
      <c r="D52" s="52">
        <f>VLOOKUP($B52,Shock_dev!$A$1:$CI$300,MATCH(DATE(D$1,1,1),Shock_dev!$A$1:$CI$1,0),FALSE)</f>
        <v>7.335067453705592E-3</v>
      </c>
      <c r="E52" s="52">
        <f>VLOOKUP($B52,Shock_dev!$A$1:$CI$300,MATCH(DATE(E$1,1,1),Shock_dev!$A$1:$CI$1,0),FALSE)</f>
        <v>8.4887782882183977E-3</v>
      </c>
      <c r="F52" s="52">
        <f>VLOOKUP($B52,Shock_dev!$A$1:$CI$300,MATCH(DATE(F$1,1,1),Shock_dev!$A$1:$CI$1,0),FALSE)</f>
        <v>9.0150079801400596E-3</v>
      </c>
      <c r="G52" s="52">
        <f>VLOOKUP($B52,Shock_dev!$A$1:$CI$300,MATCH(DATE(G$1,1,1),Shock_dev!$A$1:$CI$1,0),FALSE)</f>
        <v>9.4152072590963573E-3</v>
      </c>
      <c r="H52" s="52">
        <f>VLOOKUP($B52,Shock_dev!$A$1:$CI$300,MATCH(DATE(H$1,1,1),Shock_dev!$A$1:$CI$1,0),FALSE)</f>
        <v>9.6962008864058639E-3</v>
      </c>
      <c r="I52" s="52">
        <f>VLOOKUP($B52,Shock_dev!$A$1:$CI$300,MATCH(DATE(I$1,1,1),Shock_dev!$A$1:$CI$1,0),FALSE)</f>
        <v>9.667567922030898E-3</v>
      </c>
      <c r="J52" s="52">
        <f>VLOOKUP($B52,Shock_dev!$A$1:$CI$300,MATCH(DATE(J$1,1,1),Shock_dev!$A$1:$CI$1,0),FALSE)</f>
        <v>9.8213091705497465E-3</v>
      </c>
      <c r="K52" s="52">
        <f>VLOOKUP($B52,Shock_dev!$A$1:$CI$300,MATCH(DATE(K$1,1,1),Shock_dev!$A$1:$CI$1,0),FALSE)</f>
        <v>9.9368543451371569E-3</v>
      </c>
      <c r="L52" s="52">
        <f>VLOOKUP($B52,Shock_dev!$A$1:$CI$300,MATCH(DATE(L$1,1,1),Shock_dev!$A$1:$CI$1,0),FALSE)</f>
        <v>9.6709024001894392E-3</v>
      </c>
      <c r="M52" s="52">
        <f>VLOOKUP($B52,Shock_dev!$A$1:$CI$300,MATCH(DATE(M$1,1,1),Shock_dev!$A$1:$CI$1,0),FALSE)</f>
        <v>8.979806274406997E-3</v>
      </c>
      <c r="N52" s="52">
        <f>VLOOKUP($B52,Shock_dev!$A$1:$CI$300,MATCH(DATE(N$1,1,1),Shock_dev!$A$1:$CI$1,0),FALSE)</f>
        <v>8.6391333236141236E-3</v>
      </c>
      <c r="O52" s="52">
        <f>VLOOKUP($B52,Shock_dev!$A$1:$CI$300,MATCH(DATE(O$1,1,1),Shock_dev!$A$1:$CI$1,0),FALSE)</f>
        <v>8.3247080839823021E-3</v>
      </c>
      <c r="P52" s="52">
        <f>VLOOKUP($B52,Shock_dev!$A$1:$CI$300,MATCH(DATE(P$1,1,1),Shock_dev!$A$1:$CI$1,0),FALSE)</f>
        <v>8.0015633966641388E-3</v>
      </c>
      <c r="Q52" s="52">
        <f>VLOOKUP($B52,Shock_dev!$A$1:$CI$300,MATCH(DATE(Q$1,1,1),Shock_dev!$A$1:$CI$1,0),FALSE)</f>
        <v>7.5840663721078814E-3</v>
      </c>
      <c r="R52" s="52">
        <f>VLOOKUP($B52,Shock_dev!$A$1:$CI$300,MATCH(DATE(R$1,1,1),Shock_dev!$A$1:$CI$1,0),FALSE)</f>
        <v>7.0537284347656415E-3</v>
      </c>
      <c r="S52" s="52">
        <f>VLOOKUP($B52,Shock_dev!$A$1:$CI$300,MATCH(DATE(S$1,1,1),Shock_dev!$A$1:$CI$1,0),FALSE)</f>
        <v>6.8857538500177694E-3</v>
      </c>
      <c r="T52" s="52">
        <f>VLOOKUP($B52,Shock_dev!$A$1:$CI$300,MATCH(DATE(T$1,1,1),Shock_dev!$A$1:$CI$1,0),FALSE)</f>
        <v>6.7442008714923146E-3</v>
      </c>
      <c r="U52" s="52">
        <f>VLOOKUP($B52,Shock_dev!$A$1:$CI$300,MATCH(DATE(U$1,1,1),Shock_dev!$A$1:$CI$1,0),FALSE)</f>
        <v>6.6275428484582977E-3</v>
      </c>
      <c r="V52" s="52">
        <f>VLOOKUP($B52,Shock_dev!$A$1:$CI$300,MATCH(DATE(V$1,1,1),Shock_dev!$A$1:$CI$1,0),FALSE)</f>
        <v>6.0706202975699614E-3</v>
      </c>
      <c r="W52" s="52">
        <f>VLOOKUP($B52,Shock_dev!$A$1:$CI$300,MATCH(DATE(W$1,1,1),Shock_dev!$A$1:$CI$1,0),FALSE)</f>
        <v>5.6772500357649214E-3</v>
      </c>
      <c r="X52" s="52">
        <f>VLOOKUP($B52,Shock_dev!$A$1:$CI$300,MATCH(DATE(X$1,1,1),Shock_dev!$A$1:$CI$1,0),FALSE)</f>
        <v>5.486491905008343E-3</v>
      </c>
      <c r="Y52" s="52">
        <f>VLOOKUP($B52,Shock_dev!$A$1:$CI$300,MATCH(DATE(Y$1,1,1),Shock_dev!$A$1:$CI$1,0),FALSE)</f>
        <v>5.3820111728695164E-3</v>
      </c>
      <c r="Z52" s="52">
        <f>VLOOKUP($B52,Shock_dev!$A$1:$CI$300,MATCH(DATE(Z$1,1,1),Shock_dev!$A$1:$CI$1,0),FALSE)</f>
        <v>5.5599206945223297E-3</v>
      </c>
      <c r="AA52" s="52">
        <f>VLOOKUP($B52,Shock_dev!$A$1:$CI$300,MATCH(DATE(AA$1,1,1),Shock_dev!$A$1:$CI$1,0),FALSE)</f>
        <v>5.5962699145266281E-3</v>
      </c>
      <c r="AB52" s="52">
        <f>VLOOKUP($B52,Shock_dev!$A$1:$CI$300,MATCH(DATE(AB$1,1,1),Shock_dev!$A$1:$CI$1,0),FALSE)</f>
        <v>5.5721848781106137E-3</v>
      </c>
      <c r="AC52" s="52">
        <f>VLOOKUP($B52,Shock_dev!$A$1:$CI$300,MATCH(DATE(AC$1,1,1),Shock_dev!$A$1:$CI$1,0),FALSE)</f>
        <v>5.5182885819388813E-3</v>
      </c>
      <c r="AD52" s="52">
        <f>VLOOKUP($B52,Shock_dev!$A$1:$CI$300,MATCH(DATE(AD$1,1,1),Shock_dev!$A$1:$CI$1,0),FALSE)</f>
        <v>5.4491411025289265E-3</v>
      </c>
      <c r="AE52" s="52">
        <f>VLOOKUP($B52,Shock_dev!$A$1:$CI$300,MATCH(DATE(AE$1,1,1),Shock_dev!$A$1:$CI$1,0),FALSE)</f>
        <v>5.3729885343322724E-3</v>
      </c>
      <c r="AF52" s="52">
        <f>VLOOKUP($B52,Shock_dev!$A$1:$CI$300,MATCH(DATE(AF$1,1,1),Shock_dev!$A$1:$CI$1,0),FALSE)</f>
        <v>5.2906825449673652E-3</v>
      </c>
      <c r="AG52" s="52"/>
      <c r="AH52" s="65">
        <f t="shared" si="1"/>
        <v>7.8053007446693135E-3</v>
      </c>
      <c r="AI52" s="65">
        <f t="shared" si="2"/>
        <v>9.7585669448626202E-3</v>
      </c>
      <c r="AJ52" s="65">
        <f t="shared" si="3"/>
        <v>8.3058554901550875E-3</v>
      </c>
      <c r="AK52" s="65">
        <f t="shared" si="4"/>
        <v>6.6763692604607976E-3</v>
      </c>
      <c r="AL52" s="65">
        <f t="shared" si="5"/>
        <v>5.5403887445383479E-3</v>
      </c>
      <c r="AM52" s="65">
        <f t="shared" si="6"/>
        <v>5.440657128375612E-3</v>
      </c>
      <c r="AN52" s="66"/>
      <c r="AO52" s="65">
        <f t="shared" si="7"/>
        <v>8.7819338447659677E-3</v>
      </c>
      <c r="AP52" s="65">
        <f t="shared" si="8"/>
        <v>7.4911123753079421E-3</v>
      </c>
      <c r="AQ52" s="65">
        <f t="shared" si="9"/>
        <v>5.49052293645698E-3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4.3462453552489755E-3</v>
      </c>
      <c r="D53" s="52">
        <f>VLOOKUP($B53,Shock_dev!$A$1:$CI$300,MATCH(DATE(D$1,1,1),Shock_dev!$A$1:$CI$1,0),FALSE)</f>
        <v>5.808663051567825E-3</v>
      </c>
      <c r="E53" s="52">
        <f>VLOOKUP($B53,Shock_dev!$A$1:$CI$300,MATCH(DATE(E$1,1,1),Shock_dev!$A$1:$CI$1,0),FALSE)</f>
        <v>6.3395907434561308E-3</v>
      </c>
      <c r="F53" s="52">
        <f>VLOOKUP($B53,Shock_dev!$A$1:$CI$300,MATCH(DATE(F$1,1,1),Shock_dev!$A$1:$CI$1,0),FALSE)</f>
        <v>5.9871460370476822E-3</v>
      </c>
      <c r="G53" s="52">
        <f>VLOOKUP($B53,Shock_dev!$A$1:$CI$300,MATCH(DATE(G$1,1,1),Shock_dev!$A$1:$CI$1,0),FALSE)</f>
        <v>5.0304423487614472E-3</v>
      </c>
      <c r="H53" s="52">
        <f>VLOOKUP($B53,Shock_dev!$A$1:$CI$300,MATCH(DATE(H$1,1,1),Shock_dev!$A$1:$CI$1,0),FALSE)</f>
        <v>3.6954462767980548E-3</v>
      </c>
      <c r="I53" s="52">
        <f>VLOOKUP($B53,Shock_dev!$A$1:$CI$300,MATCH(DATE(I$1,1,1),Shock_dev!$A$1:$CI$1,0),FALSE)</f>
        <v>2.1094209799339524E-3</v>
      </c>
      <c r="J53" s="52">
        <f>VLOOKUP($B53,Shock_dev!$A$1:$CI$300,MATCH(DATE(J$1,1,1),Shock_dev!$A$1:$CI$1,0),FALSE)</f>
        <v>5.3173351902328892E-4</v>
      </c>
      <c r="K53" s="52">
        <f>VLOOKUP($B53,Shock_dev!$A$1:$CI$300,MATCH(DATE(K$1,1,1),Shock_dev!$A$1:$CI$1,0),FALSE)</f>
        <v>-9.7963430211798434E-4</v>
      </c>
      <c r="L53" s="52">
        <f>VLOOKUP($B53,Shock_dev!$A$1:$CI$300,MATCH(DATE(L$1,1,1),Shock_dev!$A$1:$CI$1,0),FALSE)</f>
        <v>-2.4665416233627655E-3</v>
      </c>
      <c r="M53" s="52">
        <f>VLOOKUP($B53,Shock_dev!$A$1:$CI$300,MATCH(DATE(M$1,1,1),Shock_dev!$A$1:$CI$1,0),FALSE)</f>
        <v>-3.9504115538996944E-3</v>
      </c>
      <c r="N53" s="52">
        <f>VLOOKUP($B53,Shock_dev!$A$1:$CI$300,MATCH(DATE(N$1,1,1),Shock_dev!$A$1:$CI$1,0),FALSE)</f>
        <v>-5.162504099159919E-3</v>
      </c>
      <c r="O53" s="52">
        <f>VLOOKUP($B53,Shock_dev!$A$1:$CI$300,MATCH(DATE(O$1,1,1),Shock_dev!$A$1:$CI$1,0),FALSE)</f>
        <v>-6.0968375741905483E-3</v>
      </c>
      <c r="P53" s="52">
        <f>VLOOKUP($B53,Shock_dev!$A$1:$CI$300,MATCH(DATE(P$1,1,1),Shock_dev!$A$1:$CI$1,0),FALSE)</f>
        <v>-6.7734487914286575E-3</v>
      </c>
      <c r="Q53" s="52">
        <f>VLOOKUP($B53,Shock_dev!$A$1:$CI$300,MATCH(DATE(Q$1,1,1),Shock_dev!$A$1:$CI$1,0),FALSE)</f>
        <v>-7.2334481628904355E-3</v>
      </c>
      <c r="R53" s="52">
        <f>VLOOKUP($B53,Shock_dev!$A$1:$CI$300,MATCH(DATE(R$1,1,1),Shock_dev!$A$1:$CI$1,0),FALSE)</f>
        <v>-7.5063288616740078E-3</v>
      </c>
      <c r="S53" s="52">
        <f>VLOOKUP($B53,Shock_dev!$A$1:$CI$300,MATCH(DATE(S$1,1,1),Shock_dev!$A$1:$CI$1,0),FALSE)</f>
        <v>-7.4769502322247711E-3</v>
      </c>
      <c r="T53" s="52">
        <f>VLOOKUP($B53,Shock_dev!$A$1:$CI$300,MATCH(DATE(T$1,1,1),Shock_dev!$A$1:$CI$1,0),FALSE)</f>
        <v>-7.2335728158990434E-3</v>
      </c>
      <c r="U53" s="52">
        <f>VLOOKUP($B53,Shock_dev!$A$1:$CI$300,MATCH(DATE(U$1,1,1),Shock_dev!$A$1:$CI$1,0),FALSE)</f>
        <v>-6.8366214484607713E-3</v>
      </c>
      <c r="V53" s="52">
        <f>VLOOKUP($B53,Shock_dev!$A$1:$CI$300,MATCH(DATE(V$1,1,1),Shock_dev!$A$1:$CI$1,0),FALSE)</f>
        <v>-6.4522931561353612E-3</v>
      </c>
      <c r="W53" s="52">
        <f>VLOOKUP($B53,Shock_dev!$A$1:$CI$300,MATCH(DATE(W$1,1,1),Shock_dev!$A$1:$CI$1,0),FALSE)</f>
        <v>-5.9697883407890734E-3</v>
      </c>
      <c r="X53" s="52">
        <f>VLOOKUP($B53,Shock_dev!$A$1:$CI$300,MATCH(DATE(X$1,1,1),Shock_dev!$A$1:$CI$1,0),FALSE)</f>
        <v>-5.3425708525089346E-3</v>
      </c>
      <c r="Y53" s="52">
        <f>VLOOKUP($B53,Shock_dev!$A$1:$CI$300,MATCH(DATE(Y$1,1,1),Shock_dev!$A$1:$CI$1,0),FALSE)</f>
        <v>-4.6066435139942323E-3</v>
      </c>
      <c r="Z53" s="52">
        <f>VLOOKUP($B53,Shock_dev!$A$1:$CI$300,MATCH(DATE(Z$1,1,1),Shock_dev!$A$1:$CI$1,0),FALSE)</f>
        <v>-3.7506892689843935E-3</v>
      </c>
      <c r="AA53" s="52">
        <f>VLOOKUP($B53,Shock_dev!$A$1:$CI$300,MATCH(DATE(AA$1,1,1),Shock_dev!$A$1:$CI$1,0),FALSE)</f>
        <v>-2.9169815421898537E-3</v>
      </c>
      <c r="AB53" s="52">
        <f>VLOOKUP($B53,Shock_dev!$A$1:$CI$300,MATCH(DATE(AB$1,1,1),Shock_dev!$A$1:$CI$1,0),FALSE)</f>
        <v>-2.1509409537119623E-3</v>
      </c>
      <c r="AC53" s="52">
        <f>VLOOKUP($B53,Shock_dev!$A$1:$CI$300,MATCH(DATE(AC$1,1,1),Shock_dev!$A$1:$CI$1,0),FALSE)</f>
        <v>-1.4648755973221128E-3</v>
      </c>
      <c r="AD53" s="52">
        <f>VLOOKUP($B53,Shock_dev!$A$1:$CI$300,MATCH(DATE(AD$1,1,1),Shock_dev!$A$1:$CI$1,0),FALSE)</f>
        <v>-8.5788811748365324E-4</v>
      </c>
      <c r="AE53" s="52">
        <f>VLOOKUP($B53,Shock_dev!$A$1:$CI$300,MATCH(DATE(AE$1,1,1),Shock_dev!$A$1:$CI$1,0),FALSE)</f>
        <v>-3.2364993763816336E-4</v>
      </c>
      <c r="AF53" s="52">
        <f>VLOOKUP($B53,Shock_dev!$A$1:$CI$300,MATCH(DATE(AF$1,1,1),Shock_dev!$A$1:$CI$1,0),FALSE)</f>
        <v>1.4440769281269709E-4</v>
      </c>
      <c r="AG53" s="52"/>
      <c r="AH53" s="65">
        <f t="shared" si="1"/>
        <v>5.502417507216412E-3</v>
      </c>
      <c r="AI53" s="65">
        <f t="shared" si="2"/>
        <v>5.7808497005490931E-4</v>
      </c>
      <c r="AJ53" s="65">
        <f t="shared" si="3"/>
        <v>-5.8433300363138511E-3</v>
      </c>
      <c r="AK53" s="65">
        <f t="shared" si="4"/>
        <v>-7.1011533028787904E-3</v>
      </c>
      <c r="AL53" s="65">
        <f t="shared" si="5"/>
        <v>-4.5173347036932977E-3</v>
      </c>
      <c r="AM53" s="65">
        <f t="shared" si="6"/>
        <v>-9.3058938266863886E-4</v>
      </c>
      <c r="AN53" s="66"/>
      <c r="AO53" s="65">
        <f t="shared" si="7"/>
        <v>3.0402512386356606E-3</v>
      </c>
      <c r="AP53" s="65">
        <f t="shared" si="8"/>
        <v>-6.4722416695963212E-3</v>
      </c>
      <c r="AQ53" s="65">
        <f t="shared" si="9"/>
        <v>-2.7239620431809683E-3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9.943826898880119E-3</v>
      </c>
      <c r="D54" s="52">
        <f>VLOOKUP($B54,Shock_dev!$A$1:$CI$300,MATCH(DATE(D$1,1,1),Shock_dev!$A$1:$CI$1,0),FALSE)</f>
        <v>1.5023321185741439E-2</v>
      </c>
      <c r="E54" s="52">
        <f>VLOOKUP($B54,Shock_dev!$A$1:$CI$300,MATCH(DATE(E$1,1,1),Shock_dev!$A$1:$CI$1,0),FALSE)</f>
        <v>1.7373049023606289E-2</v>
      </c>
      <c r="F54" s="52">
        <f>VLOOKUP($B54,Shock_dev!$A$1:$CI$300,MATCH(DATE(F$1,1,1),Shock_dev!$A$1:$CI$1,0),FALSE)</f>
        <v>1.8587332031486409E-2</v>
      </c>
      <c r="G54" s="52">
        <f>VLOOKUP($B54,Shock_dev!$A$1:$CI$300,MATCH(DATE(G$1,1,1),Shock_dev!$A$1:$CI$1,0),FALSE)</f>
        <v>1.9619136127873759E-2</v>
      </c>
      <c r="H54" s="52">
        <f>VLOOKUP($B54,Shock_dev!$A$1:$CI$300,MATCH(DATE(H$1,1,1),Shock_dev!$A$1:$CI$1,0),FALSE)</f>
        <v>2.041420888200586E-2</v>
      </c>
      <c r="I54" s="52">
        <f>VLOOKUP($B54,Shock_dev!$A$1:$CI$300,MATCH(DATE(I$1,1,1),Shock_dev!$A$1:$CI$1,0),FALSE)</f>
        <v>2.0549158101322552E-2</v>
      </c>
      <c r="J54" s="52">
        <f>VLOOKUP($B54,Shock_dev!$A$1:$CI$300,MATCH(DATE(J$1,1,1),Shock_dev!$A$1:$CI$1,0),FALSE)</f>
        <v>2.1052372570281506E-2</v>
      </c>
      <c r="K54" s="52">
        <f>VLOOKUP($B54,Shock_dev!$A$1:$CI$300,MATCH(DATE(K$1,1,1),Shock_dev!$A$1:$CI$1,0),FALSE)</f>
        <v>2.1426368669600036E-2</v>
      </c>
      <c r="L54" s="52">
        <f>VLOOKUP($B54,Shock_dev!$A$1:$CI$300,MATCH(DATE(L$1,1,1),Shock_dev!$A$1:$CI$1,0),FALSE)</f>
        <v>2.0960838745690078E-2</v>
      </c>
      <c r="M54" s="52">
        <f>VLOOKUP($B54,Shock_dev!$A$1:$CI$300,MATCH(DATE(M$1,1,1),Shock_dev!$A$1:$CI$1,0),FALSE)</f>
        <v>1.9588954363533029E-2</v>
      </c>
      <c r="N54" s="52">
        <f>VLOOKUP($B54,Shock_dev!$A$1:$CI$300,MATCH(DATE(N$1,1,1),Shock_dev!$A$1:$CI$1,0),FALSE)</f>
        <v>1.8954848918886231E-2</v>
      </c>
      <c r="O54" s="52">
        <f>VLOOKUP($B54,Shock_dev!$A$1:$CI$300,MATCH(DATE(O$1,1,1),Shock_dev!$A$1:$CI$1,0),FALSE)</f>
        <v>1.8321891890497252E-2</v>
      </c>
      <c r="P54" s="52">
        <f>VLOOKUP($B54,Shock_dev!$A$1:$CI$300,MATCH(DATE(P$1,1,1),Shock_dev!$A$1:$CI$1,0),FALSE)</f>
        <v>1.7640238233838697E-2</v>
      </c>
      <c r="Q54" s="52">
        <f>VLOOKUP($B54,Shock_dev!$A$1:$CI$300,MATCH(DATE(Q$1,1,1),Shock_dev!$A$1:$CI$1,0),FALSE)</f>
        <v>1.6739951633881318E-2</v>
      </c>
      <c r="R54" s="52">
        <f>VLOOKUP($B54,Shock_dev!$A$1:$CI$300,MATCH(DATE(R$1,1,1),Shock_dev!$A$1:$CI$1,0),FALSE)</f>
        <v>1.5594794176051098E-2</v>
      </c>
      <c r="S54" s="52">
        <f>VLOOKUP($B54,Shock_dev!$A$1:$CI$300,MATCH(DATE(S$1,1,1),Shock_dev!$A$1:$CI$1,0),FALSE)</f>
        <v>1.5219142565447083E-2</v>
      </c>
      <c r="T54" s="52">
        <f>VLOOKUP($B54,Shock_dev!$A$1:$CI$300,MATCH(DATE(T$1,1,1),Shock_dev!$A$1:$CI$1,0),FALSE)</f>
        <v>1.4871057740687785E-2</v>
      </c>
      <c r="U54" s="52">
        <f>VLOOKUP($B54,Shock_dev!$A$1:$CI$300,MATCH(DATE(U$1,1,1),Shock_dev!$A$1:$CI$1,0),FALSE)</f>
        <v>1.457449508611882E-2</v>
      </c>
      <c r="V54" s="52">
        <f>VLOOKUP($B54,Shock_dev!$A$1:$CI$300,MATCH(DATE(V$1,1,1),Shock_dev!$A$1:$CI$1,0),FALSE)</f>
        <v>1.3350971549517251E-2</v>
      </c>
      <c r="W54" s="52">
        <f>VLOOKUP($B54,Shock_dev!$A$1:$CI$300,MATCH(DATE(W$1,1,1),Shock_dev!$A$1:$CI$1,0),FALSE)</f>
        <v>1.2516531788362614E-2</v>
      </c>
      <c r="X54" s="52">
        <f>VLOOKUP($B54,Shock_dev!$A$1:$CI$300,MATCH(DATE(X$1,1,1),Shock_dev!$A$1:$CI$1,0),FALSE)</f>
        <v>1.2111146542501729E-2</v>
      </c>
      <c r="Y54" s="52">
        <f>VLOOKUP($B54,Shock_dev!$A$1:$CI$300,MATCH(DATE(Y$1,1,1),Shock_dev!$A$1:$CI$1,0),FALSE)</f>
        <v>1.1881255878116779E-2</v>
      </c>
      <c r="Z54" s="52">
        <f>VLOOKUP($B54,Shock_dev!$A$1:$CI$300,MATCH(DATE(Z$1,1,1),Shock_dev!$A$1:$CI$1,0),FALSE)</f>
        <v>1.2252940838561906E-2</v>
      </c>
      <c r="AA54" s="52">
        <f>VLOOKUP($B54,Shock_dev!$A$1:$CI$300,MATCH(DATE(AA$1,1,1),Shock_dev!$A$1:$CI$1,0),FALSE)</f>
        <v>1.2318165941632842E-2</v>
      </c>
      <c r="AB54" s="52">
        <f>VLOOKUP($B54,Shock_dev!$A$1:$CI$300,MATCH(DATE(AB$1,1,1),Shock_dev!$A$1:$CI$1,0),FALSE)</f>
        <v>1.22801001205386E-2</v>
      </c>
      <c r="AC54" s="52">
        <f>VLOOKUP($B54,Shock_dev!$A$1:$CI$300,MATCH(DATE(AC$1,1,1),Shock_dev!$A$1:$CI$1,0),FALSE)</f>
        <v>1.2200220259738348E-2</v>
      </c>
      <c r="AD54" s="52">
        <f>VLOOKUP($B54,Shock_dev!$A$1:$CI$300,MATCH(DATE(AD$1,1,1),Shock_dev!$A$1:$CI$1,0),FALSE)</f>
        <v>1.21044389149709E-2</v>
      </c>
      <c r="AE54" s="52">
        <f>VLOOKUP($B54,Shock_dev!$A$1:$CI$300,MATCH(DATE(AE$1,1,1),Shock_dev!$A$1:$CI$1,0),FALSE)</f>
        <v>1.2006322232103336E-2</v>
      </c>
      <c r="AF54" s="52">
        <f>VLOOKUP($B54,Shock_dev!$A$1:$CI$300,MATCH(DATE(AF$1,1,1),Shock_dev!$A$1:$CI$1,0),FALSE)</f>
        <v>1.1904744618570389E-2</v>
      </c>
      <c r="AG54" s="52"/>
      <c r="AH54" s="65">
        <f t="shared" si="1"/>
        <v>1.6109333053517604E-2</v>
      </c>
      <c r="AI54" s="65">
        <f t="shared" si="2"/>
        <v>2.0880589393780007E-2</v>
      </c>
      <c r="AJ54" s="65">
        <f t="shared" si="3"/>
        <v>1.8249177008127303E-2</v>
      </c>
      <c r="AK54" s="65">
        <f t="shared" si="4"/>
        <v>1.4722092223564406E-2</v>
      </c>
      <c r="AL54" s="65">
        <f t="shared" si="5"/>
        <v>1.2216008197835174E-2</v>
      </c>
      <c r="AM54" s="65">
        <f t="shared" si="6"/>
        <v>1.2099165229184316E-2</v>
      </c>
      <c r="AN54" s="66"/>
      <c r="AO54" s="65">
        <f t="shared" si="7"/>
        <v>1.8494961223648805E-2</v>
      </c>
      <c r="AP54" s="65">
        <f t="shared" si="8"/>
        <v>1.6485634615845852E-2</v>
      </c>
      <c r="AQ54" s="65">
        <f t="shared" si="9"/>
        <v>1.2157586713509746E-2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5.5619003871223884E-4</v>
      </c>
      <c r="D55" s="52">
        <f>VLOOKUP($B55,Shock_dev!$A$1:$CI$300,MATCH(DATE(D$1,1,1),Shock_dev!$A$1:$CI$1,0),FALSE)</f>
        <v>8.6715714139307262E-4</v>
      </c>
      <c r="E55" s="52">
        <f>VLOOKUP($B55,Shock_dev!$A$1:$CI$300,MATCH(DATE(E$1,1,1),Shock_dev!$A$1:$CI$1,0),FALSE)</f>
        <v>1.0220823502484966E-3</v>
      </c>
      <c r="F55" s="52">
        <f>VLOOKUP($B55,Shock_dev!$A$1:$CI$300,MATCH(DATE(F$1,1,1),Shock_dev!$A$1:$CI$1,0),FALSE)</f>
        <v>1.060650582456107E-3</v>
      </c>
      <c r="G55" s="52">
        <f>VLOOKUP($B55,Shock_dev!$A$1:$CI$300,MATCH(DATE(G$1,1,1),Shock_dev!$A$1:$CI$1,0),FALSE)</f>
        <v>1.0341722573331319E-3</v>
      </c>
      <c r="H55" s="52">
        <f>VLOOKUP($B55,Shock_dev!$A$1:$CI$300,MATCH(DATE(H$1,1,1),Shock_dev!$A$1:$CI$1,0),FALSE)</f>
        <v>9.6187482009738783E-4</v>
      </c>
      <c r="I55" s="52">
        <f>VLOOKUP($B55,Shock_dev!$A$1:$CI$300,MATCH(DATE(I$1,1,1),Shock_dev!$A$1:$CI$1,0),FALSE)</f>
        <v>8.4076004854882378E-4</v>
      </c>
      <c r="J55" s="52">
        <f>VLOOKUP($B55,Shock_dev!$A$1:$CI$300,MATCH(DATE(J$1,1,1),Shock_dev!$A$1:$CI$1,0),FALSE)</f>
        <v>7.2398148574830893E-4</v>
      </c>
      <c r="K55" s="52">
        <f>VLOOKUP($B55,Shock_dev!$A$1:$CI$300,MATCH(DATE(K$1,1,1),Shock_dev!$A$1:$CI$1,0),FALSE)</f>
        <v>6.0544062532391922E-4</v>
      </c>
      <c r="L55" s="52">
        <f>VLOOKUP($B55,Shock_dev!$A$1:$CI$300,MATCH(DATE(L$1,1,1),Shock_dev!$A$1:$CI$1,0),FALSE)</f>
        <v>4.5750080840544508E-4</v>
      </c>
      <c r="M55" s="52">
        <f>VLOOKUP($B55,Shock_dev!$A$1:$CI$300,MATCH(DATE(M$1,1,1),Shock_dev!$A$1:$CI$1,0),FALSE)</f>
        <v>2.7361288087966658E-4</v>
      </c>
      <c r="N55" s="52">
        <f>VLOOKUP($B55,Shock_dev!$A$1:$CI$300,MATCH(DATE(N$1,1,1),Shock_dev!$A$1:$CI$1,0),FALSE)</f>
        <v>1.2512355777483008E-4</v>
      </c>
      <c r="O55" s="52">
        <f>VLOOKUP($B55,Shock_dev!$A$1:$CI$300,MATCH(DATE(O$1,1,1),Shock_dev!$A$1:$CI$1,0),FALSE)</f>
        <v>-4.0202600153360508E-6</v>
      </c>
      <c r="P55" s="52">
        <f>VLOOKUP($B55,Shock_dev!$A$1:$CI$300,MATCH(DATE(P$1,1,1),Shock_dev!$A$1:$CI$1,0),FALSE)</f>
        <v>-1.1673546763893257E-4</v>
      </c>
      <c r="Q55" s="52">
        <f>VLOOKUP($B55,Shock_dev!$A$1:$CI$300,MATCH(DATE(Q$1,1,1),Shock_dev!$A$1:$CI$1,0),FALSE)</f>
        <v>-2.2132621523450718E-4</v>
      </c>
      <c r="R55" s="52">
        <f>VLOOKUP($B55,Shock_dev!$A$1:$CI$300,MATCH(DATE(R$1,1,1),Shock_dev!$A$1:$CI$1,0),FALSE)</f>
        <v>-3.2195681882698536E-4</v>
      </c>
      <c r="S55" s="52">
        <f>VLOOKUP($B55,Shock_dev!$A$1:$CI$300,MATCH(DATE(S$1,1,1),Shock_dev!$A$1:$CI$1,0),FALSE)</f>
        <v>-3.7629351647814469E-4</v>
      </c>
      <c r="T55" s="52">
        <f>VLOOKUP($B55,Shock_dev!$A$1:$CI$300,MATCH(DATE(T$1,1,1),Shock_dev!$A$1:$CI$1,0),FALSE)</f>
        <v>-4.094118501787973E-4</v>
      </c>
      <c r="U55" s="52">
        <f>VLOOKUP($B55,Shock_dev!$A$1:$CI$300,MATCH(DATE(U$1,1,1),Shock_dev!$A$1:$CI$1,0),FALSE)</f>
        <v>-4.2627113312654379E-4</v>
      </c>
      <c r="V55" s="52">
        <f>VLOOKUP($B55,Shock_dev!$A$1:$CI$300,MATCH(DATE(V$1,1,1),Shock_dev!$A$1:$CI$1,0),FALSE)</f>
        <v>-4.7311402238032579E-4</v>
      </c>
      <c r="W55" s="52">
        <f>VLOOKUP($B55,Shock_dev!$A$1:$CI$300,MATCH(DATE(W$1,1,1),Shock_dev!$A$1:$CI$1,0),FALSE)</f>
        <v>-5.0320543558158616E-4</v>
      </c>
      <c r="X55" s="52">
        <f>VLOOKUP($B55,Shock_dev!$A$1:$CI$300,MATCH(DATE(X$1,1,1),Shock_dev!$A$1:$CI$1,0),FALSE)</f>
        <v>-5.0648376948397801E-4</v>
      </c>
      <c r="Y55" s="52">
        <f>VLOOKUP($B55,Shock_dev!$A$1:$CI$300,MATCH(DATE(Y$1,1,1),Shock_dev!$A$1:$CI$1,0),FALSE)</f>
        <v>-4.9109399731341323E-4</v>
      </c>
      <c r="Z55" s="52">
        <f>VLOOKUP($B55,Shock_dev!$A$1:$CI$300,MATCH(DATE(Z$1,1,1),Shock_dev!$A$1:$CI$1,0),FALSE)</f>
        <v>-4.4202702418278582E-4</v>
      </c>
      <c r="AA55" s="52">
        <f>VLOOKUP($B55,Shock_dev!$A$1:$CI$300,MATCH(DATE(AA$1,1,1),Shock_dev!$A$1:$CI$1,0),FALSE)</f>
        <v>-3.9727121005714278E-4</v>
      </c>
      <c r="AB55" s="52">
        <f>VLOOKUP($B55,Shock_dev!$A$1:$CI$300,MATCH(DATE(AB$1,1,1),Shock_dev!$A$1:$CI$1,0),FALSE)</f>
        <v>-3.5712342329056372E-4</v>
      </c>
      <c r="AC55" s="52">
        <f>VLOOKUP($B55,Shock_dev!$A$1:$CI$300,MATCH(DATE(AC$1,1,1),Shock_dev!$A$1:$CI$1,0),FALSE)</f>
        <v>-3.210993043162053E-4</v>
      </c>
      <c r="AD55" s="52">
        <f>VLOOKUP($B55,Shock_dev!$A$1:$CI$300,MATCH(DATE(AD$1,1,1),Shock_dev!$A$1:$CI$1,0),FALSE)</f>
        <v>-2.8837595755258215E-4</v>
      </c>
      <c r="AE55" s="52">
        <f>VLOOKUP($B55,Shock_dev!$A$1:$CI$300,MATCH(DATE(AE$1,1,1),Shock_dev!$A$1:$CI$1,0),FALSE)</f>
        <v>-2.5800589489171982E-4</v>
      </c>
      <c r="AF55" s="52">
        <f>VLOOKUP($B55,Shock_dev!$A$1:$CI$300,MATCH(DATE(AF$1,1,1),Shock_dev!$A$1:$CI$1,0),FALSE)</f>
        <v>-2.2948590104032729E-4</v>
      </c>
      <c r="AG55" s="52"/>
      <c r="AH55" s="65">
        <f t="shared" si="1"/>
        <v>9.0805047402860942E-4</v>
      </c>
      <c r="AI55" s="65">
        <f t="shared" si="2"/>
        <v>7.1791155762477687E-4</v>
      </c>
      <c r="AJ55" s="65">
        <f t="shared" si="3"/>
        <v>1.1330899153144171E-5</v>
      </c>
      <c r="AK55" s="65">
        <f t="shared" si="4"/>
        <v>-4.0140946819815937E-4</v>
      </c>
      <c r="AL55" s="65">
        <f t="shared" si="5"/>
        <v>-4.6801628732378117E-4</v>
      </c>
      <c r="AM55" s="65">
        <f t="shared" si="6"/>
        <v>-2.9081809621827969E-4</v>
      </c>
      <c r="AN55" s="66"/>
      <c r="AO55" s="65">
        <f t="shared" si="7"/>
        <v>8.129810158266932E-4</v>
      </c>
      <c r="AP55" s="65">
        <f t="shared" si="8"/>
        <v>-1.9503928452250759E-4</v>
      </c>
      <c r="AQ55" s="65">
        <f t="shared" si="9"/>
        <v>-3.7941719177103043E-4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3.9079387429823741E-3</v>
      </c>
      <c r="D56" s="52">
        <f>VLOOKUP($B56,Shock_dev!$A$1:$CI$300,MATCH(DATE(D$1,1,1),Shock_dev!$A$1:$CI$1,0),FALSE)</f>
        <v>5.6586819970611407E-3</v>
      </c>
      <c r="E56" s="52">
        <f>VLOOKUP($B56,Shock_dev!$A$1:$CI$300,MATCH(DATE(E$1,1,1),Shock_dev!$A$1:$CI$1,0),FALSE)</f>
        <v>6.4899147938815641E-3</v>
      </c>
      <c r="F56" s="52">
        <f>VLOOKUP($B56,Shock_dev!$A$1:$CI$300,MATCH(DATE(F$1,1,1),Shock_dev!$A$1:$CI$1,0),FALSE)</f>
        <v>6.8715099293564742E-3</v>
      </c>
      <c r="G56" s="52">
        <f>VLOOKUP($B56,Shock_dev!$A$1:$CI$300,MATCH(DATE(G$1,1,1),Shock_dev!$A$1:$CI$1,0),FALSE)</f>
        <v>7.1175159147383186E-3</v>
      </c>
      <c r="H56" s="52">
        <f>VLOOKUP($B56,Shock_dev!$A$1:$CI$300,MATCH(DATE(H$1,1,1),Shock_dev!$A$1:$CI$1,0),FALSE)</f>
        <v>7.2446155109067304E-3</v>
      </c>
      <c r="I56" s="52">
        <f>VLOOKUP($B56,Shock_dev!$A$1:$CI$300,MATCH(DATE(I$1,1,1),Shock_dev!$A$1:$CI$1,0),FALSE)</f>
        <v>7.149180456511397E-3</v>
      </c>
      <c r="J56" s="52">
        <f>VLOOKUP($B56,Shock_dev!$A$1:$CI$300,MATCH(DATE(J$1,1,1),Shock_dev!$A$1:$CI$1,0),FALSE)</f>
        <v>7.1581975224723282E-3</v>
      </c>
      <c r="K56" s="52">
        <f>VLOOKUP($B56,Shock_dev!$A$1:$CI$300,MATCH(DATE(K$1,1,1),Shock_dev!$A$1:$CI$1,0),FALSE)</f>
        <v>7.1383650633835977E-3</v>
      </c>
      <c r="L56" s="52">
        <f>VLOOKUP($B56,Shock_dev!$A$1:$CI$300,MATCH(DATE(L$1,1,1),Shock_dev!$A$1:$CI$1,0),FALSE)</f>
        <v>6.8802098207909144E-3</v>
      </c>
      <c r="M56" s="52">
        <f>VLOOKUP($B56,Shock_dev!$A$1:$CI$300,MATCH(DATE(M$1,1,1),Shock_dev!$A$1:$CI$1,0),FALSE)</f>
        <v>6.3650752165953142E-3</v>
      </c>
      <c r="N56" s="52">
        <f>VLOOKUP($B56,Shock_dev!$A$1:$CI$300,MATCH(DATE(N$1,1,1),Shock_dev!$A$1:$CI$1,0),FALSE)</f>
        <v>6.0932338161759688E-3</v>
      </c>
      <c r="O56" s="52">
        <f>VLOOKUP($B56,Shock_dev!$A$1:$CI$300,MATCH(DATE(O$1,1,1),Shock_dev!$A$1:$CI$1,0),FALSE)</f>
        <v>5.8573566808514561E-3</v>
      </c>
      <c r="P56" s="52">
        <f>VLOOKUP($B56,Shock_dev!$A$1:$CI$300,MATCH(DATE(P$1,1,1),Shock_dev!$A$1:$CI$1,0),FALSE)</f>
        <v>5.6399994151365238E-3</v>
      </c>
      <c r="Q56" s="52">
        <f>VLOOKUP($B56,Shock_dev!$A$1:$CI$300,MATCH(DATE(Q$1,1,1),Shock_dev!$A$1:$CI$1,0),FALSE)</f>
        <v>5.387644993126767E-3</v>
      </c>
      <c r="R56" s="52">
        <f>VLOOKUP($B56,Shock_dev!$A$1:$CI$300,MATCH(DATE(R$1,1,1),Shock_dev!$A$1:$CI$1,0),FALSE)</f>
        <v>5.0884265979965204E-3</v>
      </c>
      <c r="S56" s="52">
        <f>VLOOKUP($B56,Shock_dev!$A$1:$CI$300,MATCH(DATE(S$1,1,1),Shock_dev!$A$1:$CI$1,0),FALSE)</f>
        <v>5.0457162485443513E-3</v>
      </c>
      <c r="T56" s="52">
        <f>VLOOKUP($B56,Shock_dev!$A$1:$CI$300,MATCH(DATE(T$1,1,1),Shock_dev!$A$1:$CI$1,0),FALSE)</f>
        <v>5.0381422970656418E-3</v>
      </c>
      <c r="U56" s="52">
        <f>VLOOKUP($B56,Shock_dev!$A$1:$CI$300,MATCH(DATE(U$1,1,1),Shock_dev!$A$1:$CI$1,0),FALSE)</f>
        <v>5.0630218372538114E-3</v>
      </c>
      <c r="V56" s="52">
        <f>VLOOKUP($B56,Shock_dev!$A$1:$CI$300,MATCH(DATE(V$1,1,1),Shock_dev!$A$1:$CI$1,0),FALSE)</f>
        <v>4.8194570180891223E-3</v>
      </c>
      <c r="W56" s="52">
        <f>VLOOKUP($B56,Shock_dev!$A$1:$CI$300,MATCH(DATE(W$1,1,1),Shock_dev!$A$1:$CI$1,0),FALSE)</f>
        <v>4.6961699481187641E-3</v>
      </c>
      <c r="X56" s="52">
        <f>VLOOKUP($B56,Shock_dev!$A$1:$CI$300,MATCH(DATE(X$1,1,1),Shock_dev!$A$1:$CI$1,0),FALSE)</f>
        <v>4.7127772144942648E-3</v>
      </c>
      <c r="Y56" s="52">
        <f>VLOOKUP($B56,Shock_dev!$A$1:$CI$300,MATCH(DATE(Y$1,1,1),Shock_dev!$A$1:$CI$1,0),FALSE)</f>
        <v>4.792551866007814E-3</v>
      </c>
      <c r="Z56" s="52">
        <f>VLOOKUP($B56,Shock_dev!$A$1:$CI$300,MATCH(DATE(Z$1,1,1),Shock_dev!$A$1:$CI$1,0),FALSE)</f>
        <v>5.0574836410636455E-3</v>
      </c>
      <c r="AA56" s="52">
        <f>VLOOKUP($B56,Shock_dev!$A$1:$CI$300,MATCH(DATE(AA$1,1,1),Shock_dev!$A$1:$CI$1,0),FALSE)</f>
        <v>5.2298189204546455E-3</v>
      </c>
      <c r="AB56" s="52">
        <f>VLOOKUP($B56,Shock_dev!$A$1:$CI$300,MATCH(DATE(AB$1,1,1),Shock_dev!$A$1:$CI$1,0),FALSE)</f>
        <v>5.3607796922384354E-3</v>
      </c>
      <c r="AC56" s="52">
        <f>VLOOKUP($B56,Shock_dev!$A$1:$CI$300,MATCH(DATE(AC$1,1,1),Shock_dev!$A$1:$CI$1,0),FALSE)</f>
        <v>5.4669089536281551E-3</v>
      </c>
      <c r="AD56" s="52">
        <f>VLOOKUP($B56,Shock_dev!$A$1:$CI$300,MATCH(DATE(AD$1,1,1),Shock_dev!$A$1:$CI$1,0),FALSE)</f>
        <v>5.5563681373249751E-3</v>
      </c>
      <c r="AE56" s="52">
        <f>VLOOKUP($B56,Shock_dev!$A$1:$CI$300,MATCH(DATE(AE$1,1,1),Shock_dev!$A$1:$CI$1,0),FALSE)</f>
        <v>5.634338239182652E-3</v>
      </c>
      <c r="AF56" s="52">
        <f>VLOOKUP($B56,Shock_dev!$A$1:$CI$300,MATCH(DATE(AF$1,1,1),Shock_dev!$A$1:$CI$1,0),FALSE)</f>
        <v>5.7016945999188969E-3</v>
      </c>
      <c r="AG56" s="52"/>
      <c r="AH56" s="65">
        <f t="shared" si="1"/>
        <v>6.0091122756039742E-3</v>
      </c>
      <c r="AI56" s="65">
        <f t="shared" si="2"/>
        <v>7.1141136748129937E-3</v>
      </c>
      <c r="AJ56" s="65">
        <f t="shared" si="3"/>
        <v>5.8686620243772053E-3</v>
      </c>
      <c r="AK56" s="65">
        <f t="shared" si="4"/>
        <v>5.0109527997898896E-3</v>
      </c>
      <c r="AL56" s="65">
        <f t="shared" si="5"/>
        <v>4.8977603180278256E-3</v>
      </c>
      <c r="AM56" s="65">
        <f t="shared" si="6"/>
        <v>5.5440179244586234E-3</v>
      </c>
      <c r="AN56" s="66"/>
      <c r="AO56" s="65">
        <f t="shared" si="7"/>
        <v>6.5616129752084839E-3</v>
      </c>
      <c r="AP56" s="65">
        <f t="shared" si="8"/>
        <v>5.4398074120835475E-3</v>
      </c>
      <c r="AQ56" s="65">
        <f t="shared" si="9"/>
        <v>5.2208891212432249E-3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1.2456398233385544E-2</v>
      </c>
      <c r="D57" s="52">
        <f>VLOOKUP($B57,Shock_dev!$A$1:$CI$300,MATCH(DATE(D$1,1,1),Shock_dev!$A$1:$CI$1,0),FALSE)</f>
        <v>1.8492938307100283E-2</v>
      </c>
      <c r="E57" s="52">
        <f>VLOOKUP($B57,Shock_dev!$A$1:$CI$300,MATCH(DATE(E$1,1,1),Shock_dev!$A$1:$CI$1,0),FALSE)</f>
        <v>2.1088457246411514E-2</v>
      </c>
      <c r="F57" s="52">
        <f>VLOOKUP($B57,Shock_dev!$A$1:$CI$300,MATCH(DATE(F$1,1,1),Shock_dev!$A$1:$CI$1,0),FALSE)</f>
        <v>2.2118829048782901E-2</v>
      </c>
      <c r="G57" s="52">
        <f>VLOOKUP($B57,Shock_dev!$A$1:$CI$300,MATCH(DATE(G$1,1,1),Shock_dev!$A$1:$CI$1,0),FALSE)</f>
        <v>2.2773806827200333E-2</v>
      </c>
      <c r="H57" s="52">
        <f>VLOOKUP($B57,Shock_dev!$A$1:$CI$300,MATCH(DATE(H$1,1,1),Shock_dev!$A$1:$CI$1,0),FALSE)</f>
        <v>2.3069191160314053E-2</v>
      </c>
      <c r="I57" s="52">
        <f>VLOOKUP($B57,Shock_dev!$A$1:$CI$300,MATCH(DATE(I$1,1,1),Shock_dev!$A$1:$CI$1,0),FALSE)</f>
        <v>2.2567306377743394E-2</v>
      </c>
      <c r="J57" s="52">
        <f>VLOOKUP($B57,Shock_dev!$A$1:$CI$300,MATCH(DATE(J$1,1,1),Shock_dev!$A$1:$CI$1,0),FALSE)</f>
        <v>2.2493659600209302E-2</v>
      </c>
      <c r="K57" s="52">
        <f>VLOOKUP($B57,Shock_dev!$A$1:$CI$300,MATCH(DATE(K$1,1,1),Shock_dev!$A$1:$CI$1,0),FALSE)</f>
        <v>2.2310882380455973E-2</v>
      </c>
      <c r="L57" s="52">
        <f>VLOOKUP($B57,Shock_dev!$A$1:$CI$300,MATCH(DATE(L$1,1,1),Shock_dev!$A$1:$CI$1,0),FALSE)</f>
        <v>2.1208569609070749E-2</v>
      </c>
      <c r="M57" s="52">
        <f>VLOOKUP($B57,Shock_dev!$A$1:$CI$300,MATCH(DATE(M$1,1,1),Shock_dev!$A$1:$CI$1,0),FALSE)</f>
        <v>1.9115478612401864E-2</v>
      </c>
      <c r="N57" s="52">
        <f>VLOOKUP($B57,Shock_dev!$A$1:$CI$300,MATCH(DATE(N$1,1,1),Shock_dev!$A$1:$CI$1,0),FALSE)</f>
        <v>1.7945910786198928E-2</v>
      </c>
      <c r="O57" s="52">
        <f>VLOOKUP($B57,Shock_dev!$A$1:$CI$300,MATCH(DATE(O$1,1,1),Shock_dev!$A$1:$CI$1,0),FALSE)</f>
        <v>1.6884471817730874E-2</v>
      </c>
      <c r="P57" s="52">
        <f>VLOOKUP($B57,Shock_dev!$A$1:$CI$300,MATCH(DATE(P$1,1,1),Shock_dev!$A$1:$CI$1,0),FALSE)</f>
        <v>1.5862394391221318E-2</v>
      </c>
      <c r="Q57" s="52">
        <f>VLOOKUP($B57,Shock_dev!$A$1:$CI$300,MATCH(DATE(Q$1,1,1),Shock_dev!$A$1:$CI$1,0),FALSE)</f>
        <v>1.4676561276290839E-2</v>
      </c>
      <c r="R57" s="52">
        <f>VLOOKUP($B57,Shock_dev!$A$1:$CI$300,MATCH(DATE(R$1,1,1),Shock_dev!$A$1:$CI$1,0),FALSE)</f>
        <v>1.3288666678108661E-2</v>
      </c>
      <c r="S57" s="52">
        <f>VLOOKUP($B57,Shock_dev!$A$1:$CI$300,MATCH(DATE(S$1,1,1),Shock_dev!$A$1:$CI$1,0),FALSE)</f>
        <v>1.2862786591371996E-2</v>
      </c>
      <c r="T57" s="52">
        <f>VLOOKUP($B57,Shock_dev!$A$1:$CI$300,MATCH(DATE(T$1,1,1),Shock_dev!$A$1:$CI$1,0),FALSE)</f>
        <v>1.2546171033056008E-2</v>
      </c>
      <c r="U57" s="52">
        <f>VLOOKUP($B57,Shock_dev!$A$1:$CI$300,MATCH(DATE(U$1,1,1),Shock_dev!$A$1:$CI$1,0),FALSE)</f>
        <v>1.2339515626847184E-2</v>
      </c>
      <c r="V57" s="52">
        <f>VLOOKUP($B57,Shock_dev!$A$1:$CI$300,MATCH(DATE(V$1,1,1),Shock_dev!$A$1:$CI$1,0),FALSE)</f>
        <v>1.1101138825230505E-2</v>
      </c>
      <c r="W57" s="52">
        <f>VLOOKUP($B57,Shock_dev!$A$1:$CI$300,MATCH(DATE(W$1,1,1),Shock_dev!$A$1:$CI$1,0),FALSE)</f>
        <v>1.0332213791359925E-2</v>
      </c>
      <c r="X57" s="52">
        <f>VLOOKUP($B57,Shock_dev!$A$1:$CI$300,MATCH(DATE(X$1,1,1),Shock_dev!$A$1:$CI$1,0),FALSE)</f>
        <v>1.0097657463754101E-2</v>
      </c>
      <c r="Y57" s="52">
        <f>VLOOKUP($B57,Shock_dev!$A$1:$CI$300,MATCH(DATE(Y$1,1,1),Shock_dev!$A$1:$CI$1,0),FALSE)</f>
        <v>1.0099037891503636E-2</v>
      </c>
      <c r="Z57" s="52">
        <f>VLOOKUP($B57,Shock_dev!$A$1:$CI$300,MATCH(DATE(Z$1,1,1),Shock_dev!$A$1:$CI$1,0),FALSE)</f>
        <v>1.0811593927324413E-2</v>
      </c>
      <c r="AA57" s="52">
        <f>VLOOKUP($B57,Shock_dev!$A$1:$CI$300,MATCH(DATE(AA$1,1,1),Shock_dev!$A$1:$CI$1,0),FALSE)</f>
        <v>1.1174945480457939E-2</v>
      </c>
      <c r="AB57" s="52">
        <f>VLOOKUP($B57,Shock_dev!$A$1:$CI$300,MATCH(DATE(AB$1,1,1),Shock_dev!$A$1:$CI$1,0),FALSE)</f>
        <v>1.1399740448333242E-2</v>
      </c>
      <c r="AC57" s="52">
        <f>VLOOKUP($B57,Shock_dev!$A$1:$CI$300,MATCH(DATE(AC$1,1,1),Shock_dev!$A$1:$CI$1,0),FALSE)</f>
        <v>1.155493291782099E-2</v>
      </c>
      <c r="AD57" s="52">
        <f>VLOOKUP($B57,Shock_dev!$A$1:$CI$300,MATCH(DATE(AD$1,1,1),Shock_dev!$A$1:$CI$1,0),FALSE)</f>
        <v>1.1671944011541516E-2</v>
      </c>
      <c r="AE57" s="52">
        <f>VLOOKUP($B57,Shock_dev!$A$1:$CI$300,MATCH(DATE(AE$1,1,1),Shock_dev!$A$1:$CI$1,0),FALSE)</f>
        <v>1.1768710205420805E-2</v>
      </c>
      <c r="AF57" s="52">
        <f>VLOOKUP($B57,Shock_dev!$A$1:$CI$300,MATCH(DATE(AF$1,1,1),Shock_dev!$A$1:$CI$1,0),FALSE)</f>
        <v>1.1846205408446945E-2</v>
      </c>
      <c r="AG57" s="52"/>
      <c r="AH57" s="65">
        <f t="shared" si="1"/>
        <v>1.9386085932576114E-2</v>
      </c>
      <c r="AI57" s="65">
        <f t="shared" si="2"/>
        <v>2.2329921825558693E-2</v>
      </c>
      <c r="AJ57" s="65">
        <f t="shared" si="3"/>
        <v>1.6896963376768763E-2</v>
      </c>
      <c r="AK57" s="65">
        <f t="shared" si="4"/>
        <v>1.242765575092287E-2</v>
      </c>
      <c r="AL57" s="65">
        <f t="shared" si="5"/>
        <v>1.0503089710880004E-2</v>
      </c>
      <c r="AM57" s="65">
        <f t="shared" si="6"/>
        <v>1.1648306598312699E-2</v>
      </c>
      <c r="AN57" s="66"/>
      <c r="AO57" s="65">
        <f t="shared" si="7"/>
        <v>2.0858003879067402E-2</v>
      </c>
      <c r="AP57" s="65">
        <f t="shared" si="8"/>
        <v>1.4662309563845816E-2</v>
      </c>
      <c r="AQ57" s="65">
        <f t="shared" si="9"/>
        <v>1.1075698154596351E-2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2.0019189766767129E-2</v>
      </c>
      <c r="D58" s="52">
        <f>VLOOKUP($B58,Shock_dev!$A$1:$CI$300,MATCH(DATE(D$1,1,1),Shock_dev!$A$1:$CI$1,0),FALSE)</f>
        <v>3.118297425610194E-2</v>
      </c>
      <c r="E58" s="52">
        <f>VLOOKUP($B58,Shock_dev!$A$1:$CI$300,MATCH(DATE(E$1,1,1),Shock_dev!$A$1:$CI$1,0),FALSE)</f>
        <v>3.9262495490938742E-2</v>
      </c>
      <c r="F58" s="52">
        <f>VLOOKUP($B58,Shock_dev!$A$1:$CI$300,MATCH(DATE(F$1,1,1),Shock_dev!$A$1:$CI$1,0),FALSE)</f>
        <v>4.4297361121778241E-2</v>
      </c>
      <c r="G58" s="52">
        <f>VLOOKUP($B58,Shock_dev!$A$1:$CI$300,MATCH(DATE(G$1,1,1),Shock_dev!$A$1:$CI$1,0),FALSE)</f>
        <v>4.7232872498128783E-2</v>
      </c>
      <c r="H58" s="52">
        <f>VLOOKUP($B58,Shock_dev!$A$1:$CI$300,MATCH(DATE(H$1,1,1),Shock_dev!$A$1:$CI$1,0),FALSE)</f>
        <v>4.8591471547784433E-2</v>
      </c>
      <c r="I58" s="52">
        <f>VLOOKUP($B58,Shock_dev!$A$1:$CI$300,MATCH(DATE(I$1,1,1),Shock_dev!$A$1:$CI$1,0),FALSE)</f>
        <v>4.8382053720323059E-2</v>
      </c>
      <c r="J58" s="52">
        <f>VLOOKUP($B58,Shock_dev!$A$1:$CI$300,MATCH(DATE(J$1,1,1),Shock_dev!$A$1:$CI$1,0),FALSE)</f>
        <v>4.7884471633174018E-2</v>
      </c>
      <c r="K58" s="52">
        <f>VLOOKUP($B58,Shock_dev!$A$1:$CI$300,MATCH(DATE(K$1,1,1),Shock_dev!$A$1:$CI$1,0),FALSE)</f>
        <v>4.7116020186405191E-2</v>
      </c>
      <c r="L58" s="52">
        <f>VLOOKUP($B58,Shock_dev!$A$1:$CI$300,MATCH(DATE(L$1,1,1),Shock_dev!$A$1:$CI$1,0),FALSE)</f>
        <v>4.546227339279077E-2</v>
      </c>
      <c r="M58" s="52">
        <f>VLOOKUP($B58,Shock_dev!$A$1:$CI$300,MATCH(DATE(M$1,1,1),Shock_dev!$A$1:$CI$1,0),FALSE)</f>
        <v>4.2649661393808914E-2</v>
      </c>
      <c r="N58" s="52">
        <f>VLOOKUP($B58,Shock_dev!$A$1:$CI$300,MATCH(DATE(N$1,1,1),Shock_dev!$A$1:$CI$1,0),FALSE)</f>
        <v>4.0301569500498902E-2</v>
      </c>
      <c r="O58" s="52">
        <f>VLOOKUP($B58,Shock_dev!$A$1:$CI$300,MATCH(DATE(O$1,1,1),Shock_dev!$A$1:$CI$1,0),FALSE)</f>
        <v>3.8249332525719437E-2</v>
      </c>
      <c r="P58" s="52">
        <f>VLOOKUP($B58,Shock_dev!$A$1:$CI$300,MATCH(DATE(P$1,1,1),Shock_dev!$A$1:$CI$1,0),FALSE)</f>
        <v>3.647263299741671E-2</v>
      </c>
      <c r="Q58" s="52">
        <f>VLOOKUP($B58,Shock_dev!$A$1:$CI$300,MATCH(DATE(Q$1,1,1),Shock_dev!$A$1:$CI$1,0),FALSE)</f>
        <v>3.479716054337658E-2</v>
      </c>
      <c r="R58" s="52">
        <f>VLOOKUP($B58,Shock_dev!$A$1:$CI$300,MATCH(DATE(R$1,1,1),Shock_dev!$A$1:$CI$1,0),FALSE)</f>
        <v>3.3093829398945812E-2</v>
      </c>
      <c r="S58" s="52">
        <f>VLOOKUP($B58,Shock_dev!$A$1:$CI$300,MATCH(DATE(S$1,1,1),Shock_dev!$A$1:$CI$1,0),FALSE)</f>
        <v>3.2364690058386179E-2</v>
      </c>
      <c r="T58" s="52">
        <f>VLOOKUP($B58,Shock_dev!$A$1:$CI$300,MATCH(DATE(T$1,1,1),Shock_dev!$A$1:$CI$1,0),FALSE)</f>
        <v>3.2165942020686886E-2</v>
      </c>
      <c r="U58" s="52">
        <f>VLOOKUP($B58,Shock_dev!$A$1:$CI$300,MATCH(DATE(U$1,1,1),Shock_dev!$A$1:$CI$1,0),FALSE)</f>
        <v>3.2376141454597704E-2</v>
      </c>
      <c r="V58" s="52">
        <f>VLOOKUP($B58,Shock_dev!$A$1:$CI$300,MATCH(DATE(V$1,1,1),Shock_dev!$A$1:$CI$1,0),FALSE)</f>
        <v>3.1865337885309236E-2</v>
      </c>
      <c r="W58" s="52">
        <f>VLOOKUP($B58,Shock_dev!$A$1:$CI$300,MATCH(DATE(W$1,1,1),Shock_dev!$A$1:$CI$1,0),FALSE)</f>
        <v>3.1580547996311409E-2</v>
      </c>
      <c r="X58" s="52">
        <f>VLOOKUP($B58,Shock_dev!$A$1:$CI$300,MATCH(DATE(X$1,1,1),Shock_dev!$A$1:$CI$1,0),FALSE)</f>
        <v>3.1861576150154267E-2</v>
      </c>
      <c r="Y58" s="52">
        <f>VLOOKUP($B58,Shock_dev!$A$1:$CI$300,MATCH(DATE(Y$1,1,1),Shock_dev!$A$1:$CI$1,0),FALSE)</f>
        <v>3.2611483669760896E-2</v>
      </c>
      <c r="Z58" s="52">
        <f>VLOOKUP($B58,Shock_dev!$A$1:$CI$300,MATCH(DATE(Z$1,1,1),Shock_dev!$A$1:$CI$1,0),FALSE)</f>
        <v>3.4186039808590536E-2</v>
      </c>
      <c r="AA58" s="52">
        <f>VLOOKUP($B58,Shock_dev!$A$1:$CI$300,MATCH(DATE(AA$1,1,1),Shock_dev!$A$1:$CI$1,0),FALSE)</f>
        <v>3.5766787888720536E-2</v>
      </c>
      <c r="AB58" s="52">
        <f>VLOOKUP($B58,Shock_dev!$A$1:$CI$300,MATCH(DATE(AB$1,1,1),Shock_dev!$A$1:$CI$1,0),FALSE)</f>
        <v>3.7249745645249716E-2</v>
      </c>
      <c r="AC58" s="52">
        <f>VLOOKUP($B58,Shock_dev!$A$1:$CI$300,MATCH(DATE(AC$1,1,1),Shock_dev!$A$1:$CI$1,0),FALSE)</f>
        <v>3.8598324567303596E-2</v>
      </c>
      <c r="AD58" s="52">
        <f>VLOOKUP($B58,Shock_dev!$A$1:$CI$300,MATCH(DATE(AD$1,1,1),Shock_dev!$A$1:$CI$1,0),FALSE)</f>
        <v>3.9812854413765898E-2</v>
      </c>
      <c r="AE58" s="52">
        <f>VLOOKUP($B58,Shock_dev!$A$1:$CI$300,MATCH(DATE(AE$1,1,1),Shock_dev!$A$1:$CI$1,0),FALSE)</f>
        <v>4.0910086026369301E-2</v>
      </c>
      <c r="AF58" s="52">
        <f>VLOOKUP($B58,Shock_dev!$A$1:$CI$300,MATCH(DATE(AF$1,1,1),Shock_dev!$A$1:$CI$1,0),FALSE)</f>
        <v>4.1901947387465846E-2</v>
      </c>
      <c r="AG58" s="52"/>
      <c r="AH58" s="65">
        <f t="shared" si="1"/>
        <v>3.6398978626742962E-2</v>
      </c>
      <c r="AI58" s="65">
        <f t="shared" si="2"/>
        <v>4.748725809609549E-2</v>
      </c>
      <c r="AJ58" s="65">
        <f t="shared" si="3"/>
        <v>3.8494071392164111E-2</v>
      </c>
      <c r="AK58" s="65">
        <f t="shared" si="4"/>
        <v>3.2373188163585163E-2</v>
      </c>
      <c r="AL58" s="65">
        <f t="shared" si="5"/>
        <v>3.3201287102707526E-2</v>
      </c>
      <c r="AM58" s="65">
        <f t="shared" si="6"/>
        <v>3.969459160803087E-2</v>
      </c>
      <c r="AN58" s="66"/>
      <c r="AO58" s="65">
        <f t="shared" si="7"/>
        <v>4.1943118361419229E-2</v>
      </c>
      <c r="AP58" s="65">
        <f t="shared" si="8"/>
        <v>3.5433629777874634E-2</v>
      </c>
      <c r="AQ58" s="65">
        <f t="shared" si="9"/>
        <v>3.6447939355369198E-2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5.8812764903497933E-3</v>
      </c>
      <c r="D59" s="52">
        <f>VLOOKUP($B59,Shock_dev!$A$1:$CI$300,MATCH(DATE(D$1,1,1),Shock_dev!$A$1:$CI$1,0),FALSE)</f>
        <v>8.9654881688444252E-3</v>
      </c>
      <c r="E59" s="52">
        <f>VLOOKUP($B59,Shock_dev!$A$1:$CI$300,MATCH(DATE(E$1,1,1),Shock_dev!$A$1:$CI$1,0),FALSE)</f>
        <v>1.1493507821839588E-2</v>
      </c>
      <c r="F59" s="52">
        <f>VLOOKUP($B59,Shock_dev!$A$1:$CI$300,MATCH(DATE(F$1,1,1),Shock_dev!$A$1:$CI$1,0),FALSE)</f>
        <v>1.3518346500155402E-2</v>
      </c>
      <c r="G59" s="52">
        <f>VLOOKUP($B59,Shock_dev!$A$1:$CI$300,MATCH(DATE(G$1,1,1),Shock_dev!$A$1:$CI$1,0),FALSE)</f>
        <v>1.5333529109844838E-2</v>
      </c>
      <c r="H59" s="52">
        <f>VLOOKUP($B59,Shock_dev!$A$1:$CI$300,MATCH(DATE(H$1,1,1),Shock_dev!$A$1:$CI$1,0),FALSE)</f>
        <v>1.7111722484774366E-2</v>
      </c>
      <c r="I59" s="52">
        <f>VLOOKUP($B59,Shock_dev!$A$1:$CI$300,MATCH(DATE(I$1,1,1),Shock_dev!$A$1:$CI$1,0),FALSE)</f>
        <v>1.8855907099837893E-2</v>
      </c>
      <c r="J59" s="52">
        <f>VLOOKUP($B59,Shock_dev!$A$1:$CI$300,MATCH(DATE(J$1,1,1),Shock_dev!$A$1:$CI$1,0),FALSE)</f>
        <v>2.0776532871064637E-2</v>
      </c>
      <c r="K59" s="52">
        <f>VLOOKUP($B59,Shock_dev!$A$1:$CI$300,MATCH(DATE(K$1,1,1),Shock_dev!$A$1:$CI$1,0),FALSE)</f>
        <v>2.2848919297817363E-2</v>
      </c>
      <c r="L59" s="52">
        <f>VLOOKUP($B59,Shock_dev!$A$1:$CI$300,MATCH(DATE(L$1,1,1),Shock_dev!$A$1:$CI$1,0),FALSE)</f>
        <v>2.4880505392785288E-2</v>
      </c>
      <c r="M59" s="52">
        <f>VLOOKUP($B59,Shock_dev!$A$1:$CI$300,MATCH(DATE(M$1,1,1),Shock_dev!$A$1:$CI$1,0),FALSE)</f>
        <v>2.673994637817469E-2</v>
      </c>
      <c r="N59" s="52">
        <f>VLOOKUP($B59,Shock_dev!$A$1:$CI$300,MATCH(DATE(N$1,1,1),Shock_dev!$A$1:$CI$1,0),FALSE)</f>
        <v>2.8694260216585457E-2</v>
      </c>
      <c r="O59" s="52">
        <f>VLOOKUP($B59,Shock_dev!$A$1:$CI$300,MATCH(DATE(O$1,1,1),Shock_dev!$A$1:$CI$1,0),FALSE)</f>
        <v>3.0700660993006477E-2</v>
      </c>
      <c r="P59" s="52">
        <f>VLOOKUP($B59,Shock_dev!$A$1:$CI$300,MATCH(DATE(P$1,1,1),Shock_dev!$A$1:$CI$1,0),FALSE)</f>
        <v>3.2701256415234498E-2</v>
      </c>
      <c r="Q59" s="52">
        <f>VLOOKUP($B59,Shock_dev!$A$1:$CI$300,MATCH(DATE(Q$1,1,1),Shock_dev!$A$1:$CI$1,0),FALSE)</f>
        <v>3.4616668163093819E-2</v>
      </c>
      <c r="R59" s="52">
        <f>VLOOKUP($B59,Shock_dev!$A$1:$CI$300,MATCH(DATE(R$1,1,1),Shock_dev!$A$1:$CI$1,0),FALSE)</f>
        <v>3.6386607983976367E-2</v>
      </c>
      <c r="S59" s="52">
        <f>VLOOKUP($B59,Shock_dev!$A$1:$CI$300,MATCH(DATE(S$1,1,1),Shock_dev!$A$1:$CI$1,0),FALSE)</f>
        <v>3.8191728367913146E-2</v>
      </c>
      <c r="T59" s="52">
        <f>VLOOKUP($B59,Shock_dev!$A$1:$CI$300,MATCH(DATE(T$1,1,1),Shock_dev!$A$1:$CI$1,0),FALSE)</f>
        <v>3.9951307125660286E-2</v>
      </c>
      <c r="U59" s="52">
        <f>VLOOKUP($B59,Shock_dev!$A$1:$CI$300,MATCH(DATE(U$1,1,1),Shock_dev!$A$1:$CI$1,0),FALSE)</f>
        <v>4.1617140089461588E-2</v>
      </c>
      <c r="V59" s="52">
        <f>VLOOKUP($B59,Shock_dev!$A$1:$CI$300,MATCH(DATE(V$1,1,1),Shock_dev!$A$1:$CI$1,0),FALSE)</f>
        <v>4.2954031856622651E-2</v>
      </c>
      <c r="W59" s="52">
        <f>VLOOKUP($B59,Shock_dev!$A$1:$CI$300,MATCH(DATE(W$1,1,1),Shock_dev!$A$1:$CI$1,0),FALSE)</f>
        <v>4.4135086905782051E-2</v>
      </c>
      <c r="X59" s="52">
        <f>VLOOKUP($B59,Shock_dev!$A$1:$CI$300,MATCH(DATE(X$1,1,1),Shock_dev!$A$1:$CI$1,0),FALSE)</f>
        <v>4.5264039462422169E-2</v>
      </c>
      <c r="Y59" s="52">
        <f>VLOOKUP($B59,Shock_dev!$A$1:$CI$300,MATCH(DATE(Y$1,1,1),Shock_dev!$A$1:$CI$1,0),FALSE)</f>
        <v>4.6333806989443373E-2</v>
      </c>
      <c r="Z59" s="52">
        <f>VLOOKUP($B59,Shock_dev!$A$1:$CI$300,MATCH(DATE(Z$1,1,1),Shock_dev!$A$1:$CI$1,0),FALSE)</f>
        <v>4.742333410864915E-2</v>
      </c>
      <c r="AA59" s="52">
        <f>VLOOKUP($B59,Shock_dev!$A$1:$CI$300,MATCH(DATE(AA$1,1,1),Shock_dev!$A$1:$CI$1,0),FALSE)</f>
        <v>4.8377155297909598E-2</v>
      </c>
      <c r="AB59" s="52">
        <f>VLOOKUP($B59,Shock_dev!$A$1:$CI$300,MATCH(DATE(AB$1,1,1),Shock_dev!$A$1:$CI$1,0),FALSE)</f>
        <v>4.916425982859747E-2</v>
      </c>
      <c r="AC59" s="52">
        <f>VLOOKUP($B59,Shock_dev!$A$1:$CI$300,MATCH(DATE(AC$1,1,1),Shock_dev!$A$1:$CI$1,0),FALSE)</f>
        <v>4.979363668869518E-2</v>
      </c>
      <c r="AD59" s="52">
        <f>VLOOKUP($B59,Shock_dev!$A$1:$CI$300,MATCH(DATE(AD$1,1,1),Shock_dev!$A$1:$CI$1,0),FALSE)</f>
        <v>5.0285154239840944E-2</v>
      </c>
      <c r="AE59" s="52">
        <f>VLOOKUP($B59,Shock_dev!$A$1:$CI$300,MATCH(DATE(AE$1,1,1),Shock_dev!$A$1:$CI$1,0),FALSE)</f>
        <v>5.0659457142777739E-2</v>
      </c>
      <c r="AF59" s="52">
        <f>VLOOKUP($B59,Shock_dev!$A$1:$CI$300,MATCH(DATE(AF$1,1,1),Shock_dev!$A$1:$CI$1,0),FALSE)</f>
        <v>5.0932402688698801E-2</v>
      </c>
      <c r="AG59" s="52"/>
      <c r="AH59" s="65">
        <f t="shared" si="1"/>
        <v>1.1038429618206811E-2</v>
      </c>
      <c r="AI59" s="65">
        <f t="shared" si="2"/>
        <v>2.0894717429255909E-2</v>
      </c>
      <c r="AJ59" s="65">
        <f t="shared" si="3"/>
        <v>3.0690558433218985E-2</v>
      </c>
      <c r="AK59" s="65">
        <f t="shared" si="4"/>
        <v>3.9820163084726815E-2</v>
      </c>
      <c r="AL59" s="65">
        <f t="shared" si="5"/>
        <v>4.6306684552841267E-2</v>
      </c>
      <c r="AM59" s="65">
        <f t="shared" si="6"/>
        <v>5.0166982117722025E-2</v>
      </c>
      <c r="AN59" s="66"/>
      <c r="AO59" s="65">
        <f t="shared" si="7"/>
        <v>1.5966573523731362E-2</v>
      </c>
      <c r="AP59" s="65">
        <f t="shared" si="8"/>
        <v>3.5255360758972898E-2</v>
      </c>
      <c r="AQ59" s="65">
        <f t="shared" si="9"/>
        <v>4.8236833335281643E-2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2.0526637442865231E-2</v>
      </c>
      <c r="D60" s="52">
        <f>VLOOKUP($B60,Shock_dev!$A$1:$CI$300,MATCH(DATE(D$1,1,1),Shock_dev!$A$1:$CI$1,0),FALSE)</f>
        <v>2.9354379150835691E-2</v>
      </c>
      <c r="E60" s="52">
        <f>VLOOKUP($B60,Shock_dev!$A$1:$CI$300,MATCH(DATE(E$1,1,1),Shock_dev!$A$1:$CI$1,0),FALSE)</f>
        <v>3.298607319860139E-2</v>
      </c>
      <c r="F60" s="52">
        <f>VLOOKUP($B60,Shock_dev!$A$1:$CI$300,MATCH(DATE(F$1,1,1),Shock_dev!$A$1:$CI$1,0),FALSE)</f>
        <v>3.4752529437272202E-2</v>
      </c>
      <c r="G60" s="52">
        <f>VLOOKUP($B60,Shock_dev!$A$1:$CI$300,MATCH(DATE(G$1,1,1),Shock_dev!$A$1:$CI$1,0),FALSE)</f>
        <v>3.7659393670146035E-2</v>
      </c>
      <c r="H60" s="52">
        <f>VLOOKUP($B60,Shock_dev!$A$1:$CI$300,MATCH(DATE(H$1,1,1),Shock_dev!$A$1:$CI$1,0),FALSE)</f>
        <v>3.96246490951222E-2</v>
      </c>
      <c r="I60" s="52">
        <f>VLOOKUP($B60,Shock_dev!$A$1:$CI$300,MATCH(DATE(I$1,1,1),Shock_dev!$A$1:$CI$1,0),FALSE)</f>
        <v>4.0766110633316179E-2</v>
      </c>
      <c r="J60" s="52">
        <f>VLOOKUP($B60,Shock_dev!$A$1:$CI$300,MATCH(DATE(J$1,1,1),Shock_dev!$A$1:$CI$1,0),FALSE)</f>
        <v>4.1594299467234079E-2</v>
      </c>
      <c r="K60" s="52">
        <f>VLOOKUP($B60,Shock_dev!$A$1:$CI$300,MATCH(DATE(K$1,1,1),Shock_dev!$A$1:$CI$1,0),FALSE)</f>
        <v>4.2288357612763207E-2</v>
      </c>
      <c r="L60" s="52">
        <f>VLOOKUP($B60,Shock_dev!$A$1:$CI$300,MATCH(DATE(L$1,1,1),Shock_dev!$A$1:$CI$1,0),FALSE)</f>
        <v>3.921843749535079E-2</v>
      </c>
      <c r="M60" s="52">
        <f>VLOOKUP($B60,Shock_dev!$A$1:$CI$300,MATCH(DATE(M$1,1,1),Shock_dev!$A$1:$CI$1,0),FALSE)</f>
        <v>3.4836374134750651E-2</v>
      </c>
      <c r="N60" s="52">
        <f>VLOOKUP($B60,Shock_dev!$A$1:$CI$300,MATCH(DATE(N$1,1,1),Shock_dev!$A$1:$CI$1,0),FALSE)</f>
        <v>3.3504611906261215E-2</v>
      </c>
      <c r="O60" s="52">
        <f>VLOOKUP($B60,Shock_dev!$A$1:$CI$300,MATCH(DATE(O$1,1,1),Shock_dev!$A$1:$CI$1,0),FALSE)</f>
        <v>3.3230594001195969E-2</v>
      </c>
      <c r="P60" s="52">
        <f>VLOOKUP($B60,Shock_dev!$A$1:$CI$300,MATCH(DATE(P$1,1,1),Shock_dev!$A$1:$CI$1,0),FALSE)</f>
        <v>3.3285670688848641E-2</v>
      </c>
      <c r="Q60" s="52">
        <f>VLOOKUP($B60,Shock_dev!$A$1:$CI$300,MATCH(DATE(Q$1,1,1),Shock_dev!$A$1:$CI$1,0),FALSE)</f>
        <v>2.865690461025101E-2</v>
      </c>
      <c r="R60" s="52">
        <f>VLOOKUP($B60,Shock_dev!$A$1:$CI$300,MATCH(DATE(R$1,1,1),Shock_dev!$A$1:$CI$1,0),FALSE)</f>
        <v>2.4774882404338696E-2</v>
      </c>
      <c r="S60" s="52">
        <f>VLOOKUP($B60,Shock_dev!$A$1:$CI$300,MATCH(DATE(S$1,1,1),Shock_dev!$A$1:$CI$1,0),FALSE)</f>
        <v>2.3412299965494435E-2</v>
      </c>
      <c r="T60" s="52">
        <f>VLOOKUP($B60,Shock_dev!$A$1:$CI$300,MATCH(DATE(T$1,1,1),Shock_dev!$A$1:$CI$1,0),FALSE)</f>
        <v>2.2888028473143144E-2</v>
      </c>
      <c r="U60" s="52">
        <f>VLOOKUP($B60,Shock_dev!$A$1:$CI$300,MATCH(DATE(U$1,1,1),Shock_dev!$A$1:$CI$1,0),FALSE)</f>
        <v>2.2606825539016145E-2</v>
      </c>
      <c r="V60" s="52">
        <f>VLOOKUP($B60,Shock_dev!$A$1:$CI$300,MATCH(DATE(V$1,1,1),Shock_dev!$A$1:$CI$1,0),FALSE)</f>
        <v>1.7119974094245056E-2</v>
      </c>
      <c r="W60" s="52">
        <f>VLOOKUP($B60,Shock_dev!$A$1:$CI$300,MATCH(DATE(W$1,1,1),Shock_dev!$A$1:$CI$1,0),FALSE)</f>
        <v>1.3231546293623279E-2</v>
      </c>
      <c r="X60" s="52">
        <f>VLOOKUP($B60,Shock_dev!$A$1:$CI$300,MATCH(DATE(X$1,1,1),Shock_dev!$A$1:$CI$1,0),FALSE)</f>
        <v>1.1624826977228744E-2</v>
      </c>
      <c r="Y60" s="52">
        <f>VLOOKUP($B60,Shock_dev!$A$1:$CI$300,MATCH(DATE(Y$1,1,1),Shock_dev!$A$1:$CI$1,0),FALSE)</f>
        <v>1.0781982792642548E-2</v>
      </c>
      <c r="Z60" s="52">
        <f>VLOOKUP($B60,Shock_dev!$A$1:$CI$300,MATCH(DATE(Z$1,1,1),Shock_dev!$A$1:$CI$1,0),FALSE)</f>
        <v>1.0191247680886089E-2</v>
      </c>
      <c r="AA60" s="52">
        <f>VLOOKUP($B60,Shock_dev!$A$1:$CI$300,MATCH(DATE(AA$1,1,1),Shock_dev!$A$1:$CI$1,0),FALSE)</f>
        <v>9.6802972827124203E-3</v>
      </c>
      <c r="AB60" s="52">
        <f>VLOOKUP($B60,Shock_dev!$A$1:$CI$300,MATCH(DATE(AB$1,1,1),Shock_dev!$A$1:$CI$1,0),FALSE)</f>
        <v>9.1995523376196941E-3</v>
      </c>
      <c r="AC60" s="52">
        <f>VLOOKUP($B60,Shock_dev!$A$1:$CI$300,MATCH(DATE(AC$1,1,1),Shock_dev!$A$1:$CI$1,0),FALSE)</f>
        <v>8.7364680513952395E-3</v>
      </c>
      <c r="AD60" s="52">
        <f>VLOOKUP($B60,Shock_dev!$A$1:$CI$300,MATCH(DATE(AD$1,1,1),Shock_dev!$A$1:$CI$1,0),FALSE)</f>
        <v>8.291235675158071E-3</v>
      </c>
      <c r="AE60" s="52">
        <f>VLOOKUP($B60,Shock_dev!$A$1:$CI$300,MATCH(DATE(AE$1,1,1),Shock_dev!$A$1:$CI$1,0),FALSE)</f>
        <v>7.8656861491318095E-3</v>
      </c>
      <c r="AF60" s="52">
        <f>VLOOKUP($B60,Shock_dev!$A$1:$CI$300,MATCH(DATE(AF$1,1,1),Shock_dev!$A$1:$CI$1,0),FALSE)</f>
        <v>7.4618434881329118E-3</v>
      </c>
      <c r="AG60" s="52"/>
      <c r="AH60" s="65">
        <f t="shared" si="1"/>
        <v>3.1055802579944107E-2</v>
      </c>
      <c r="AI60" s="65">
        <f t="shared" si="2"/>
        <v>4.0698370860757289E-2</v>
      </c>
      <c r="AJ60" s="65">
        <f t="shared" si="3"/>
        <v>3.2702831068261495E-2</v>
      </c>
      <c r="AK60" s="65">
        <f t="shared" si="4"/>
        <v>2.2160402095247493E-2</v>
      </c>
      <c r="AL60" s="65">
        <f t="shared" si="5"/>
        <v>1.1101980205418615E-2</v>
      </c>
      <c r="AM60" s="65">
        <f t="shared" si="6"/>
        <v>8.3109571402875445E-3</v>
      </c>
      <c r="AN60" s="66"/>
      <c r="AO60" s="65">
        <f t="shared" si="7"/>
        <v>3.5877086720350698E-2</v>
      </c>
      <c r="AP60" s="65">
        <f t="shared" si="8"/>
        <v>2.7431616581754494E-2</v>
      </c>
      <c r="AQ60" s="65">
        <f t="shared" si="9"/>
        <v>9.7064686728530799E-3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1.032739941975877E-2</v>
      </c>
      <c r="D61" s="52">
        <f>VLOOKUP($B61,Shock_dev!$A$1:$CI$300,MATCH(DATE(D$1,1,1),Shock_dev!$A$1:$CI$1,0),FALSE)</f>
        <v>1.7219951999721681E-2</v>
      </c>
      <c r="E61" s="52">
        <f>VLOOKUP($B61,Shock_dev!$A$1:$CI$300,MATCH(DATE(E$1,1,1),Shock_dev!$A$1:$CI$1,0),FALSE)</f>
        <v>2.049836402818855E-2</v>
      </c>
      <c r="F61" s="52">
        <f>VLOOKUP($B61,Shock_dev!$A$1:$CI$300,MATCH(DATE(F$1,1,1),Shock_dev!$A$1:$CI$1,0),FALSE)</f>
        <v>2.2094528210897909E-2</v>
      </c>
      <c r="G61" s="52">
        <f>VLOOKUP($B61,Shock_dev!$A$1:$CI$300,MATCH(DATE(G$1,1,1),Shock_dev!$A$1:$CI$1,0),FALSE)</f>
        <v>2.3000797402276871E-2</v>
      </c>
      <c r="H61" s="52">
        <f>VLOOKUP($B61,Shock_dev!$A$1:$CI$300,MATCH(DATE(H$1,1,1),Shock_dev!$A$1:$CI$1,0),FALSE)</f>
        <v>2.3592752226271784E-2</v>
      </c>
      <c r="I61" s="52">
        <f>VLOOKUP($B61,Shock_dev!$A$1:$CI$300,MATCH(DATE(I$1,1,1),Shock_dev!$A$1:$CI$1,0),FALSE)</f>
        <v>2.290717172715483E-2</v>
      </c>
      <c r="J61" s="52">
        <f>VLOOKUP($B61,Shock_dev!$A$1:$CI$300,MATCH(DATE(J$1,1,1),Shock_dev!$A$1:$CI$1,0),FALSE)</f>
        <v>2.2762637940936623E-2</v>
      </c>
      <c r="K61" s="52">
        <f>VLOOKUP($B61,Shock_dev!$A$1:$CI$300,MATCH(DATE(K$1,1,1),Shock_dev!$A$1:$CI$1,0),FALSE)</f>
        <v>2.0368216376927716E-2</v>
      </c>
      <c r="L61" s="52">
        <f>VLOOKUP($B61,Shock_dev!$A$1:$CI$300,MATCH(DATE(L$1,1,1),Shock_dev!$A$1:$CI$1,0),FALSE)</f>
        <v>1.9490028377077095E-2</v>
      </c>
      <c r="M61" s="52">
        <f>VLOOKUP($B61,Shock_dev!$A$1:$CI$300,MATCH(DATE(M$1,1,1),Shock_dev!$A$1:$CI$1,0),FALSE)</f>
        <v>1.0659938260903459E-2</v>
      </c>
      <c r="N61" s="52">
        <f>VLOOKUP($B61,Shock_dev!$A$1:$CI$300,MATCH(DATE(N$1,1,1),Shock_dev!$A$1:$CI$1,0),FALSE)</f>
        <v>5.089749118291363E-3</v>
      </c>
      <c r="O61" s="52">
        <f>VLOOKUP($B61,Shock_dev!$A$1:$CI$300,MATCH(DATE(O$1,1,1),Shock_dev!$A$1:$CI$1,0),FALSE)</f>
        <v>3.3494523113356623E-3</v>
      </c>
      <c r="P61" s="52">
        <f>VLOOKUP($B61,Shock_dev!$A$1:$CI$300,MATCH(DATE(P$1,1,1),Shock_dev!$A$1:$CI$1,0),FALSE)</f>
        <v>2.6083224171684536E-3</v>
      </c>
      <c r="Q61" s="52">
        <f>VLOOKUP($B61,Shock_dev!$A$1:$CI$300,MATCH(DATE(Q$1,1,1),Shock_dev!$A$1:$CI$1,0),FALSE)</f>
        <v>2.1690903350290998E-3</v>
      </c>
      <c r="R61" s="52">
        <f>VLOOKUP($B61,Shock_dev!$A$1:$CI$300,MATCH(DATE(R$1,1,1),Shock_dev!$A$1:$CI$1,0),FALSE)</f>
        <v>1.8383298696286079E-3</v>
      </c>
      <c r="S61" s="52">
        <f>VLOOKUP($B61,Shock_dev!$A$1:$CI$300,MATCH(DATE(S$1,1,1),Shock_dev!$A$1:$CI$1,0),FALSE)</f>
        <v>2.7152395217502176E-3</v>
      </c>
      <c r="T61" s="52">
        <f>VLOOKUP($B61,Shock_dev!$A$1:$CI$300,MATCH(DATE(T$1,1,1),Shock_dev!$A$1:$CI$1,0),FALSE)</f>
        <v>2.9020649124197862E-3</v>
      </c>
      <c r="U61" s="52">
        <f>VLOOKUP($B61,Shock_dev!$A$1:$CI$300,MATCH(DATE(U$1,1,1),Shock_dev!$A$1:$CI$1,0),FALSE)</f>
        <v>2.8242639122731173E-3</v>
      </c>
      <c r="V61" s="52">
        <f>VLOOKUP($B61,Shock_dev!$A$1:$CI$300,MATCH(DATE(V$1,1,1),Shock_dev!$A$1:$CI$1,0),FALSE)</f>
        <v>2.6704939324020548E-3</v>
      </c>
      <c r="W61" s="52">
        <f>VLOOKUP($B61,Shock_dev!$A$1:$CI$300,MATCH(DATE(W$1,1,1),Shock_dev!$A$1:$CI$1,0),FALSE)</f>
        <v>2.504111935939093E-3</v>
      </c>
      <c r="X61" s="52">
        <f>VLOOKUP($B61,Shock_dev!$A$1:$CI$300,MATCH(DATE(X$1,1,1),Shock_dev!$A$1:$CI$1,0),FALSE)</f>
        <v>3.4019787041266875E-3</v>
      </c>
      <c r="Y61" s="52">
        <f>VLOOKUP($B61,Shock_dev!$A$1:$CI$300,MATCH(DATE(Y$1,1,1),Shock_dev!$A$1:$CI$1,0),FALSE)</f>
        <v>3.6651278638243322E-3</v>
      </c>
      <c r="Z61" s="52">
        <f>VLOOKUP($B61,Shock_dev!$A$1:$CI$300,MATCH(DATE(Z$1,1,1),Shock_dev!$A$1:$CI$1,0),FALSE)</f>
        <v>3.6810372077617161E-3</v>
      </c>
      <c r="AA61" s="52">
        <f>VLOOKUP($B61,Shock_dev!$A$1:$CI$300,MATCH(DATE(AA$1,1,1),Shock_dev!$A$1:$CI$1,0),FALSE)</f>
        <v>3.6207469794402296E-3</v>
      </c>
      <c r="AB61" s="52">
        <f>VLOOKUP($B61,Shock_dev!$A$1:$CI$300,MATCH(DATE(AB$1,1,1),Shock_dev!$A$1:$CI$1,0),FALSE)</f>
        <v>3.5410364229379954E-3</v>
      </c>
      <c r="AC61" s="52">
        <f>VLOOKUP($B61,Shock_dev!$A$1:$CI$300,MATCH(DATE(AC$1,1,1),Shock_dev!$A$1:$CI$1,0),FALSE)</f>
        <v>3.4590863328300861E-3</v>
      </c>
      <c r="AD61" s="52">
        <f>VLOOKUP($B61,Shock_dev!$A$1:$CI$300,MATCH(DATE(AD$1,1,1),Shock_dev!$A$1:$CI$1,0),FALSE)</f>
        <v>3.3803373617198374E-3</v>
      </c>
      <c r="AE61" s="52">
        <f>VLOOKUP($B61,Shock_dev!$A$1:$CI$300,MATCH(DATE(AE$1,1,1),Shock_dev!$A$1:$CI$1,0),FALSE)</f>
        <v>3.306610762002097E-3</v>
      </c>
      <c r="AF61" s="52">
        <f>VLOOKUP($B61,Shock_dev!$A$1:$CI$300,MATCH(DATE(AF$1,1,1),Shock_dev!$A$1:$CI$1,0),FALSE)</f>
        <v>3.2373589820917405E-3</v>
      </c>
      <c r="AG61" s="52"/>
      <c r="AH61" s="65">
        <f t="shared" si="1"/>
        <v>1.8628208212168755E-2</v>
      </c>
      <c r="AI61" s="65">
        <f t="shared" si="2"/>
        <v>2.1824161329673609E-2</v>
      </c>
      <c r="AJ61" s="65">
        <f t="shared" si="3"/>
        <v>4.7753104885456072E-3</v>
      </c>
      <c r="AK61" s="65">
        <f t="shared" si="4"/>
        <v>2.5900784296947568E-3</v>
      </c>
      <c r="AL61" s="65">
        <f t="shared" si="5"/>
        <v>3.3746005382184114E-3</v>
      </c>
      <c r="AM61" s="65">
        <f t="shared" si="6"/>
        <v>3.3848859723163509E-3</v>
      </c>
      <c r="AN61" s="66"/>
      <c r="AO61" s="65">
        <f t="shared" si="7"/>
        <v>2.0226184770921182E-2</v>
      </c>
      <c r="AP61" s="65">
        <f t="shared" si="8"/>
        <v>3.6826944591201822E-3</v>
      </c>
      <c r="AQ61" s="65">
        <f t="shared" si="9"/>
        <v>3.3797432552673812E-3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9.5282486778425247E-3</v>
      </c>
      <c r="D62" s="52">
        <f>VLOOKUP($B62,Shock_dev!$A$1:$CI$300,MATCH(DATE(D$1,1,1),Shock_dev!$A$1:$CI$1,0),FALSE)</f>
        <v>1.4931523664650221E-2</v>
      </c>
      <c r="E62" s="52">
        <f>VLOOKUP($B62,Shock_dev!$A$1:$CI$300,MATCH(DATE(E$1,1,1),Shock_dev!$A$1:$CI$1,0),FALSE)</f>
        <v>1.7302582426773572E-2</v>
      </c>
      <c r="F62" s="52">
        <f>VLOOKUP($B62,Shock_dev!$A$1:$CI$300,MATCH(DATE(F$1,1,1),Shock_dev!$A$1:$CI$1,0),FALSE)</f>
        <v>1.8373589960545195E-2</v>
      </c>
      <c r="G62" s="52">
        <f>VLOOKUP($B62,Shock_dev!$A$1:$CI$300,MATCH(DATE(G$1,1,1),Shock_dev!$A$1:$CI$1,0),FALSE)</f>
        <v>1.9684382637835483E-2</v>
      </c>
      <c r="H62" s="52">
        <f>VLOOKUP($B62,Shock_dev!$A$1:$CI$300,MATCH(DATE(H$1,1,1),Shock_dev!$A$1:$CI$1,0),FALSE)</f>
        <v>2.0275679321950991E-2</v>
      </c>
      <c r="I62" s="52">
        <f>VLOOKUP($B62,Shock_dev!$A$1:$CI$300,MATCH(DATE(I$1,1,1),Shock_dev!$A$1:$CI$1,0),FALSE)</f>
        <v>2.043797346152643E-2</v>
      </c>
      <c r="J62" s="52">
        <f>VLOOKUP($B62,Shock_dev!$A$1:$CI$300,MATCH(DATE(J$1,1,1),Shock_dev!$A$1:$CI$1,0),FALSE)</f>
        <v>2.043662156364609E-2</v>
      </c>
      <c r="K62" s="52">
        <f>VLOOKUP($B62,Shock_dev!$A$1:$CI$300,MATCH(DATE(K$1,1,1),Shock_dev!$A$1:$CI$1,0),FALSE)</f>
        <v>2.0160154233135181E-2</v>
      </c>
      <c r="L62" s="52">
        <f>VLOOKUP($B62,Shock_dev!$A$1:$CI$300,MATCH(DATE(L$1,1,1),Shock_dev!$A$1:$CI$1,0),FALSE)</f>
        <v>1.8734839815628655E-2</v>
      </c>
      <c r="M62" s="52">
        <f>VLOOKUP($B62,Shock_dev!$A$1:$CI$300,MATCH(DATE(M$1,1,1),Shock_dev!$A$1:$CI$1,0),FALSE)</f>
        <v>1.681682505187141E-2</v>
      </c>
      <c r="N62" s="52">
        <f>VLOOKUP($B62,Shock_dev!$A$1:$CI$300,MATCH(DATE(N$1,1,1),Shock_dev!$A$1:$CI$1,0),FALSE)</f>
        <v>1.5573495468757017E-2</v>
      </c>
      <c r="O62" s="52">
        <f>VLOOKUP($B62,Shock_dev!$A$1:$CI$300,MATCH(DATE(O$1,1,1),Shock_dev!$A$1:$CI$1,0),FALSE)</f>
        <v>1.469354044807741E-2</v>
      </c>
      <c r="P62" s="52">
        <f>VLOOKUP($B62,Shock_dev!$A$1:$CI$300,MATCH(DATE(P$1,1,1),Shock_dev!$A$1:$CI$1,0),FALSE)</f>
        <v>1.389920326298958E-2</v>
      </c>
      <c r="Q62" s="52">
        <f>VLOOKUP($B62,Shock_dev!$A$1:$CI$300,MATCH(DATE(Q$1,1,1),Shock_dev!$A$1:$CI$1,0),FALSE)</f>
        <v>1.157517135382076E-2</v>
      </c>
      <c r="R62" s="52">
        <f>VLOOKUP($B62,Shock_dev!$A$1:$CI$300,MATCH(DATE(R$1,1,1),Shock_dev!$A$1:$CI$1,0),FALSE)</f>
        <v>1.0257748593445045E-2</v>
      </c>
      <c r="S62" s="52">
        <f>VLOOKUP($B62,Shock_dev!$A$1:$CI$300,MATCH(DATE(S$1,1,1),Shock_dev!$A$1:$CI$1,0),FALSE)</f>
        <v>9.3945614867802507E-3</v>
      </c>
      <c r="T62" s="52">
        <f>VLOOKUP($B62,Shock_dev!$A$1:$CI$300,MATCH(DATE(T$1,1,1),Shock_dev!$A$1:$CI$1,0),FALSE)</f>
        <v>8.6093477216246331E-3</v>
      </c>
      <c r="U62" s="52">
        <f>VLOOKUP($B62,Shock_dev!$A$1:$CI$300,MATCH(DATE(U$1,1,1),Shock_dev!$A$1:$CI$1,0),FALSE)</f>
        <v>7.8805225259097455E-3</v>
      </c>
      <c r="V62" s="52">
        <f>VLOOKUP($B62,Shock_dev!$A$1:$CI$300,MATCH(DATE(V$1,1,1),Shock_dev!$A$1:$CI$1,0),FALSE)</f>
        <v>6.0988767586107441E-3</v>
      </c>
      <c r="W62" s="52">
        <f>VLOOKUP($B62,Shock_dev!$A$1:$CI$300,MATCH(DATE(W$1,1,1),Shock_dev!$A$1:$CI$1,0),FALSE)</f>
        <v>5.1097798952439042E-3</v>
      </c>
      <c r="X62" s="52">
        <f>VLOOKUP($B62,Shock_dev!$A$1:$CI$300,MATCH(DATE(X$1,1,1),Shock_dev!$A$1:$CI$1,0),FALSE)</f>
        <v>4.5170473427298408E-3</v>
      </c>
      <c r="Y62" s="52">
        <f>VLOOKUP($B62,Shock_dev!$A$1:$CI$300,MATCH(DATE(Y$1,1,1),Shock_dev!$A$1:$CI$1,0),FALSE)</f>
        <v>4.0058635726610168E-3</v>
      </c>
      <c r="Z62" s="52">
        <f>VLOOKUP($B62,Shock_dev!$A$1:$CI$300,MATCH(DATE(Z$1,1,1),Shock_dev!$A$1:$CI$1,0),FALSE)</f>
        <v>3.5554849483096979E-3</v>
      </c>
      <c r="AA62" s="52">
        <f>VLOOKUP($B62,Shock_dev!$A$1:$CI$300,MATCH(DATE(AA$1,1,1),Shock_dev!$A$1:$CI$1,0),FALSE)</f>
        <v>3.1568098777812149E-3</v>
      </c>
      <c r="AB62" s="52">
        <f>VLOOKUP($B62,Shock_dev!$A$1:$CI$300,MATCH(DATE(AB$1,1,1),Shock_dev!$A$1:$CI$1,0),FALSE)</f>
        <v>2.8031453019023637E-3</v>
      </c>
      <c r="AC62" s="52">
        <f>VLOOKUP($B62,Shock_dev!$A$1:$CI$300,MATCH(DATE(AC$1,1,1),Shock_dev!$A$1:$CI$1,0),FALSE)</f>
        <v>2.4899682132956055E-3</v>
      </c>
      <c r="AD62" s="52">
        <f>VLOOKUP($B62,Shock_dev!$A$1:$CI$300,MATCH(DATE(AD$1,1,1),Shock_dev!$A$1:$CI$1,0),FALSE)</f>
        <v>2.2117792815831618E-3</v>
      </c>
      <c r="AE62" s="52">
        <f>VLOOKUP($B62,Shock_dev!$A$1:$CI$300,MATCH(DATE(AE$1,1,1),Shock_dev!$A$1:$CI$1,0),FALSE)</f>
        <v>1.9650298472698841E-3</v>
      </c>
      <c r="AF62" s="52">
        <f>VLOOKUP($B62,Shock_dev!$A$1:$CI$300,MATCH(DATE(AF$1,1,1),Shock_dev!$A$1:$CI$1,0),FALSE)</f>
        <v>1.7460423778458386E-3</v>
      </c>
      <c r="AG62" s="52"/>
      <c r="AH62" s="65">
        <f t="shared" si="1"/>
        <v>1.5964065473529399E-2</v>
      </c>
      <c r="AI62" s="65">
        <f t="shared" si="2"/>
        <v>2.000905367917747E-2</v>
      </c>
      <c r="AJ62" s="65">
        <f t="shared" si="3"/>
        <v>1.4511647117103238E-2</v>
      </c>
      <c r="AK62" s="65">
        <f t="shared" si="4"/>
        <v>8.448211417274084E-3</v>
      </c>
      <c r="AL62" s="65">
        <f t="shared" si="5"/>
        <v>4.0689971273451357E-3</v>
      </c>
      <c r="AM62" s="65">
        <f t="shared" si="6"/>
        <v>2.2431930043793707E-3</v>
      </c>
      <c r="AN62" s="66"/>
      <c r="AO62" s="65">
        <f t="shared" si="7"/>
        <v>1.7986559576353436E-2</v>
      </c>
      <c r="AP62" s="65">
        <f t="shared" si="8"/>
        <v>1.147992926718866E-2</v>
      </c>
      <c r="AQ62" s="65">
        <f t="shared" si="9"/>
        <v>3.1560950658622534E-3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3.5383166193897565E-2</v>
      </c>
      <c r="D63" s="52">
        <f>VLOOKUP($B63,Shock_dev!$A$1:$CI$300,MATCH(DATE(D$1,1,1),Shock_dev!$A$1:$CI$1,0),FALSE)</f>
        <v>5.3970947064841679E-2</v>
      </c>
      <c r="E63" s="52">
        <f>VLOOKUP($B63,Shock_dev!$A$1:$CI$300,MATCH(DATE(E$1,1,1),Shock_dev!$A$1:$CI$1,0),FALSE)</f>
        <v>6.1906520788543827E-2</v>
      </c>
      <c r="F63" s="52">
        <f>VLOOKUP($B63,Shock_dev!$A$1:$CI$300,MATCH(DATE(F$1,1,1),Shock_dev!$A$1:$CI$1,0),FALSE)</f>
        <v>6.5360700354151091E-2</v>
      </c>
      <c r="G63" s="52">
        <f>VLOOKUP($B63,Shock_dev!$A$1:$CI$300,MATCH(DATE(G$1,1,1),Shock_dev!$A$1:$CI$1,0),FALSE)</f>
        <v>6.8830546740152251E-2</v>
      </c>
      <c r="H63" s="52">
        <f>VLOOKUP($B63,Shock_dev!$A$1:$CI$300,MATCH(DATE(H$1,1,1),Shock_dev!$A$1:$CI$1,0),FALSE)</f>
        <v>7.0117368304074099E-2</v>
      </c>
      <c r="I63" s="52">
        <f>VLOOKUP($B63,Shock_dev!$A$1:$CI$300,MATCH(DATE(I$1,1,1),Shock_dev!$A$1:$CI$1,0),FALSE)</f>
        <v>7.0184432866396376E-2</v>
      </c>
      <c r="J63" s="52">
        <f>VLOOKUP($B63,Shock_dev!$A$1:$CI$300,MATCH(DATE(J$1,1,1),Shock_dev!$A$1:$CI$1,0),FALSE)</f>
        <v>6.977818370691867E-2</v>
      </c>
      <c r="K63" s="52">
        <f>VLOOKUP($B63,Shock_dev!$A$1:$CI$300,MATCH(DATE(K$1,1,1),Shock_dev!$A$1:$CI$1,0),FALSE)</f>
        <v>6.7576933580407408E-2</v>
      </c>
      <c r="L63" s="52">
        <f>VLOOKUP($B63,Shock_dev!$A$1:$CI$300,MATCH(DATE(L$1,1,1),Shock_dev!$A$1:$CI$1,0),FALSE)</f>
        <v>6.7641342451602957E-2</v>
      </c>
      <c r="M63" s="52">
        <f>VLOOKUP($B63,Shock_dev!$A$1:$CI$300,MATCH(DATE(M$1,1,1),Shock_dev!$A$1:$CI$1,0),FALSE)</f>
        <v>6.1062164645528952E-2</v>
      </c>
      <c r="N63" s="52">
        <f>VLOOKUP($B63,Shock_dev!$A$1:$CI$300,MATCH(DATE(N$1,1,1),Shock_dev!$A$1:$CI$1,0),FALSE)</f>
        <v>5.6022261890223024E-2</v>
      </c>
      <c r="O63" s="52">
        <f>VLOOKUP($B63,Shock_dev!$A$1:$CI$300,MATCH(DATE(O$1,1,1),Shock_dev!$A$1:$CI$1,0),FALSE)</f>
        <v>5.1276160098393836E-2</v>
      </c>
      <c r="P63" s="52">
        <f>VLOOKUP($B63,Shock_dev!$A$1:$CI$300,MATCH(DATE(P$1,1,1),Shock_dev!$A$1:$CI$1,0),FALSE)</f>
        <v>4.6399458807315559E-2</v>
      </c>
      <c r="Q63" s="52">
        <f>VLOOKUP($B63,Shock_dev!$A$1:$CI$300,MATCH(DATE(Q$1,1,1),Shock_dev!$A$1:$CI$1,0),FALSE)</f>
        <v>4.2292481511884028E-2</v>
      </c>
      <c r="R63" s="52">
        <f>VLOOKUP($B63,Shock_dev!$A$1:$CI$300,MATCH(DATE(R$1,1,1),Shock_dev!$A$1:$CI$1,0),FALSE)</f>
        <v>3.7533863887748597E-2</v>
      </c>
      <c r="S63" s="52">
        <f>VLOOKUP($B63,Shock_dev!$A$1:$CI$300,MATCH(DATE(S$1,1,1),Shock_dev!$A$1:$CI$1,0),FALSE)</f>
        <v>3.2645056557606411E-2</v>
      </c>
      <c r="T63" s="52">
        <f>VLOOKUP($B63,Shock_dev!$A$1:$CI$300,MATCH(DATE(T$1,1,1),Shock_dev!$A$1:$CI$1,0),FALSE)</f>
        <v>2.7580367510974969E-2</v>
      </c>
      <c r="U63" s="52">
        <f>VLOOKUP($B63,Shock_dev!$A$1:$CI$300,MATCH(DATE(U$1,1,1),Shock_dev!$A$1:$CI$1,0),FALSE)</f>
        <v>2.3016886344992327E-2</v>
      </c>
      <c r="V63" s="52">
        <f>VLOOKUP($B63,Shock_dev!$A$1:$CI$300,MATCH(DATE(V$1,1,1),Shock_dev!$A$1:$CI$1,0),FALSE)</f>
        <v>2.0472353941210046E-2</v>
      </c>
      <c r="W63" s="52">
        <f>VLOOKUP($B63,Shock_dev!$A$1:$CI$300,MATCH(DATE(W$1,1,1),Shock_dev!$A$1:$CI$1,0),FALSE)</f>
        <v>1.7343300562310576E-2</v>
      </c>
      <c r="X63" s="52">
        <f>VLOOKUP($B63,Shock_dev!$A$1:$CI$300,MATCH(DATE(X$1,1,1),Shock_dev!$A$1:$CI$1,0),FALSE)</f>
        <v>1.4283301988250592E-2</v>
      </c>
      <c r="Y63" s="52">
        <f>VLOOKUP($B63,Shock_dev!$A$1:$CI$300,MATCH(DATE(Y$1,1,1),Shock_dev!$A$1:$CI$1,0),FALSE)</f>
        <v>1.1515222269241529E-2</v>
      </c>
      <c r="Z63" s="52">
        <f>VLOOKUP($B63,Shock_dev!$A$1:$CI$300,MATCH(DATE(Z$1,1,1),Shock_dev!$A$1:$CI$1,0),FALSE)</f>
        <v>9.0856783973554244E-3</v>
      </c>
      <c r="AA63" s="52">
        <f>VLOOKUP($B63,Shock_dev!$A$1:$CI$300,MATCH(DATE(AA$1,1,1),Shock_dev!$A$1:$CI$1,0),FALSE)</f>
        <v>7.2155220127273142E-3</v>
      </c>
      <c r="AB63" s="52">
        <f>VLOOKUP($B63,Shock_dev!$A$1:$CI$300,MATCH(DATE(AB$1,1,1),Shock_dev!$A$1:$CI$1,0),FALSE)</f>
        <v>4.6841677849543293E-3</v>
      </c>
      <c r="AC63" s="52">
        <f>VLOOKUP($B63,Shock_dev!$A$1:$CI$300,MATCH(DATE(AC$1,1,1),Shock_dev!$A$1:$CI$1,0),FALSE)</f>
        <v>2.8341047777863753E-3</v>
      </c>
      <c r="AD63" s="52">
        <f>VLOOKUP($B63,Shock_dev!$A$1:$CI$300,MATCH(DATE(AD$1,1,1),Shock_dev!$A$1:$CI$1,0),FALSE)</f>
        <v>1.3591977932355169E-3</v>
      </c>
      <c r="AE63" s="52">
        <f>VLOOKUP($B63,Shock_dev!$A$1:$CI$300,MATCH(DATE(AE$1,1,1),Shock_dev!$A$1:$CI$1,0),FALSE)</f>
        <v>1.223726051762944E-4</v>
      </c>
      <c r="AF63" s="52">
        <f>VLOOKUP($B63,Shock_dev!$A$1:$CI$300,MATCH(DATE(AF$1,1,1),Shock_dev!$A$1:$CI$1,0),FALSE)</f>
        <v>-9.3793152078249062E-4</v>
      </c>
      <c r="AG63" s="52"/>
      <c r="AH63" s="65">
        <f t="shared" si="1"/>
        <v>5.7090376228317287E-2</v>
      </c>
      <c r="AI63" s="65">
        <f t="shared" si="2"/>
        <v>6.9059652181879899E-2</v>
      </c>
      <c r="AJ63" s="65">
        <f t="shared" si="3"/>
        <v>5.1410505390669083E-2</v>
      </c>
      <c r="AK63" s="65">
        <f t="shared" si="4"/>
        <v>2.8249705648506467E-2</v>
      </c>
      <c r="AL63" s="65">
        <f t="shared" si="5"/>
        <v>1.1888605045977088E-2</v>
      </c>
      <c r="AM63" s="65">
        <f t="shared" si="6"/>
        <v>1.6123822880740046E-3</v>
      </c>
      <c r="AN63" s="66"/>
      <c r="AO63" s="65">
        <f t="shared" si="7"/>
        <v>6.307501420509859E-2</v>
      </c>
      <c r="AP63" s="65">
        <f t="shared" si="8"/>
        <v>3.9830105519587773E-2</v>
      </c>
      <c r="AQ63" s="65">
        <f t="shared" si="9"/>
        <v>6.7504936670255465E-3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2.4687433450092289E-3</v>
      </c>
      <c r="D64" s="52">
        <f>VLOOKUP($B64,Shock_dev!$A$1:$CI$300,MATCH(DATE(D$1,1,1),Shock_dev!$A$1:$CI$1,0),FALSE)</f>
        <v>3.4073289154488281E-3</v>
      </c>
      <c r="E64" s="52">
        <f>VLOOKUP($B64,Shock_dev!$A$1:$CI$300,MATCH(DATE(E$1,1,1),Shock_dev!$A$1:$CI$1,0),FALSE)</f>
        <v>3.6836738557892109E-3</v>
      </c>
      <c r="F64" s="52">
        <f>VLOOKUP($B64,Shock_dev!$A$1:$CI$300,MATCH(DATE(F$1,1,1),Shock_dev!$A$1:$CI$1,0),FALSE)</f>
        <v>3.7590515296378399E-3</v>
      </c>
      <c r="G64" s="52">
        <f>VLOOKUP($B64,Shock_dev!$A$1:$CI$300,MATCH(DATE(G$1,1,1),Shock_dev!$A$1:$CI$1,0),FALSE)</f>
        <v>4.3481834331523372E-3</v>
      </c>
      <c r="H64" s="52">
        <f>VLOOKUP($B64,Shock_dev!$A$1:$CI$300,MATCH(DATE(H$1,1,1),Shock_dev!$A$1:$CI$1,0),FALSE)</f>
        <v>4.5415603349665849E-3</v>
      </c>
      <c r="I64" s="52">
        <f>VLOOKUP($B64,Shock_dev!$A$1:$CI$300,MATCH(DATE(I$1,1,1),Shock_dev!$A$1:$CI$1,0),FALSE)</f>
        <v>4.4518896778061217E-3</v>
      </c>
      <c r="J64" s="52">
        <f>VLOOKUP($B64,Shock_dev!$A$1:$CI$300,MATCH(DATE(J$1,1,1),Shock_dev!$A$1:$CI$1,0),FALSE)</f>
        <v>4.3282373989107781E-3</v>
      </c>
      <c r="K64" s="52">
        <f>VLOOKUP($B64,Shock_dev!$A$1:$CI$300,MATCH(DATE(K$1,1,1),Shock_dev!$A$1:$CI$1,0),FALSE)</f>
        <v>4.162750118548701E-3</v>
      </c>
      <c r="L64" s="52">
        <f>VLOOKUP($B64,Shock_dev!$A$1:$CI$300,MATCH(DATE(L$1,1,1),Shock_dev!$A$1:$CI$1,0),FALSE)</f>
        <v>4.6063773488185652E-3</v>
      </c>
      <c r="M64" s="52">
        <f>VLOOKUP($B64,Shock_dev!$A$1:$CI$300,MATCH(DATE(M$1,1,1),Shock_dev!$A$1:$CI$1,0),FALSE)</f>
        <v>4.9188576537059587E-3</v>
      </c>
      <c r="N64" s="52">
        <f>VLOOKUP($B64,Shock_dev!$A$1:$CI$300,MATCH(DATE(N$1,1,1),Shock_dev!$A$1:$CI$1,0),FALSE)</f>
        <v>4.6769241478331301E-3</v>
      </c>
      <c r="O64" s="52">
        <f>VLOOKUP($B64,Shock_dev!$A$1:$CI$300,MATCH(DATE(O$1,1,1),Shock_dev!$A$1:$CI$1,0),FALSE)</f>
        <v>4.5399482088911269E-3</v>
      </c>
      <c r="P64" s="52">
        <f>VLOOKUP($B64,Shock_dev!$A$1:$CI$300,MATCH(DATE(P$1,1,1),Shock_dev!$A$1:$CI$1,0),FALSE)</f>
        <v>4.4385957078754449E-3</v>
      </c>
      <c r="Q64" s="52">
        <f>VLOOKUP($B64,Shock_dev!$A$1:$CI$300,MATCH(DATE(Q$1,1,1),Shock_dev!$A$1:$CI$1,0),FALSE)</f>
        <v>6.4449561047247826E-3</v>
      </c>
      <c r="R64" s="52">
        <f>VLOOKUP($B64,Shock_dev!$A$1:$CI$300,MATCH(DATE(R$1,1,1),Shock_dev!$A$1:$CI$1,0),FALSE)</f>
        <v>7.1669608298920206E-3</v>
      </c>
      <c r="S64" s="52">
        <f>VLOOKUP($B64,Shock_dev!$A$1:$CI$300,MATCH(DATE(S$1,1,1),Shock_dev!$A$1:$CI$1,0),FALSE)</f>
        <v>7.5435577672179769E-3</v>
      </c>
      <c r="T64" s="52">
        <f>VLOOKUP($B64,Shock_dev!$A$1:$CI$300,MATCH(DATE(T$1,1,1),Shock_dev!$A$1:$CI$1,0),FALSE)</f>
        <v>7.6393604731392626E-3</v>
      </c>
      <c r="U64" s="52">
        <f>VLOOKUP($B64,Shock_dev!$A$1:$CI$300,MATCH(DATE(U$1,1,1),Shock_dev!$A$1:$CI$1,0),FALSE)</f>
        <v>7.6279015024955637E-3</v>
      </c>
      <c r="V64" s="52">
        <f>VLOOKUP($B64,Shock_dev!$A$1:$CI$300,MATCH(DATE(V$1,1,1),Shock_dev!$A$1:$CI$1,0),FALSE)</f>
        <v>4.694870301935313E-3</v>
      </c>
      <c r="W64" s="52">
        <f>VLOOKUP($B64,Shock_dev!$A$1:$CI$300,MATCH(DATE(W$1,1,1),Shock_dev!$A$1:$CI$1,0),FALSE)</f>
        <v>3.5982827677133564E-3</v>
      </c>
      <c r="X64" s="52">
        <f>VLOOKUP($B64,Shock_dev!$A$1:$CI$300,MATCH(DATE(X$1,1,1),Shock_dev!$A$1:$CI$1,0),FALSE)</f>
        <v>3.2879531462844049E-3</v>
      </c>
      <c r="Y64" s="52">
        <f>VLOOKUP($B64,Shock_dev!$A$1:$CI$300,MATCH(DATE(Y$1,1,1),Shock_dev!$A$1:$CI$1,0),FALSE)</f>
        <v>3.0687163668554995E-3</v>
      </c>
      <c r="Z64" s="52">
        <f>VLOOKUP($B64,Shock_dev!$A$1:$CI$300,MATCH(DATE(Z$1,1,1),Shock_dev!$A$1:$CI$1,0),FALSE)</f>
        <v>3.8399183408809909E-3</v>
      </c>
      <c r="AA64" s="52">
        <f>VLOOKUP($B64,Shock_dev!$A$1:$CI$300,MATCH(DATE(AA$1,1,1),Shock_dev!$A$1:$CI$1,0),FALSE)</f>
        <v>4.0233922570920254E-3</v>
      </c>
      <c r="AB64" s="52">
        <f>VLOOKUP($B64,Shock_dev!$A$1:$CI$300,MATCH(DATE(AB$1,1,1),Shock_dev!$A$1:$CI$1,0),FALSE)</f>
        <v>3.985288458488093E-3</v>
      </c>
      <c r="AC64" s="52">
        <f>VLOOKUP($B64,Shock_dev!$A$1:$CI$300,MATCH(DATE(AC$1,1,1),Shock_dev!$A$1:$CI$1,0),FALSE)</f>
        <v>3.875478454195171E-3</v>
      </c>
      <c r="AD64" s="52">
        <f>VLOOKUP($B64,Shock_dev!$A$1:$CI$300,MATCH(DATE(AD$1,1,1),Shock_dev!$A$1:$CI$1,0),FALSE)</f>
        <v>3.743380376692237E-3</v>
      </c>
      <c r="AE64" s="52">
        <f>VLOOKUP($B64,Shock_dev!$A$1:$CI$300,MATCH(DATE(AE$1,1,1),Shock_dev!$A$1:$CI$1,0),FALSE)</f>
        <v>3.6045017131260074E-3</v>
      </c>
      <c r="AF64" s="52">
        <f>VLOOKUP($B64,Shock_dev!$A$1:$CI$300,MATCH(DATE(AF$1,1,1),Shock_dev!$A$1:$CI$1,0),FALSE)</f>
        <v>3.4646824445206587E-3</v>
      </c>
      <c r="AG64" s="52"/>
      <c r="AH64" s="65">
        <f t="shared" si="1"/>
        <v>3.5333962158074889E-3</v>
      </c>
      <c r="AI64" s="65">
        <f t="shared" si="2"/>
        <v>4.4181629758101503E-3</v>
      </c>
      <c r="AJ64" s="65">
        <f t="shared" si="3"/>
        <v>5.0038563646060885E-3</v>
      </c>
      <c r="AK64" s="65">
        <f t="shared" si="4"/>
        <v>6.9345301749360279E-3</v>
      </c>
      <c r="AL64" s="65">
        <f t="shared" si="5"/>
        <v>3.5636525757652554E-3</v>
      </c>
      <c r="AM64" s="65">
        <f t="shared" si="6"/>
        <v>3.7346662894044333E-3</v>
      </c>
      <c r="AN64" s="66"/>
      <c r="AO64" s="65">
        <f t="shared" si="7"/>
        <v>3.9757795958088194E-3</v>
      </c>
      <c r="AP64" s="65">
        <f t="shared" si="8"/>
        <v>5.9691932697710582E-3</v>
      </c>
      <c r="AQ64" s="65">
        <f t="shared" si="9"/>
        <v>3.6491594325848446E-3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4.6015897058590495E-5</v>
      </c>
      <c r="D65" s="52">
        <f>VLOOKUP($B65,Shock_dev!$A$1:$CI$300,MATCH(DATE(D$1,1,1),Shock_dev!$A$1:$CI$1,0),FALSE)</f>
        <v>6.732390482060381E-5</v>
      </c>
      <c r="E65" s="52">
        <f>VLOOKUP($B65,Shock_dev!$A$1:$CI$300,MATCH(DATE(E$1,1,1),Shock_dev!$A$1:$CI$1,0),FALSE)</f>
        <v>7.8020022262648622E-5</v>
      </c>
      <c r="F65" s="52">
        <f>VLOOKUP($B65,Shock_dev!$A$1:$CI$300,MATCH(DATE(F$1,1,1),Shock_dev!$A$1:$CI$1,0),FALSE)</f>
        <v>8.3641236953557532E-5</v>
      </c>
      <c r="G65" s="52">
        <f>VLOOKUP($B65,Shock_dev!$A$1:$CI$300,MATCH(DATE(G$1,1,1),Shock_dev!$A$1:$CI$1,0),FALSE)</f>
        <v>8.7340046088014197E-5</v>
      </c>
      <c r="H65" s="52">
        <f>VLOOKUP($B65,Shock_dev!$A$1:$CI$300,MATCH(DATE(H$1,1,1),Shock_dev!$A$1:$CI$1,0),FALSE)</f>
        <v>9.056091425646814E-5</v>
      </c>
      <c r="I65" s="52">
        <f>VLOOKUP($B65,Shock_dev!$A$1:$CI$300,MATCH(DATE(I$1,1,1),Shock_dev!$A$1:$CI$1,0),FALSE)</f>
        <v>9.3161868701521441E-5</v>
      </c>
      <c r="J65" s="52">
        <f>VLOOKUP($B65,Shock_dev!$A$1:$CI$300,MATCH(DATE(J$1,1,1),Shock_dev!$A$1:$CI$1,0),FALSE)</f>
        <v>9.6400128249802473E-5</v>
      </c>
      <c r="K65" s="52">
        <f>VLOOKUP($B65,Shock_dev!$A$1:$CI$300,MATCH(DATE(K$1,1,1),Shock_dev!$A$1:$CI$1,0),FALSE)</f>
        <v>1.0030061480298444E-4</v>
      </c>
      <c r="L65" s="52">
        <f>VLOOKUP($B65,Shock_dev!$A$1:$CI$300,MATCH(DATE(L$1,1,1),Shock_dev!$A$1:$CI$1,0),FALSE)</f>
        <v>1.0365944982520774E-4</v>
      </c>
      <c r="M65" s="52">
        <f>VLOOKUP($B65,Shock_dev!$A$1:$CI$300,MATCH(DATE(M$1,1,1),Shock_dev!$A$1:$CI$1,0),FALSE)</f>
        <v>1.061983942810131E-4</v>
      </c>
      <c r="N65" s="52">
        <f>VLOOKUP($B65,Shock_dev!$A$1:$CI$300,MATCH(DATE(N$1,1,1),Shock_dev!$A$1:$CI$1,0),FALSE)</f>
        <v>1.0894756145594925E-4</v>
      </c>
      <c r="O65" s="52">
        <f>VLOOKUP($B65,Shock_dev!$A$1:$CI$300,MATCH(DATE(O$1,1,1),Shock_dev!$A$1:$CI$1,0),FALSE)</f>
        <v>1.1169838400454519E-4</v>
      </c>
      <c r="P65" s="52">
        <f>VLOOKUP($B65,Shock_dev!$A$1:$CI$300,MATCH(DATE(P$1,1,1),Shock_dev!$A$1:$CI$1,0),FALSE)</f>
        <v>1.1417600144381592E-4</v>
      </c>
      <c r="Q65" s="52">
        <f>VLOOKUP($B65,Shock_dev!$A$1:$CI$300,MATCH(DATE(Q$1,1,1),Shock_dev!$A$1:$CI$1,0),FALSE)</f>
        <v>1.1642252664907307E-4</v>
      </c>
      <c r="R65" s="52">
        <f>VLOOKUP($B65,Shock_dev!$A$1:$CI$300,MATCH(DATE(R$1,1,1),Shock_dev!$A$1:$CI$1,0),FALSE)</f>
        <v>1.1794321314064597E-4</v>
      </c>
      <c r="S65" s="52">
        <f>VLOOKUP($B65,Shock_dev!$A$1:$CI$300,MATCH(DATE(S$1,1,1),Shock_dev!$A$1:$CI$1,0),FALSE)</f>
        <v>1.1978961476753042E-4</v>
      </c>
      <c r="T65" s="52">
        <f>VLOOKUP($B65,Shock_dev!$A$1:$CI$300,MATCH(DATE(T$1,1,1),Shock_dev!$A$1:$CI$1,0),FALSE)</f>
        <v>1.2154262660702489E-4</v>
      </c>
      <c r="U65" s="52">
        <f>VLOOKUP($B65,Shock_dev!$A$1:$CI$300,MATCH(DATE(U$1,1,1),Shock_dev!$A$1:$CI$1,0),FALSE)</f>
        <v>1.2314774602845306E-4</v>
      </c>
      <c r="V65" s="52">
        <f>VLOOKUP($B65,Shock_dev!$A$1:$CI$300,MATCH(DATE(V$1,1,1),Shock_dev!$A$1:$CI$1,0),FALSE)</f>
        <v>1.236984273531749E-4</v>
      </c>
      <c r="W65" s="52">
        <f>VLOOKUP($B65,Shock_dev!$A$1:$CI$300,MATCH(DATE(W$1,1,1),Shock_dev!$A$1:$CI$1,0),FALSE)</f>
        <v>1.2378183617555011E-4</v>
      </c>
      <c r="X65" s="52">
        <f>VLOOKUP($B65,Shock_dev!$A$1:$CI$300,MATCH(DATE(X$1,1,1),Shock_dev!$A$1:$CI$1,0),FALSE)</f>
        <v>1.2398642528874037E-4</v>
      </c>
      <c r="Y65" s="52">
        <f>VLOOKUP($B65,Shock_dev!$A$1:$CI$300,MATCH(DATE(Y$1,1,1),Shock_dev!$A$1:$CI$1,0),FALSE)</f>
        <v>1.243300427881268E-4</v>
      </c>
      <c r="Z65" s="52">
        <f>VLOOKUP($B65,Shock_dev!$A$1:$CI$300,MATCH(DATE(Z$1,1,1),Shock_dev!$A$1:$CI$1,0),FALSE)</f>
        <v>1.2515368848202058E-4</v>
      </c>
      <c r="AA65" s="52">
        <f>VLOOKUP($B65,Shock_dev!$A$1:$CI$300,MATCH(DATE(AA$1,1,1),Shock_dev!$A$1:$CI$1,0),FALSE)</f>
        <v>1.256229641508666E-4</v>
      </c>
      <c r="AB65" s="52">
        <f>VLOOKUP($B65,Shock_dev!$A$1:$CI$300,MATCH(DATE(AB$1,1,1),Shock_dev!$A$1:$CI$1,0),FALSE)</f>
        <v>1.2571827100226474E-4</v>
      </c>
      <c r="AC65" s="52">
        <f>VLOOKUP($B65,Shock_dev!$A$1:$CI$300,MATCH(DATE(AC$1,1,1),Shock_dev!$A$1:$CI$1,0),FALSE)</f>
        <v>1.2553597479470632E-4</v>
      </c>
      <c r="AD65" s="52">
        <f>VLOOKUP($B65,Shock_dev!$A$1:$CI$300,MATCH(DATE(AD$1,1,1),Shock_dev!$A$1:$CI$1,0),FALSE)</f>
        <v>1.2485252169856106E-4</v>
      </c>
      <c r="AE65" s="52">
        <f>VLOOKUP($B65,Shock_dev!$A$1:$CI$300,MATCH(DATE(AE$1,1,1),Shock_dev!$A$1:$CI$1,0),FALSE)</f>
        <v>1.2399111856095353E-4</v>
      </c>
      <c r="AF65" s="52">
        <f>VLOOKUP($B65,Shock_dev!$A$1:$CI$300,MATCH(DATE(AF$1,1,1),Shock_dev!$A$1:$CI$1,0),FALSE)</f>
        <v>1.2294349242186346E-4</v>
      </c>
      <c r="AG65" s="52"/>
      <c r="AH65" s="65">
        <f t="shared" si="1"/>
        <v>7.2468221436682939E-5</v>
      </c>
      <c r="AI65" s="65">
        <f t="shared" si="2"/>
        <v>9.6816595167196847E-5</v>
      </c>
      <c r="AJ65" s="65">
        <f t="shared" si="3"/>
        <v>1.1148857356687932E-4</v>
      </c>
      <c r="AK65" s="65">
        <f t="shared" si="4"/>
        <v>1.2122432557936584E-4</v>
      </c>
      <c r="AL65" s="65">
        <f t="shared" si="5"/>
        <v>1.2457499137706089E-4</v>
      </c>
      <c r="AM65" s="65">
        <f t="shared" si="6"/>
        <v>1.2460827569566981E-4</v>
      </c>
      <c r="AN65" s="66"/>
      <c r="AO65" s="65">
        <f t="shared" si="7"/>
        <v>8.46424083019399E-5</v>
      </c>
      <c r="AP65" s="65">
        <f t="shared" si="8"/>
        <v>1.1635644957312258E-4</v>
      </c>
      <c r="AQ65" s="65">
        <f t="shared" si="9"/>
        <v>1.2459163353636536E-4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1.120748664037929E-2</v>
      </c>
      <c r="D66" s="52">
        <f>VLOOKUP($B66,Shock_dev!$A$1:$CI$300,MATCH(DATE(D$1,1,1),Shock_dev!$A$1:$CI$1,0),FALSE)</f>
        <v>1.6200072145763092E-2</v>
      </c>
      <c r="E66" s="52">
        <f>VLOOKUP($B66,Shock_dev!$A$1:$CI$300,MATCH(DATE(E$1,1,1),Shock_dev!$A$1:$CI$1,0),FALSE)</f>
        <v>1.8355791862083536E-2</v>
      </c>
      <c r="F66" s="52">
        <f>VLOOKUP($B66,Shock_dev!$A$1:$CI$300,MATCH(DATE(F$1,1,1),Shock_dev!$A$1:$CI$1,0),FALSE)</f>
        <v>1.955044655375807E-2</v>
      </c>
      <c r="G66" s="52">
        <f>VLOOKUP($B66,Shock_dev!$A$1:$CI$300,MATCH(DATE(G$1,1,1),Shock_dev!$A$1:$CI$1,0),FALSE)</f>
        <v>1.8716541707218724E-2</v>
      </c>
      <c r="H66" s="52">
        <f>VLOOKUP($B66,Shock_dev!$A$1:$CI$300,MATCH(DATE(H$1,1,1),Shock_dev!$A$1:$CI$1,0),FALSE)</f>
        <v>1.8797614933529851E-2</v>
      </c>
      <c r="I66" s="52">
        <f>VLOOKUP($B66,Shock_dev!$A$1:$CI$300,MATCH(DATE(I$1,1,1),Shock_dev!$A$1:$CI$1,0),FALSE)</f>
        <v>1.9134751360187063E-2</v>
      </c>
      <c r="J66" s="52">
        <f>VLOOKUP($B66,Shock_dev!$A$1:$CI$300,MATCH(DATE(J$1,1,1),Shock_dev!$A$1:$CI$1,0),FALSE)</f>
        <v>1.9439428489825706E-2</v>
      </c>
      <c r="K66" s="52">
        <f>VLOOKUP($B66,Shock_dev!$A$1:$CI$300,MATCH(DATE(K$1,1,1),Shock_dev!$A$1:$CI$1,0),FALSE)</f>
        <v>1.9669627331633195E-2</v>
      </c>
      <c r="L66" s="52">
        <f>VLOOKUP($B66,Shock_dev!$A$1:$CI$300,MATCH(DATE(L$1,1,1),Shock_dev!$A$1:$CI$1,0),FALSE)</f>
        <v>1.7327606302651309E-2</v>
      </c>
      <c r="M66" s="52">
        <f>VLOOKUP($B66,Shock_dev!$A$1:$CI$300,MATCH(DATE(M$1,1,1),Shock_dev!$A$1:$CI$1,0),FALSE)</f>
        <v>1.2969590675441987E-2</v>
      </c>
      <c r="N66" s="52">
        <f>VLOOKUP($B66,Shock_dev!$A$1:$CI$300,MATCH(DATE(N$1,1,1),Shock_dev!$A$1:$CI$1,0),FALSE)</f>
        <v>1.1323794023015598E-2</v>
      </c>
      <c r="O66" s="52">
        <f>VLOOKUP($B66,Shock_dev!$A$1:$CI$300,MATCH(DATE(O$1,1,1),Shock_dev!$A$1:$CI$1,0),FALSE)</f>
        <v>1.0638850930357909E-2</v>
      </c>
      <c r="P66" s="52">
        <f>VLOOKUP($B66,Shock_dev!$A$1:$CI$300,MATCH(DATE(P$1,1,1),Shock_dev!$A$1:$CI$1,0),FALSE)</f>
        <v>1.0342970497371607E-2</v>
      </c>
      <c r="Q66" s="52">
        <f>VLOOKUP($B66,Shock_dev!$A$1:$CI$300,MATCH(DATE(Q$1,1,1),Shock_dev!$A$1:$CI$1,0),FALSE)</f>
        <v>8.8917401645737023E-3</v>
      </c>
      <c r="R66" s="52">
        <f>VLOOKUP($B66,Shock_dev!$A$1:$CI$300,MATCH(DATE(R$1,1,1),Shock_dev!$A$1:$CI$1,0),FALSE)</f>
        <v>8.3055621642682247E-3</v>
      </c>
      <c r="S66" s="52">
        <f>VLOOKUP($B66,Shock_dev!$A$1:$CI$300,MATCH(DATE(S$1,1,1),Shock_dev!$A$1:$CI$1,0),FALSE)</f>
        <v>8.103507692788392E-3</v>
      </c>
      <c r="T66" s="52">
        <f>VLOOKUP($B66,Shock_dev!$A$1:$CI$300,MATCH(DATE(T$1,1,1),Shock_dev!$A$1:$CI$1,0),FALSE)</f>
        <v>7.9047978835897897E-3</v>
      </c>
      <c r="U66" s="52">
        <f>VLOOKUP($B66,Shock_dev!$A$1:$CI$300,MATCH(DATE(U$1,1,1),Shock_dev!$A$1:$CI$1,0),FALSE)</f>
        <v>7.6819158950041906E-3</v>
      </c>
      <c r="V66" s="52">
        <f>VLOOKUP($B66,Shock_dev!$A$1:$CI$300,MATCH(DATE(V$1,1,1),Shock_dev!$A$1:$CI$1,0),FALSE)</f>
        <v>6.6427226557133076E-3</v>
      </c>
      <c r="W66" s="52">
        <f>VLOOKUP($B66,Shock_dev!$A$1:$CI$300,MATCH(DATE(W$1,1,1),Shock_dev!$A$1:$CI$1,0),FALSE)</f>
        <v>6.2828046707430838E-3</v>
      </c>
      <c r="X66" s="52">
        <f>VLOOKUP($B66,Shock_dev!$A$1:$CI$300,MATCH(DATE(X$1,1,1),Shock_dev!$A$1:$CI$1,0),FALSE)</f>
        <v>5.9870523439246644E-3</v>
      </c>
      <c r="Y66" s="52">
        <f>VLOOKUP($B66,Shock_dev!$A$1:$CI$300,MATCH(DATE(Y$1,1,1),Shock_dev!$A$1:$CI$1,0),FALSE)</f>
        <v>5.7154704289093432E-3</v>
      </c>
      <c r="Z66" s="52">
        <f>VLOOKUP($B66,Shock_dev!$A$1:$CI$300,MATCH(DATE(Z$1,1,1),Shock_dev!$A$1:$CI$1,0),FALSE)</f>
        <v>1.2472313503255929E-2</v>
      </c>
      <c r="AA66" s="52">
        <f>VLOOKUP($B66,Shock_dev!$A$1:$CI$300,MATCH(DATE(AA$1,1,1),Shock_dev!$A$1:$CI$1,0),FALSE)</f>
        <v>1.4854745540663407E-2</v>
      </c>
      <c r="AB66" s="52">
        <f>VLOOKUP($B66,Shock_dev!$A$1:$CI$300,MATCH(DATE(AB$1,1,1),Shock_dev!$A$1:$CI$1,0),FALSE)</f>
        <v>1.6580332462516709E-2</v>
      </c>
      <c r="AC66" s="52">
        <f>VLOOKUP($B66,Shock_dev!$A$1:$CI$300,MATCH(DATE(AC$1,1,1),Shock_dev!$A$1:$CI$1,0),FALSE)</f>
        <v>1.7223626439254847E-2</v>
      </c>
      <c r="AD66" s="52">
        <f>VLOOKUP($B66,Shock_dev!$A$1:$CI$300,MATCH(DATE(AD$1,1,1),Shock_dev!$A$1:$CI$1,0),FALSE)</f>
        <v>1.745516247866221E-2</v>
      </c>
      <c r="AE66" s="52">
        <f>VLOOKUP($B66,Shock_dev!$A$1:$CI$300,MATCH(DATE(AE$1,1,1),Shock_dev!$A$1:$CI$1,0),FALSE)</f>
        <v>1.7551932578816303E-2</v>
      </c>
      <c r="AF66" s="52">
        <f>VLOOKUP($B66,Shock_dev!$A$1:$CI$300,MATCH(DATE(AF$1,1,1),Shock_dev!$A$1:$CI$1,0),FALSE)</f>
        <v>1.7561855533200811E-2</v>
      </c>
      <c r="AG66" s="52"/>
      <c r="AH66" s="65">
        <f t="shared" si="1"/>
        <v>1.6806067781840545E-2</v>
      </c>
      <c r="AI66" s="65">
        <f t="shared" si="2"/>
        <v>1.8873805683565427E-2</v>
      </c>
      <c r="AJ66" s="65">
        <f t="shared" si="3"/>
        <v>1.0833389258152162E-2</v>
      </c>
      <c r="AK66" s="65">
        <f t="shared" si="4"/>
        <v>7.7277012582727816E-3</v>
      </c>
      <c r="AL66" s="65">
        <f t="shared" si="5"/>
        <v>9.062477297499285E-3</v>
      </c>
      <c r="AM66" s="65">
        <f t="shared" si="6"/>
        <v>1.7274581898490175E-2</v>
      </c>
      <c r="AN66" s="66"/>
      <c r="AO66" s="65">
        <f t="shared" si="7"/>
        <v>1.7839936732702986E-2</v>
      </c>
      <c r="AP66" s="65">
        <f t="shared" si="8"/>
        <v>9.2805452582124717E-3</v>
      </c>
      <c r="AQ66" s="65">
        <f t="shared" si="9"/>
        <v>1.316852959799473E-2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1.261404977222119E-2</v>
      </c>
      <c r="D67" s="52">
        <f>VLOOKUP($B67,Shock_dev!$A$1:$CI$300,MATCH(DATE(D$1,1,1),Shock_dev!$A$1:$CI$1,0),FALSE)</f>
        <v>2.0252249386412118E-2</v>
      </c>
      <c r="E67" s="52">
        <f>VLOOKUP($B67,Shock_dev!$A$1:$CI$300,MATCH(DATE(E$1,1,1),Shock_dev!$A$1:$CI$1,0),FALSE)</f>
        <v>2.4466498419795948E-2</v>
      </c>
      <c r="F67" s="52">
        <f>VLOOKUP($B67,Shock_dev!$A$1:$CI$300,MATCH(DATE(F$1,1,1),Shock_dev!$A$1:$CI$1,0),FALSE)</f>
        <v>2.7369008647191464E-2</v>
      </c>
      <c r="G67" s="52">
        <f>VLOOKUP($B67,Shock_dev!$A$1:$CI$300,MATCH(DATE(G$1,1,1),Shock_dev!$A$1:$CI$1,0),FALSE)</f>
        <v>2.9187636788824186E-2</v>
      </c>
      <c r="H67" s="52">
        <f>VLOOKUP($B67,Shock_dev!$A$1:$CI$300,MATCH(DATE(H$1,1,1),Shock_dev!$A$1:$CI$1,0),FALSE)</f>
        <v>3.1436102143807938E-2</v>
      </c>
      <c r="I67" s="52">
        <f>VLOOKUP($B67,Shock_dev!$A$1:$CI$300,MATCH(DATE(I$1,1,1),Shock_dev!$A$1:$CI$1,0),FALSE)</f>
        <v>2.9872216556496665E-2</v>
      </c>
      <c r="J67" s="52">
        <f>VLOOKUP($B67,Shock_dev!$A$1:$CI$300,MATCH(DATE(J$1,1,1),Shock_dev!$A$1:$CI$1,0),FALSE)</f>
        <v>3.3041492628128055E-2</v>
      </c>
      <c r="K67" s="52">
        <f>VLOOKUP($B67,Shock_dev!$A$1:$CI$300,MATCH(DATE(K$1,1,1),Shock_dev!$A$1:$CI$1,0),FALSE)</f>
        <v>3.6591430546835772E-2</v>
      </c>
      <c r="L67" s="52">
        <f>VLOOKUP($B67,Shock_dev!$A$1:$CI$300,MATCH(DATE(L$1,1,1),Shock_dev!$A$1:$CI$1,0),FALSE)</f>
        <v>3.5392552681484016E-2</v>
      </c>
      <c r="M67" s="52">
        <f>VLOOKUP($B67,Shock_dev!$A$1:$CI$300,MATCH(DATE(M$1,1,1),Shock_dev!$A$1:$CI$1,0),FALSE)</f>
        <v>3.6647855039861628E-2</v>
      </c>
      <c r="N67" s="52">
        <f>VLOOKUP($B67,Shock_dev!$A$1:$CI$300,MATCH(DATE(N$1,1,1),Shock_dev!$A$1:$CI$1,0),FALSE)</f>
        <v>3.9232199315862554E-2</v>
      </c>
      <c r="O67" s="52">
        <f>VLOOKUP($B67,Shock_dev!$A$1:$CI$300,MATCH(DATE(O$1,1,1),Shock_dev!$A$1:$CI$1,0),FALSE)</f>
        <v>3.5887066104928575E-2</v>
      </c>
      <c r="P67" s="52">
        <f>VLOOKUP($B67,Shock_dev!$A$1:$CI$300,MATCH(DATE(P$1,1,1),Shock_dev!$A$1:$CI$1,0),FALSE)</f>
        <v>3.0280923912660816E-2</v>
      </c>
      <c r="Q67" s="52">
        <f>VLOOKUP($B67,Shock_dev!$A$1:$CI$300,MATCH(DATE(Q$1,1,1),Shock_dev!$A$1:$CI$1,0),FALSE)</f>
        <v>2.5705750912003351E-2</v>
      </c>
      <c r="R67" s="52">
        <f>VLOOKUP($B67,Shock_dev!$A$1:$CI$300,MATCH(DATE(R$1,1,1),Shock_dev!$A$1:$CI$1,0),FALSE)</f>
        <v>1.8957858917438081E-2</v>
      </c>
      <c r="S67" s="52">
        <f>VLOOKUP($B67,Shock_dev!$A$1:$CI$300,MATCH(DATE(S$1,1,1),Shock_dev!$A$1:$CI$1,0),FALSE)</f>
        <v>1.7529510733737003E-2</v>
      </c>
      <c r="T67" s="52">
        <f>VLOOKUP($B67,Shock_dev!$A$1:$CI$300,MATCH(DATE(T$1,1,1),Shock_dev!$A$1:$CI$1,0),FALSE)</f>
        <v>1.515705371049046E-2</v>
      </c>
      <c r="U67" s="52">
        <f>VLOOKUP($B67,Shock_dev!$A$1:$CI$300,MATCH(DATE(U$1,1,1),Shock_dev!$A$1:$CI$1,0),FALSE)</f>
        <v>1.3215740417290817E-2</v>
      </c>
      <c r="V67" s="52">
        <f>VLOOKUP($B67,Shock_dev!$A$1:$CI$300,MATCH(DATE(V$1,1,1),Shock_dev!$A$1:$CI$1,0),FALSE)</f>
        <v>1.1805093433528332E-2</v>
      </c>
      <c r="W67" s="52">
        <f>VLOOKUP($B67,Shock_dev!$A$1:$CI$300,MATCH(DATE(W$1,1,1),Shock_dev!$A$1:$CI$1,0),FALSE)</f>
        <v>1.1100303117071553E-2</v>
      </c>
      <c r="X67" s="52">
        <f>VLOOKUP($B67,Shock_dev!$A$1:$CI$300,MATCH(DATE(X$1,1,1),Shock_dev!$A$1:$CI$1,0),FALSE)</f>
        <v>9.7415185868050726E-3</v>
      </c>
      <c r="Y67" s="52">
        <f>VLOOKUP($B67,Shock_dev!$A$1:$CI$300,MATCH(DATE(Y$1,1,1),Shock_dev!$A$1:$CI$1,0),FALSE)</f>
        <v>8.9371719174306304E-3</v>
      </c>
      <c r="Z67" s="52">
        <f>VLOOKUP($B67,Shock_dev!$A$1:$CI$300,MATCH(DATE(Z$1,1,1),Shock_dev!$A$1:$CI$1,0),FALSE)</f>
        <v>8.348714863665915E-3</v>
      </c>
      <c r="AA67" s="52">
        <f>VLOOKUP($B67,Shock_dev!$A$1:$CI$300,MATCH(DATE(AA$1,1,1),Shock_dev!$A$1:$CI$1,0),FALSE)</f>
        <v>7.181358670286379E-3</v>
      </c>
      <c r="AB67" s="52">
        <f>VLOOKUP($B67,Shock_dev!$A$1:$CI$300,MATCH(DATE(AB$1,1,1),Shock_dev!$A$1:$CI$1,0),FALSE)</f>
        <v>6.5126116013746295E-3</v>
      </c>
      <c r="AC67" s="52">
        <f>VLOOKUP($B67,Shock_dev!$A$1:$CI$300,MATCH(DATE(AC$1,1,1),Shock_dev!$A$1:$CI$1,0),FALSE)</f>
        <v>6.036053185074346E-3</v>
      </c>
      <c r="AD67" s="52">
        <f>VLOOKUP($B67,Shock_dev!$A$1:$CI$300,MATCH(DATE(AD$1,1,1),Shock_dev!$A$1:$CI$1,0),FALSE)</f>
        <v>5.6408897197149878E-3</v>
      </c>
      <c r="AE67" s="52">
        <f>VLOOKUP($B67,Shock_dev!$A$1:$CI$300,MATCH(DATE(AE$1,1,1),Shock_dev!$A$1:$CI$1,0),FALSE)</f>
        <v>5.3071529022254704E-3</v>
      </c>
      <c r="AF67" s="52">
        <f>VLOOKUP($B67,Shock_dev!$A$1:$CI$300,MATCH(DATE(AF$1,1,1),Shock_dev!$A$1:$CI$1,0),FALSE)</f>
        <v>4.9969769942366403E-3</v>
      </c>
      <c r="AG67" s="52"/>
      <c r="AH67" s="65">
        <f t="shared" si="1"/>
        <v>2.2777888602888981E-2</v>
      </c>
      <c r="AI67" s="65">
        <f t="shared" si="2"/>
        <v>3.3266758911350489E-2</v>
      </c>
      <c r="AJ67" s="65">
        <f t="shared" si="3"/>
        <v>3.3550759057063381E-2</v>
      </c>
      <c r="AK67" s="65">
        <f t="shared" si="4"/>
        <v>1.5333051442496939E-2</v>
      </c>
      <c r="AL67" s="65">
        <f t="shared" si="5"/>
        <v>9.0618134310519113E-3</v>
      </c>
      <c r="AM67" s="65">
        <f t="shared" si="6"/>
        <v>5.6987368805252155E-3</v>
      </c>
      <c r="AN67" s="66"/>
      <c r="AO67" s="65">
        <f t="shared" si="7"/>
        <v>2.8022323757119737E-2</v>
      </c>
      <c r="AP67" s="65">
        <f t="shared" si="8"/>
        <v>2.4441905249780162E-2</v>
      </c>
      <c r="AQ67" s="65">
        <f t="shared" si="9"/>
        <v>7.380275155788563E-3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3.7627780606306477E-2</v>
      </c>
      <c r="D68" s="52">
        <f>VLOOKUP($B68,Shock_dev!$A$1:$CI$300,MATCH(DATE(D$1,1,1),Shock_dev!$A$1:$CI$1,0),FALSE)</f>
        <v>5.2520539217080858E-2</v>
      </c>
      <c r="E68" s="52">
        <f>VLOOKUP($B68,Shock_dev!$A$1:$CI$300,MATCH(DATE(E$1,1,1),Shock_dev!$A$1:$CI$1,0),FALSE)</f>
        <v>5.9365567585306478E-2</v>
      </c>
      <c r="F68" s="52">
        <f>VLOOKUP($B68,Shock_dev!$A$1:$CI$300,MATCH(DATE(F$1,1,1),Shock_dev!$A$1:$CI$1,0),FALSE)</f>
        <v>6.3548607815018976E-2</v>
      </c>
      <c r="G68" s="52">
        <f>VLOOKUP($B68,Shock_dev!$A$1:$CI$300,MATCH(DATE(G$1,1,1),Shock_dev!$A$1:$CI$1,0),FALSE)</f>
        <v>6.7722621237864045E-2</v>
      </c>
      <c r="H68" s="52">
        <f>VLOOKUP($B68,Shock_dev!$A$1:$CI$300,MATCH(DATE(H$1,1,1),Shock_dev!$A$1:$CI$1,0),FALSE)</f>
        <v>7.1402336993167601E-2</v>
      </c>
      <c r="I68" s="52">
        <f>VLOOKUP($B68,Shock_dev!$A$1:$CI$300,MATCH(DATE(I$1,1,1),Shock_dev!$A$1:$CI$1,0),FALSE)</f>
        <v>7.0139762763301916E-2</v>
      </c>
      <c r="J68" s="52">
        <f>VLOOKUP($B68,Shock_dev!$A$1:$CI$300,MATCH(DATE(J$1,1,1),Shock_dev!$A$1:$CI$1,0),FALSE)</f>
        <v>7.3807200136550913E-2</v>
      </c>
      <c r="K68" s="52">
        <f>VLOOKUP($B68,Shock_dev!$A$1:$CI$300,MATCH(DATE(K$1,1,1),Shock_dev!$A$1:$CI$1,0),FALSE)</f>
        <v>7.7406040028447462E-2</v>
      </c>
      <c r="L68" s="52">
        <f>VLOOKUP($B68,Shock_dev!$A$1:$CI$300,MATCH(DATE(L$1,1,1),Shock_dev!$A$1:$CI$1,0),FALSE)</f>
        <v>7.4277932579598388E-2</v>
      </c>
      <c r="M68" s="52">
        <f>VLOOKUP($B68,Shock_dev!$A$1:$CI$300,MATCH(DATE(M$1,1,1),Shock_dev!$A$1:$CI$1,0),FALSE)</f>
        <v>6.9852670086178001E-2</v>
      </c>
      <c r="N68" s="52">
        <f>VLOOKUP($B68,Shock_dev!$A$1:$CI$300,MATCH(DATE(N$1,1,1),Shock_dev!$A$1:$CI$1,0),FALSE)</f>
        <v>6.9863998251013915E-2</v>
      </c>
      <c r="O68" s="52">
        <f>VLOOKUP($B68,Shock_dev!$A$1:$CI$300,MATCH(DATE(O$1,1,1),Shock_dev!$A$1:$CI$1,0),FALSE)</f>
        <v>6.5297668325129732E-2</v>
      </c>
      <c r="P68" s="52">
        <f>VLOOKUP($B68,Shock_dev!$A$1:$CI$300,MATCH(DATE(P$1,1,1),Shock_dev!$A$1:$CI$1,0),FALSE)</f>
        <v>5.8991500298485711E-2</v>
      </c>
      <c r="Q68" s="52">
        <f>VLOOKUP($B68,Shock_dev!$A$1:$CI$300,MATCH(DATE(Q$1,1,1),Shock_dev!$A$1:$CI$1,0),FALSE)</f>
        <v>5.375812464274133E-2</v>
      </c>
      <c r="R68" s="52">
        <f>VLOOKUP($B68,Shock_dev!$A$1:$CI$300,MATCH(DATE(R$1,1,1),Shock_dev!$A$1:$CI$1,0),FALSE)</f>
        <v>4.52500354123926E-2</v>
      </c>
      <c r="S68" s="52">
        <f>VLOOKUP($B68,Shock_dev!$A$1:$CI$300,MATCH(DATE(S$1,1,1),Shock_dev!$A$1:$CI$1,0),FALSE)</f>
        <v>4.2790610810733529E-2</v>
      </c>
      <c r="T68" s="52">
        <f>VLOOKUP($B68,Shock_dev!$A$1:$CI$300,MATCH(DATE(T$1,1,1),Shock_dev!$A$1:$CI$1,0),FALSE)</f>
        <v>3.9527839221081058E-2</v>
      </c>
      <c r="U68" s="52">
        <f>VLOOKUP($B68,Shock_dev!$A$1:$CI$300,MATCH(DATE(U$1,1,1),Shock_dev!$A$1:$CI$1,0),FALSE)</f>
        <v>3.670794282280939E-2</v>
      </c>
      <c r="V68" s="52">
        <f>VLOOKUP($B68,Shock_dev!$A$1:$CI$300,MATCH(DATE(V$1,1,1),Shock_dev!$A$1:$CI$1,0),FALSE)</f>
        <v>2.9642299234015068E-2</v>
      </c>
      <c r="W68" s="52">
        <f>VLOOKUP($B68,Shock_dev!$A$1:$CI$300,MATCH(DATE(W$1,1,1),Shock_dev!$A$1:$CI$1,0),FALSE)</f>
        <v>2.5594284460531882E-2</v>
      </c>
      <c r="X68" s="52">
        <f>VLOOKUP($B68,Shock_dev!$A$1:$CI$300,MATCH(DATE(X$1,1,1),Shock_dev!$A$1:$CI$1,0),FALSE)</f>
        <v>2.2644068640396538E-2</v>
      </c>
      <c r="Y68" s="52">
        <f>VLOOKUP($B68,Shock_dev!$A$1:$CI$300,MATCH(DATE(Y$1,1,1),Shock_dev!$A$1:$CI$1,0),FALSE)</f>
        <v>2.0743083249914942E-2</v>
      </c>
      <c r="Z68" s="52">
        <f>VLOOKUP($B68,Shock_dev!$A$1:$CI$300,MATCH(DATE(Z$1,1,1),Shock_dev!$A$1:$CI$1,0),FALSE)</f>
        <v>2.0238167947467023E-2</v>
      </c>
      <c r="AA68" s="52">
        <f>VLOOKUP($B68,Shock_dev!$A$1:$CI$300,MATCH(DATE(AA$1,1,1),Shock_dev!$A$1:$CI$1,0),FALSE)</f>
        <v>1.8486753612689272E-2</v>
      </c>
      <c r="AB68" s="52">
        <f>VLOOKUP($B68,Shock_dev!$A$1:$CI$300,MATCH(DATE(AB$1,1,1),Shock_dev!$A$1:$CI$1,0),FALSE)</f>
        <v>1.7135033098160907E-2</v>
      </c>
      <c r="AC68" s="52">
        <f>VLOOKUP($B68,Shock_dev!$A$1:$CI$300,MATCH(DATE(AC$1,1,1),Shock_dev!$A$1:$CI$1,0),FALSE)</f>
        <v>1.598588166402792E-2</v>
      </c>
      <c r="AD68" s="52">
        <f>VLOOKUP($B68,Shock_dev!$A$1:$CI$300,MATCH(DATE(AD$1,1,1),Shock_dev!$A$1:$CI$1,0),FALSE)</f>
        <v>1.4951688631614942E-2</v>
      </c>
      <c r="AE68" s="52">
        <f>VLOOKUP($B68,Shock_dev!$A$1:$CI$300,MATCH(DATE(AE$1,1,1),Shock_dev!$A$1:$CI$1,0),FALSE)</f>
        <v>1.4024056700371322E-2</v>
      </c>
      <c r="AF68" s="52">
        <f>VLOOKUP($B68,Shock_dev!$A$1:$CI$300,MATCH(DATE(AF$1,1,1),Shock_dev!$A$1:$CI$1,0),FALSE)</f>
        <v>1.3156894936024654E-2</v>
      </c>
      <c r="AG68" s="52"/>
      <c r="AH68" s="65">
        <f t="shared" si="1"/>
        <v>5.6157023292315367E-2</v>
      </c>
      <c r="AI68" s="65">
        <f t="shared" si="2"/>
        <v>7.3406654500213261E-2</v>
      </c>
      <c r="AJ68" s="65">
        <f t="shared" si="3"/>
        <v>6.3552792320709733E-2</v>
      </c>
      <c r="AK68" s="65">
        <f t="shared" si="4"/>
        <v>3.8783745500206329E-2</v>
      </c>
      <c r="AL68" s="65">
        <f t="shared" si="5"/>
        <v>2.1541271582199931E-2</v>
      </c>
      <c r="AM68" s="65">
        <f t="shared" si="6"/>
        <v>1.5050711006039949E-2</v>
      </c>
      <c r="AN68" s="66"/>
      <c r="AO68" s="65">
        <f t="shared" si="7"/>
        <v>6.4781838896264321E-2</v>
      </c>
      <c r="AP68" s="65">
        <f t="shared" si="8"/>
        <v>5.1168268910458031E-2</v>
      </c>
      <c r="AQ68" s="65">
        <f t="shared" si="9"/>
        <v>1.8295991294119941E-2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4.2994727848386334E-5</v>
      </c>
      <c r="D69" s="52">
        <f>VLOOKUP($B69,Shock_dev!$A$1:$CI$300,MATCH(DATE(D$1,1,1),Shock_dev!$A$1:$CI$1,0),FALSE)</f>
        <v>6.2964080997107651E-5</v>
      </c>
      <c r="E69" s="52">
        <f>VLOOKUP($B69,Shock_dev!$A$1:$CI$300,MATCH(DATE(E$1,1,1),Shock_dev!$A$1:$CI$1,0),FALSE)</f>
        <v>7.3388679374635551E-5</v>
      </c>
      <c r="F69" s="52">
        <f>VLOOKUP($B69,Shock_dev!$A$1:$CI$300,MATCH(DATE(F$1,1,1),Shock_dev!$A$1:$CI$1,0),FALSE)</f>
        <v>7.9274580523191232E-5</v>
      </c>
      <c r="G69" s="52">
        <f>VLOOKUP($B69,Shock_dev!$A$1:$CI$300,MATCH(DATE(G$1,1,1),Shock_dev!$A$1:$CI$1,0),FALSE)</f>
        <v>8.341873546158655E-5</v>
      </c>
      <c r="H69" s="52">
        <f>VLOOKUP($B69,Shock_dev!$A$1:$CI$300,MATCH(DATE(H$1,1,1),Shock_dev!$A$1:$CI$1,0),FALSE)</f>
        <v>8.7101297170739559E-5</v>
      </c>
      <c r="I69" s="52">
        <f>VLOOKUP($B69,Shock_dev!$A$1:$CI$300,MATCH(DATE(I$1,1,1),Shock_dev!$A$1:$CI$1,0),FALSE)</f>
        <v>9.0594832544229026E-5</v>
      </c>
      <c r="J69" s="52">
        <f>VLOOKUP($B69,Shock_dev!$A$1:$CI$300,MATCH(DATE(J$1,1,1),Shock_dev!$A$1:$CI$1,0),FALSE)</f>
        <v>9.4746041839246047E-5</v>
      </c>
      <c r="K69" s="52">
        <f>VLOOKUP($B69,Shock_dev!$A$1:$CI$300,MATCH(DATE(K$1,1,1),Shock_dev!$A$1:$CI$1,0),FALSE)</f>
        <v>9.9493301284706294E-5</v>
      </c>
      <c r="L69" s="52">
        <f>VLOOKUP($B69,Shock_dev!$A$1:$CI$300,MATCH(DATE(L$1,1,1),Shock_dev!$A$1:$CI$1,0),FALSE)</f>
        <v>1.0413819132640505E-4</v>
      </c>
      <c r="M69" s="52">
        <f>VLOOKUP($B69,Shock_dev!$A$1:$CI$300,MATCH(DATE(M$1,1,1),Shock_dev!$A$1:$CI$1,0),FALSE)</f>
        <v>2.1227487380805524E-4</v>
      </c>
      <c r="N69" s="52">
        <f>VLOOKUP($B69,Shock_dev!$A$1:$CI$300,MATCH(DATE(N$1,1,1),Shock_dev!$A$1:$CI$1,0),FALSE)</f>
        <v>2.5704961283861235E-4</v>
      </c>
      <c r="O69" s="52">
        <f>VLOOKUP($B69,Shock_dev!$A$1:$CI$300,MATCH(DATE(O$1,1,1),Shock_dev!$A$1:$CI$1,0),FALSE)</f>
        <v>2.7744313285283864E-4</v>
      </c>
      <c r="P69" s="52">
        <f>VLOOKUP($B69,Shock_dev!$A$1:$CI$300,MATCH(DATE(P$1,1,1),Shock_dev!$A$1:$CI$1,0),FALSE)</f>
        <v>2.8940661963675583E-4</v>
      </c>
      <c r="Q69" s="52">
        <f>VLOOKUP($B69,Shock_dev!$A$1:$CI$300,MATCH(DATE(Q$1,1,1),Shock_dev!$A$1:$CI$1,0),FALSE)</f>
        <v>2.9797185164222919E-4</v>
      </c>
      <c r="R69" s="52">
        <f>VLOOKUP($B69,Shock_dev!$A$1:$CI$300,MATCH(DATE(R$1,1,1),Shock_dev!$A$1:$CI$1,0),FALSE)</f>
        <v>3.0464919368180989E-4</v>
      </c>
      <c r="S69" s="52">
        <f>VLOOKUP($B69,Shock_dev!$A$1:$CI$300,MATCH(DATE(S$1,1,1),Shock_dev!$A$1:$CI$1,0),FALSE)</f>
        <v>3.1064838918658081E-4</v>
      </c>
      <c r="T69" s="52">
        <f>VLOOKUP($B69,Shock_dev!$A$1:$CI$300,MATCH(DATE(T$1,1,1),Shock_dev!$A$1:$CI$1,0),FALSE)</f>
        <v>3.1587677830682462E-4</v>
      </c>
      <c r="U69" s="52">
        <f>VLOOKUP($B69,Shock_dev!$A$1:$CI$300,MATCH(DATE(U$1,1,1),Shock_dev!$A$1:$CI$1,0),FALSE)</f>
        <v>3.2023211298618675E-4</v>
      </c>
      <c r="V69" s="52">
        <f>VLOOKUP($B69,Shock_dev!$A$1:$CI$300,MATCH(DATE(V$1,1,1),Shock_dev!$A$1:$CI$1,0),FALSE)</f>
        <v>3.2293004602327783E-4</v>
      </c>
      <c r="W69" s="52">
        <f>VLOOKUP($B69,Shock_dev!$A$1:$CI$300,MATCH(DATE(W$1,1,1),Shock_dev!$A$1:$CI$1,0),FALSE)</f>
        <v>3.2281183555023056E-4</v>
      </c>
      <c r="X69" s="52">
        <f>VLOOKUP($B69,Shock_dev!$A$1:$CI$300,MATCH(DATE(X$1,1,1),Shock_dev!$A$1:$CI$1,0),FALSE)</f>
        <v>3.2328510758847722E-4</v>
      </c>
      <c r="Y69" s="52">
        <f>VLOOKUP($B69,Shock_dev!$A$1:$CI$300,MATCH(DATE(Y$1,1,1),Shock_dev!$A$1:$CI$1,0),FALSE)</f>
        <v>3.2365275015047376E-4</v>
      </c>
      <c r="Z69" s="52">
        <f>VLOOKUP($B69,Shock_dev!$A$1:$CI$300,MATCH(DATE(Z$1,1,1),Shock_dev!$A$1:$CI$1,0),FALSE)</f>
        <v>3.239438211902666E-4</v>
      </c>
      <c r="AA69" s="52">
        <f>VLOOKUP($B69,Shock_dev!$A$1:$CI$300,MATCH(DATE(AA$1,1,1),Shock_dev!$A$1:$CI$1,0),FALSE)</f>
        <v>3.6855427217570168E-4</v>
      </c>
      <c r="AB69" s="52">
        <f>VLOOKUP($B69,Shock_dev!$A$1:$CI$300,MATCH(DATE(AB$1,1,1),Shock_dev!$A$1:$CI$1,0),FALSE)</f>
        <v>2.27214465595658E-4</v>
      </c>
      <c r="AC69" s="52">
        <f>VLOOKUP($B69,Shock_dev!$A$1:$CI$300,MATCH(DATE(AC$1,1,1),Shock_dev!$A$1:$CI$1,0),FALSE)</f>
        <v>1.7272214971724846E-4</v>
      </c>
      <c r="AD69" s="52">
        <f>VLOOKUP($B69,Shock_dev!$A$1:$CI$300,MATCH(DATE(AD$1,1,1),Shock_dev!$A$1:$CI$1,0),FALSE)</f>
        <v>1.5032668866953389E-4</v>
      </c>
      <c r="AE69" s="52">
        <f>VLOOKUP($B69,Shock_dev!$A$1:$CI$300,MATCH(DATE(AE$1,1,1),Shock_dev!$A$1:$CI$1,0),FALSE)</f>
        <v>1.3834831961792891E-4</v>
      </c>
      <c r="AF69" s="52">
        <f>VLOOKUP($B69,Shock_dev!$A$1:$CI$300,MATCH(DATE(AF$1,1,1),Shock_dev!$A$1:$CI$1,0),FALSE)</f>
        <v>1.2983371093633903E-4</v>
      </c>
      <c r="AG69" s="52"/>
      <c r="AH69" s="65">
        <f t="shared" si="1"/>
        <v>6.8408160840981457E-5</v>
      </c>
      <c r="AI69" s="65">
        <f t="shared" si="2"/>
        <v>9.52147328330652E-5</v>
      </c>
      <c r="AJ69" s="65">
        <f t="shared" si="3"/>
        <v>2.6682921815569821E-4</v>
      </c>
      <c r="AK69" s="65">
        <f t="shared" si="4"/>
        <v>3.1486730403693596E-4</v>
      </c>
      <c r="AL69" s="65">
        <f t="shared" si="5"/>
        <v>3.3244955733102997E-4</v>
      </c>
      <c r="AM69" s="65">
        <f t="shared" si="6"/>
        <v>1.6368906690734166E-4</v>
      </c>
      <c r="AN69" s="66"/>
      <c r="AO69" s="65">
        <f t="shared" si="7"/>
        <v>8.1811446837023322E-5</v>
      </c>
      <c r="AP69" s="65">
        <f t="shared" si="8"/>
        <v>2.9084826109631711E-4</v>
      </c>
      <c r="AQ69" s="65">
        <f t="shared" si="9"/>
        <v>2.4806931211918582E-4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1.0450314500430874E-2</v>
      </c>
      <c r="D70" s="52">
        <f>VLOOKUP($B70,Shock_dev!$A$1:$CI$300,MATCH(DATE(D$1,1,1),Shock_dev!$A$1:$CI$1,0),FALSE)</f>
        <v>1.6165074420434366E-2</v>
      </c>
      <c r="E70" s="52">
        <f>VLOOKUP($B70,Shock_dev!$A$1:$CI$300,MATCH(DATE(E$1,1,1),Shock_dev!$A$1:$CI$1,0),FALSE)</f>
        <v>1.99052413115413E-2</v>
      </c>
      <c r="F70" s="52">
        <f>VLOOKUP($B70,Shock_dev!$A$1:$CI$300,MATCH(DATE(F$1,1,1),Shock_dev!$A$1:$CI$1,0),FALSE)</f>
        <v>2.2010157121702317E-2</v>
      </c>
      <c r="G70" s="52">
        <f>VLOOKUP($B70,Shock_dev!$A$1:$CI$300,MATCH(DATE(G$1,1,1),Shock_dev!$A$1:$CI$1,0),FALSE)</f>
        <v>2.3151453515852363E-2</v>
      </c>
      <c r="H70" s="52">
        <f>VLOOKUP($B70,Shock_dev!$A$1:$CI$300,MATCH(DATE(H$1,1,1),Shock_dev!$A$1:$CI$1,0),FALSE)</f>
        <v>2.3617680147527922E-2</v>
      </c>
      <c r="I70" s="52">
        <f>VLOOKUP($B70,Shock_dev!$A$1:$CI$300,MATCH(DATE(I$1,1,1),Shock_dev!$A$1:$CI$1,0),FALSE)</f>
        <v>2.336081853984329E-2</v>
      </c>
      <c r="J70" s="52">
        <f>VLOOKUP($B70,Shock_dev!$A$1:$CI$300,MATCH(DATE(J$1,1,1),Shock_dev!$A$1:$CI$1,0),FALSE)</f>
        <v>2.3106930839994731E-2</v>
      </c>
      <c r="K70" s="52">
        <f>VLOOKUP($B70,Shock_dev!$A$1:$CI$300,MATCH(DATE(K$1,1,1),Shock_dev!$A$1:$CI$1,0),FALSE)</f>
        <v>2.2782106387788881E-2</v>
      </c>
      <c r="L70" s="52">
        <f>VLOOKUP($B70,Shock_dev!$A$1:$CI$300,MATCH(DATE(L$1,1,1),Shock_dev!$A$1:$CI$1,0),FALSE)</f>
        <v>2.1970033272605737E-2</v>
      </c>
      <c r="M70" s="52">
        <f>VLOOKUP($B70,Shock_dev!$A$1:$CI$300,MATCH(DATE(M$1,1,1),Shock_dev!$A$1:$CI$1,0),FALSE)</f>
        <v>2.0522666416029314E-2</v>
      </c>
      <c r="N70" s="52">
        <f>VLOOKUP($B70,Shock_dev!$A$1:$CI$300,MATCH(DATE(N$1,1,1),Shock_dev!$A$1:$CI$1,0),FALSE)</f>
        <v>1.9417151877542924E-2</v>
      </c>
      <c r="O70" s="52">
        <f>VLOOKUP($B70,Shock_dev!$A$1:$CI$300,MATCH(DATE(O$1,1,1),Shock_dev!$A$1:$CI$1,0),FALSE)</f>
        <v>1.8474202173556335E-2</v>
      </c>
      <c r="P70" s="52">
        <f>VLOOKUP($B70,Shock_dev!$A$1:$CI$300,MATCH(DATE(P$1,1,1),Shock_dev!$A$1:$CI$1,0),FALSE)</f>
        <v>1.7658603058656294E-2</v>
      </c>
      <c r="Q70" s="52">
        <f>VLOOKUP($B70,Shock_dev!$A$1:$CI$300,MATCH(DATE(Q$1,1,1),Shock_dev!$A$1:$CI$1,0),FALSE)</f>
        <v>1.6859610174184882E-2</v>
      </c>
      <c r="R70" s="52">
        <f>VLOOKUP($B70,Shock_dev!$A$1:$CI$300,MATCH(DATE(R$1,1,1),Shock_dev!$A$1:$CI$1,0),FALSE)</f>
        <v>1.6012499373203086E-2</v>
      </c>
      <c r="S70" s="52">
        <f>VLOOKUP($B70,Shock_dev!$A$1:$CI$300,MATCH(DATE(S$1,1,1),Shock_dev!$A$1:$CI$1,0),FALSE)</f>
        <v>1.5728193744610638E-2</v>
      </c>
      <c r="T70" s="52">
        <f>VLOOKUP($B70,Shock_dev!$A$1:$CI$300,MATCH(DATE(T$1,1,1),Shock_dev!$A$1:$CI$1,0),FALSE)</f>
        <v>1.5702113058701561E-2</v>
      </c>
      <c r="U70" s="52">
        <f>VLOOKUP($B70,Shock_dev!$A$1:$CI$300,MATCH(DATE(U$1,1,1),Shock_dev!$A$1:$CI$1,0),FALSE)</f>
        <v>1.5870191809124901E-2</v>
      </c>
      <c r="V70" s="52">
        <f>VLOOKUP($B70,Shock_dev!$A$1:$CI$300,MATCH(DATE(V$1,1,1),Shock_dev!$A$1:$CI$1,0),FALSE)</f>
        <v>1.5577210936978276E-2</v>
      </c>
      <c r="W70" s="52">
        <f>VLOOKUP($B70,Shock_dev!$A$1:$CI$300,MATCH(DATE(W$1,1,1),Shock_dev!$A$1:$CI$1,0),FALSE)</f>
        <v>1.545131882851747E-2</v>
      </c>
      <c r="X70" s="52">
        <f>VLOOKUP($B70,Shock_dev!$A$1:$CI$300,MATCH(DATE(X$1,1,1),Shock_dev!$A$1:$CI$1,0),FALSE)</f>
        <v>1.5670519336239214E-2</v>
      </c>
      <c r="Y70" s="52">
        <f>VLOOKUP($B70,Shock_dev!$A$1:$CI$300,MATCH(DATE(Y$1,1,1),Shock_dev!$A$1:$CI$1,0),FALSE)</f>
        <v>1.6148043800893706E-2</v>
      </c>
      <c r="Z70" s="52">
        <f>VLOOKUP($B70,Shock_dev!$A$1:$CI$300,MATCH(DATE(Z$1,1,1),Shock_dev!$A$1:$CI$1,0),FALSE)</f>
        <v>1.7096154664540897E-2</v>
      </c>
      <c r="AA70" s="52">
        <f>VLOOKUP($B70,Shock_dev!$A$1:$CI$300,MATCH(DATE(AA$1,1,1),Shock_dev!$A$1:$CI$1,0),FALSE)</f>
        <v>1.799997648979737E-2</v>
      </c>
      <c r="AB70" s="52">
        <f>VLOOKUP($B70,Shock_dev!$A$1:$CI$300,MATCH(DATE(AB$1,1,1),Shock_dev!$A$1:$CI$1,0),FALSE)</f>
        <v>1.8831772529313919E-2</v>
      </c>
      <c r="AC70" s="52">
        <f>VLOOKUP($B70,Shock_dev!$A$1:$CI$300,MATCH(DATE(AC$1,1,1),Shock_dev!$A$1:$CI$1,0),FALSE)</f>
        <v>1.9591686832801599E-2</v>
      </c>
      <c r="AD70" s="52">
        <f>VLOOKUP($B70,Shock_dev!$A$1:$CI$300,MATCH(DATE(AD$1,1,1),Shock_dev!$A$1:$CI$1,0),FALSE)</f>
        <v>2.029164972775388E-2</v>
      </c>
      <c r="AE70" s="52">
        <f>VLOOKUP($B70,Shock_dev!$A$1:$CI$300,MATCH(DATE(AE$1,1,1),Shock_dev!$A$1:$CI$1,0),FALSE)</f>
        <v>2.0946775853109587E-2</v>
      </c>
      <c r="AF70" s="52">
        <f>VLOOKUP($B70,Shock_dev!$A$1:$CI$300,MATCH(DATE(AF$1,1,1),Shock_dev!$A$1:$CI$1,0),FALSE)</f>
        <v>2.1565104545927756E-2</v>
      </c>
      <c r="AG70" s="52"/>
      <c r="AH70" s="65">
        <f t="shared" si="1"/>
        <v>1.8336448173992246E-2</v>
      </c>
      <c r="AI70" s="65">
        <f t="shared" si="2"/>
        <v>2.2967513837552113E-2</v>
      </c>
      <c r="AJ70" s="65">
        <f t="shared" si="3"/>
        <v>1.8586446739993951E-2</v>
      </c>
      <c r="AK70" s="65">
        <f t="shared" si="4"/>
        <v>1.5778041784523696E-2</v>
      </c>
      <c r="AL70" s="65">
        <f t="shared" si="5"/>
        <v>1.6473202623997731E-2</v>
      </c>
      <c r="AM70" s="65">
        <f t="shared" si="6"/>
        <v>2.0245397897781348E-2</v>
      </c>
      <c r="AN70" s="66"/>
      <c r="AO70" s="65">
        <f t="shared" si="7"/>
        <v>2.0651981005772181E-2</v>
      </c>
      <c r="AP70" s="65">
        <f t="shared" si="8"/>
        <v>1.7182244262258825E-2</v>
      </c>
      <c r="AQ70" s="65">
        <f t="shared" si="9"/>
        <v>1.8359300260889541E-2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0.31523881076718158</v>
      </c>
      <c r="D71" s="52">
        <f>VLOOKUP($B71,Shock_dev!$A$1:$CI$300,MATCH(DATE(D$1,1,1),Shock_dev!$A$1:$CI$1,0),FALSE)</f>
        <v>0.47253713151901389</v>
      </c>
      <c r="E71" s="52">
        <f>VLOOKUP($B71,Shock_dev!$A$1:$CI$300,MATCH(DATE(E$1,1,1),Shock_dev!$A$1:$CI$1,0),FALSE)</f>
        <v>0.56680385984863513</v>
      </c>
      <c r="F71" s="52">
        <f>VLOOKUP($B71,Shock_dev!$A$1:$CI$300,MATCH(DATE(F$1,1,1),Shock_dev!$A$1:$CI$1,0),FALSE)</f>
        <v>0.62268524550880977</v>
      </c>
      <c r="G71" s="52">
        <f>VLOOKUP($B71,Shock_dev!$A$1:$CI$300,MATCH(DATE(G$1,1,1),Shock_dev!$A$1:$CI$1,0),FALSE)</f>
        <v>0.66615500441666486</v>
      </c>
      <c r="H71" s="52">
        <f>VLOOKUP($B71,Shock_dev!$A$1:$CI$300,MATCH(DATE(H$1,1,1),Shock_dev!$A$1:$CI$1,0),FALSE)</f>
        <v>0.70535788662736898</v>
      </c>
      <c r="I71" s="52">
        <f>VLOOKUP($B71,Shock_dev!$A$1:$CI$300,MATCH(DATE(I$1,1,1),Shock_dev!$A$1:$CI$1,0),FALSE)</f>
        <v>0.73669736206627134</v>
      </c>
      <c r="J71" s="52">
        <f>VLOOKUP($B71,Shock_dev!$A$1:$CI$300,MATCH(DATE(J$1,1,1),Shock_dev!$A$1:$CI$1,0),FALSE)</f>
        <v>0.7814349103662015</v>
      </c>
      <c r="K71" s="52">
        <f>VLOOKUP($B71,Shock_dev!$A$1:$CI$300,MATCH(DATE(K$1,1,1),Shock_dev!$A$1:$CI$1,0),FALSE)</f>
        <v>0.83237745690759135</v>
      </c>
      <c r="L71" s="52">
        <f>VLOOKUP($B71,Shock_dev!$A$1:$CI$300,MATCH(DATE(L$1,1,1),Shock_dev!$A$1:$CI$1,0),FALSE)</f>
        <v>0.87361048930592011</v>
      </c>
      <c r="M71" s="52">
        <f>VLOOKUP($B71,Shock_dev!$A$1:$CI$300,MATCH(DATE(M$1,1,1),Shock_dev!$A$1:$CI$1,0),FALSE)</f>
        <v>0.89983280185448378</v>
      </c>
      <c r="N71" s="52">
        <f>VLOOKUP($B71,Shock_dev!$A$1:$CI$300,MATCH(DATE(N$1,1,1),Shock_dev!$A$1:$CI$1,0),FALSE)</f>
        <v>0.94136923596862321</v>
      </c>
      <c r="O71" s="52">
        <f>VLOOKUP($B71,Shock_dev!$A$1:$CI$300,MATCH(DATE(O$1,1,1),Shock_dev!$A$1:$CI$1,0),FALSE)</f>
        <v>0.98723174611085263</v>
      </c>
      <c r="P71" s="52">
        <f>VLOOKUP($B71,Shock_dev!$A$1:$CI$300,MATCH(DATE(P$1,1,1),Shock_dev!$A$1:$CI$1,0),FALSE)</f>
        <v>1.0342064947040612</v>
      </c>
      <c r="Q71" s="52">
        <f>VLOOKUP($B71,Shock_dev!$A$1:$CI$300,MATCH(DATE(Q$1,1,1),Shock_dev!$A$1:$CI$1,0),FALSE)</f>
        <v>1.0771662168255536</v>
      </c>
      <c r="R71" s="52">
        <f>VLOOKUP($B71,Shock_dev!$A$1:$CI$300,MATCH(DATE(R$1,1,1),Shock_dev!$A$1:$CI$1,0),FALSE)</f>
        <v>1.1134789617993535</v>
      </c>
      <c r="S71" s="52">
        <f>VLOOKUP($B71,Shock_dev!$A$1:$CI$300,MATCH(DATE(S$1,1,1),Shock_dev!$A$1:$CI$1,0),FALSE)</f>
        <v>1.1621425907309546</v>
      </c>
      <c r="T71" s="52">
        <f>VLOOKUP($B71,Shock_dev!$A$1:$CI$300,MATCH(DATE(T$1,1,1),Shock_dev!$A$1:$CI$1,0),FALSE)</f>
        <v>1.2104901875474925</v>
      </c>
      <c r="U71" s="52">
        <f>VLOOKUP($B71,Shock_dev!$A$1:$CI$300,MATCH(DATE(U$1,1,1),Shock_dev!$A$1:$CI$1,0),FALSE)</f>
        <v>1.2566158864781467</v>
      </c>
      <c r="V71" s="52">
        <f>VLOOKUP($B71,Shock_dev!$A$1:$CI$300,MATCH(DATE(V$1,1,1),Shock_dev!$A$1:$CI$1,0),FALSE)</f>
        <v>1.2799841689172953</v>
      </c>
      <c r="W71" s="52">
        <f>VLOOKUP($B71,Shock_dev!$A$1:$CI$300,MATCH(DATE(W$1,1,1),Shock_dev!$A$1:$CI$1,0),FALSE)</f>
        <v>1.3036707672223486</v>
      </c>
      <c r="X71" s="52">
        <f>VLOOKUP($B71,Shock_dev!$A$1:$CI$300,MATCH(DATE(X$1,1,1),Shock_dev!$A$1:$CI$1,0),FALSE)</f>
        <v>1.3320277414235695</v>
      </c>
      <c r="Y71" s="52">
        <f>VLOOKUP($B71,Shock_dev!$A$1:$CI$300,MATCH(DATE(Y$1,1,1),Shock_dev!$A$1:$CI$1,0),FALSE)</f>
        <v>1.3612821432298836</v>
      </c>
      <c r="Z71" s="52">
        <f>VLOOKUP($B71,Shock_dev!$A$1:$CI$300,MATCH(DATE(Z$1,1,1),Shock_dev!$A$1:$CI$1,0),FALSE)</f>
        <v>1.3989082746014019</v>
      </c>
      <c r="AA71" s="52">
        <f>VLOOKUP($B71,Shock_dev!$A$1:$CI$300,MATCH(DATE(AA$1,1,1),Shock_dev!$A$1:$CI$1,0),FALSE)</f>
        <v>1.4277278071832908</v>
      </c>
      <c r="AB71" s="52">
        <f>VLOOKUP($B71,Shock_dev!$A$1:$CI$300,MATCH(DATE(AB$1,1,1),Shock_dev!$A$1:$CI$1,0),FALSE)</f>
        <v>1.4491830039188636</v>
      </c>
      <c r="AC71" s="52">
        <f>VLOOKUP($B71,Shock_dev!$A$1:$CI$300,MATCH(DATE(AC$1,1,1),Shock_dev!$A$1:$CI$1,0),FALSE)</f>
        <v>1.4646228608559175</v>
      </c>
      <c r="AD71" s="52">
        <f>VLOOKUP($B71,Shock_dev!$A$1:$CI$300,MATCH(DATE(AD$1,1,1),Shock_dev!$A$1:$CI$1,0),FALSE)</f>
        <v>1.4753152692739626</v>
      </c>
      <c r="AE71" s="52">
        <f>VLOOKUP($B71,Shock_dev!$A$1:$CI$300,MATCH(DATE(AE$1,1,1),Shock_dev!$A$1:$CI$1,0),FALSE)</f>
        <v>1.4823383930082226</v>
      </c>
      <c r="AF71" s="52">
        <f>VLOOKUP($B71,Shock_dev!$A$1:$CI$300,MATCH(DATE(AF$1,1,1),Shock_dev!$A$1:$CI$1,0),FALSE)</f>
        <v>1.4863486899190541</v>
      </c>
      <c r="AG71" s="52"/>
      <c r="AH71" s="65">
        <f t="shared" si="1"/>
        <v>0.52868401041206103</v>
      </c>
      <c r="AI71" s="65">
        <f t="shared" si="2"/>
        <v>0.78589562105467059</v>
      </c>
      <c r="AJ71" s="65">
        <f t="shared" si="3"/>
        <v>0.98796129909271502</v>
      </c>
      <c r="AK71" s="65">
        <f t="shared" si="4"/>
        <v>1.2045423590946485</v>
      </c>
      <c r="AL71" s="65">
        <f t="shared" si="5"/>
        <v>1.3647233467320989</v>
      </c>
      <c r="AM71" s="65">
        <f t="shared" si="6"/>
        <v>1.4715616433952041</v>
      </c>
      <c r="AN71" s="66"/>
      <c r="AO71" s="65">
        <f t="shared" si="7"/>
        <v>0.65728981573336576</v>
      </c>
      <c r="AP71" s="65">
        <f t="shared" si="8"/>
        <v>1.0962518290936818</v>
      </c>
      <c r="AQ71" s="65">
        <f t="shared" si="9"/>
        <v>1.4181424950636514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0.34705130159591702</v>
      </c>
      <c r="D72" s="52">
        <f>VLOOKUP($B72,Shock_dev!$A$1:$CI$300,MATCH(DATE(D$1,1,1),Shock_dev!$A$1:$CI$1,0),FALSE)</f>
        <v>0.44656083482772135</v>
      </c>
      <c r="E72" s="52">
        <f>VLOOKUP($B72,Shock_dev!$A$1:$CI$300,MATCH(DATE(E$1,1,1),Shock_dev!$A$1:$CI$1,0),FALSE)</f>
        <v>0.54775652351460258</v>
      </c>
      <c r="F72" s="52">
        <f>VLOOKUP($B72,Shock_dev!$A$1:$CI$300,MATCH(DATE(F$1,1,1),Shock_dev!$A$1:$CI$1,0),FALSE)</f>
        <v>0.64995053713296658</v>
      </c>
      <c r="G72" s="52">
        <f>VLOOKUP($B72,Shock_dev!$A$1:$CI$300,MATCH(DATE(G$1,1,1),Shock_dev!$A$1:$CI$1,0),FALSE)</f>
        <v>0.75327499445394075</v>
      </c>
      <c r="H72" s="52">
        <f>VLOOKUP($B72,Shock_dev!$A$1:$CI$300,MATCH(DATE(H$1,1,1),Shock_dev!$A$1:$CI$1,0),FALSE)</f>
        <v>0.85731912784518693</v>
      </c>
      <c r="I72" s="52">
        <f>VLOOKUP($B72,Shock_dev!$A$1:$CI$300,MATCH(DATE(I$1,1,1),Shock_dev!$A$1:$CI$1,0),FALSE)</f>
        <v>0.96095832469987741</v>
      </c>
      <c r="J72" s="52">
        <f>VLOOKUP($B72,Shock_dev!$A$1:$CI$300,MATCH(DATE(J$1,1,1),Shock_dev!$A$1:$CI$1,0),FALSE)</f>
        <v>1.0651198029318143</v>
      </c>
      <c r="K72" s="52">
        <f>VLOOKUP($B72,Shock_dev!$A$1:$CI$300,MATCH(DATE(K$1,1,1),Shock_dev!$A$1:$CI$1,0),FALSE)</f>
        <v>1.1689658168857033</v>
      </c>
      <c r="L72" s="52">
        <f>VLOOKUP($B72,Shock_dev!$A$1:$CI$300,MATCH(DATE(L$1,1,1),Shock_dev!$A$1:$CI$1,0),FALSE)</f>
        <v>1.2707649330518136</v>
      </c>
      <c r="M72" s="52">
        <f>VLOOKUP($B72,Shock_dev!$A$1:$CI$300,MATCH(DATE(M$1,1,1),Shock_dev!$A$1:$CI$1,0),FALSE)</f>
        <v>1.3696501998343129</v>
      </c>
      <c r="N72" s="52">
        <f>VLOOKUP($B72,Shock_dev!$A$1:$CI$300,MATCH(DATE(N$1,1,1),Shock_dev!$A$1:$CI$1,0),FALSE)</f>
        <v>1.467247624591262</v>
      </c>
      <c r="O72" s="52">
        <f>VLOOKUP($B72,Shock_dev!$A$1:$CI$300,MATCH(DATE(O$1,1,1),Shock_dev!$A$1:$CI$1,0),FALSE)</f>
        <v>1.5625532653679157</v>
      </c>
      <c r="P72" s="52">
        <f>VLOOKUP($B72,Shock_dev!$A$1:$CI$300,MATCH(DATE(P$1,1,1),Shock_dev!$A$1:$CI$1,0),FALSE)</f>
        <v>1.6551689014458049</v>
      </c>
      <c r="Q72" s="52">
        <f>VLOOKUP($B72,Shock_dev!$A$1:$CI$300,MATCH(DATE(Q$1,1,1),Shock_dev!$A$1:$CI$1,0),FALSE)</f>
        <v>1.7446344500153768</v>
      </c>
      <c r="R72" s="52">
        <f>VLOOKUP($B72,Shock_dev!$A$1:$CI$300,MATCH(DATE(R$1,1,1),Shock_dev!$A$1:$CI$1,0),FALSE)</f>
        <v>1.8302834937348482</v>
      </c>
      <c r="S72" s="52">
        <f>VLOOKUP($B72,Shock_dev!$A$1:$CI$300,MATCH(DATE(S$1,1,1),Shock_dev!$A$1:$CI$1,0),FALSE)</f>
        <v>1.9136249636560883</v>
      </c>
      <c r="T72" s="52">
        <f>VLOOKUP($B72,Shock_dev!$A$1:$CI$300,MATCH(DATE(T$1,1,1),Shock_dev!$A$1:$CI$1,0),FALSE)</f>
        <v>1.9936887988035514</v>
      </c>
      <c r="U72" s="52">
        <f>VLOOKUP($B72,Shock_dev!$A$1:$CI$300,MATCH(DATE(U$1,1,1),Shock_dev!$A$1:$CI$1,0),FALSE)</f>
        <v>2.0701989060400385</v>
      </c>
      <c r="V72" s="52">
        <f>VLOOKUP($B72,Shock_dev!$A$1:$CI$300,MATCH(DATE(V$1,1,1),Shock_dev!$A$1:$CI$1,0),FALSE)</f>
        <v>2.141255146808315</v>
      </c>
      <c r="W72" s="52">
        <f>VLOOKUP($B72,Shock_dev!$A$1:$CI$300,MATCH(DATE(W$1,1,1),Shock_dev!$A$1:$CI$1,0),FALSE)</f>
        <v>2.208356281479078</v>
      </c>
      <c r="X72" s="52">
        <f>VLOOKUP($B72,Shock_dev!$A$1:$CI$300,MATCH(DATE(X$1,1,1),Shock_dev!$A$1:$CI$1,0),FALSE)</f>
        <v>2.2719637919030875</v>
      </c>
      <c r="Y72" s="52">
        <f>VLOOKUP($B72,Shock_dev!$A$1:$CI$300,MATCH(DATE(Y$1,1,1),Shock_dev!$A$1:$CI$1,0),FALSE)</f>
        <v>2.3319668809687517</v>
      </c>
      <c r="Z72" s="52">
        <f>VLOOKUP($B72,Shock_dev!$A$1:$CI$300,MATCH(DATE(Z$1,1,1),Shock_dev!$A$1:$CI$1,0),FALSE)</f>
        <v>2.3890025681220983</v>
      </c>
      <c r="AA72" s="52">
        <f>VLOOKUP($B72,Shock_dev!$A$1:$CI$300,MATCH(DATE(AA$1,1,1),Shock_dev!$A$1:$CI$1,0),FALSE)</f>
        <v>2.4417968818361802</v>
      </c>
      <c r="AB72" s="52">
        <f>VLOOKUP($B72,Shock_dev!$A$1:$CI$300,MATCH(DATE(AB$1,1,1),Shock_dev!$A$1:$CI$1,0),FALSE)</f>
        <v>2.4903209977535292</v>
      </c>
      <c r="AC72" s="52">
        <f>VLOOKUP($B72,Shock_dev!$A$1:$CI$300,MATCH(DATE(AC$1,1,1),Shock_dev!$A$1:$CI$1,0),FALSE)</f>
        <v>2.5346448179602907</v>
      </c>
      <c r="AD72" s="52">
        <f>VLOOKUP($B72,Shock_dev!$A$1:$CI$300,MATCH(DATE(AD$1,1,1),Shock_dev!$A$1:$CI$1,0),FALSE)</f>
        <v>2.5748798576463487</v>
      </c>
      <c r="AE72" s="52">
        <f>VLOOKUP($B72,Shock_dev!$A$1:$CI$300,MATCH(DATE(AE$1,1,1),Shock_dev!$A$1:$CI$1,0),FALSE)</f>
        <v>2.6111678842505803</v>
      </c>
      <c r="AF72" s="52">
        <f>VLOOKUP($B72,Shock_dev!$A$1:$CI$300,MATCH(DATE(AF$1,1,1),Shock_dev!$A$1:$CI$1,0),FALSE)</f>
        <v>2.6436459593956219</v>
      </c>
      <c r="AG72" s="52"/>
      <c r="AH72" s="65">
        <f t="shared" si="1"/>
        <v>0.54891883830502963</v>
      </c>
      <c r="AI72" s="65">
        <f t="shared" si="2"/>
        <v>1.064625601082879</v>
      </c>
      <c r="AJ72" s="65">
        <f t="shared" si="3"/>
        <v>1.5598508882509345</v>
      </c>
      <c r="AK72" s="65">
        <f t="shared" si="4"/>
        <v>1.989810261808568</v>
      </c>
      <c r="AL72" s="65">
        <f t="shared" si="5"/>
        <v>2.3286172808618391</v>
      </c>
      <c r="AM72" s="65">
        <f t="shared" si="6"/>
        <v>2.5709319034012741</v>
      </c>
      <c r="AN72" s="66"/>
      <c r="AO72" s="65">
        <f t="shared" si="7"/>
        <v>0.8067722196939543</v>
      </c>
      <c r="AP72" s="65">
        <f t="shared" si="8"/>
        <v>1.7748305750297513</v>
      </c>
      <c r="AQ72" s="65">
        <f t="shared" si="9"/>
        <v>2.4497745921315568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0.13977252272318724</v>
      </c>
      <c r="D77" s="52">
        <f t="shared" ref="D77:AF77" si="11">SUM(D60:D69)</f>
        <v>0.20798727953057186</v>
      </c>
      <c r="E77" s="52">
        <f t="shared" si="11"/>
        <v>0.23871648086671982</v>
      </c>
      <c r="F77" s="52">
        <f t="shared" si="11"/>
        <v>0.25497137832594952</v>
      </c>
      <c r="G77" s="52">
        <f t="shared" si="11"/>
        <v>0.26932086239901953</v>
      </c>
      <c r="H77" s="52">
        <f t="shared" si="11"/>
        <v>0.27996572556431831</v>
      </c>
      <c r="I77" s="52">
        <f t="shared" si="11"/>
        <v>0.27807806574743132</v>
      </c>
      <c r="J77" s="52">
        <f t="shared" si="11"/>
        <v>0.28537924750223997</v>
      </c>
      <c r="K77" s="52">
        <f t="shared" si="11"/>
        <v>0.28842330374478631</v>
      </c>
      <c r="L77" s="52">
        <f t="shared" si="11"/>
        <v>0.27689691469336336</v>
      </c>
      <c r="M77" s="52">
        <f t="shared" si="11"/>
        <v>0.24808274881633111</v>
      </c>
      <c r="N77" s="52">
        <f t="shared" si="11"/>
        <v>0.2356530312955524</v>
      </c>
      <c r="O77" s="52">
        <f t="shared" si="11"/>
        <v>0.21930242194516758</v>
      </c>
      <c r="P77" s="52">
        <f t="shared" si="11"/>
        <v>0.20065022821379638</v>
      </c>
      <c r="Q77" s="52">
        <f t="shared" si="11"/>
        <v>0.17990861401331937</v>
      </c>
      <c r="R77" s="52">
        <f t="shared" si="11"/>
        <v>0.1545078344859743</v>
      </c>
      <c r="S77" s="52">
        <f t="shared" si="11"/>
        <v>0.1445647825400623</v>
      </c>
      <c r="T77" s="52">
        <f t="shared" si="11"/>
        <v>0.13264627931137696</v>
      </c>
      <c r="U77" s="52">
        <f t="shared" si="11"/>
        <v>0.12200537881880595</v>
      </c>
      <c r="V77" s="52">
        <f t="shared" si="11"/>
        <v>9.9593312825036376E-2</v>
      </c>
      <c r="W77" s="52">
        <f t="shared" si="11"/>
        <v>8.5211007374902503E-2</v>
      </c>
      <c r="X77" s="52">
        <f t="shared" si="11"/>
        <v>7.5935019262623762E-2</v>
      </c>
      <c r="Y77" s="52">
        <f t="shared" si="11"/>
        <v>6.8880621254418448E-2</v>
      </c>
      <c r="Z77" s="52">
        <f t="shared" si="11"/>
        <v>7.1861660399255067E-2</v>
      </c>
      <c r="AA77" s="52">
        <f t="shared" si="11"/>
        <v>6.8713803469718837E-2</v>
      </c>
      <c r="AB77" s="52">
        <f t="shared" si="11"/>
        <v>6.479410020455266E-2</v>
      </c>
      <c r="AC77" s="52">
        <f t="shared" si="11"/>
        <v>6.0938925242371537E-2</v>
      </c>
      <c r="AD77" s="52">
        <f t="shared" si="11"/>
        <v>5.730885052874906E-2</v>
      </c>
      <c r="AE77" s="52">
        <f t="shared" si="11"/>
        <v>5.4009682696298064E-2</v>
      </c>
      <c r="AF77" s="52">
        <f t="shared" si="11"/>
        <v>5.0940500438628966E-2</v>
      </c>
      <c r="AG77" s="67"/>
      <c r="AH77" s="65">
        <f>AVERAGE(C77:G77)</f>
        <v>0.22215370476908963</v>
      </c>
      <c r="AI77" s="65">
        <f>AVERAGE(H77:L77)</f>
        <v>0.28174865145042782</v>
      </c>
      <c r="AJ77" s="65">
        <f>AVERAGE(M77:Q77)</f>
        <v>0.21671940885683338</v>
      </c>
      <c r="AK77" s="65">
        <f>AVERAGE(R77:V77)</f>
        <v>0.13066351759625117</v>
      </c>
      <c r="AL77" s="65">
        <f>AVERAGE(W77:AA77)</f>
        <v>7.4120422352183718E-2</v>
      </c>
      <c r="AM77" s="65">
        <f>AVERAGE(AB77:AF77)</f>
        <v>5.7598411822120055E-2</v>
      </c>
      <c r="AN77" s="66"/>
      <c r="AO77" s="65">
        <f>AVERAGE(AH77:AI77)</f>
        <v>0.25195117810975876</v>
      </c>
      <c r="AP77" s="65">
        <f>AVERAGE(AJ77:AK77)</f>
        <v>0.17369146322654228</v>
      </c>
      <c r="AQ77" s="65">
        <f>AVERAGE(AL77:AM77)</f>
        <v>6.5859417087151886E-2</v>
      </c>
    </row>
    <row r="78" spans="1:43" s="9" customFormat="1" x14ac:dyDescent="0.25">
      <c r="A78" s="13" t="s">
        <v>399</v>
      </c>
      <c r="B78" s="13"/>
      <c r="C78" s="52">
        <f>SUM(C70:C71)</f>
        <v>0.32568912526761246</v>
      </c>
      <c r="D78" s="52">
        <f t="shared" ref="D78:AF78" si="12">SUM(D70:D71)</f>
        <v>0.48870220593944824</v>
      </c>
      <c r="E78" s="52">
        <f t="shared" si="12"/>
        <v>0.58670910116017638</v>
      </c>
      <c r="F78" s="52">
        <f t="shared" si="12"/>
        <v>0.64469540263051206</v>
      </c>
      <c r="G78" s="52">
        <f t="shared" si="12"/>
        <v>0.68930645793251721</v>
      </c>
      <c r="H78" s="52">
        <f t="shared" si="12"/>
        <v>0.72897556677489694</v>
      </c>
      <c r="I78" s="52">
        <f t="shared" si="12"/>
        <v>0.76005818060611463</v>
      </c>
      <c r="J78" s="52">
        <f t="shared" si="12"/>
        <v>0.80454184120619621</v>
      </c>
      <c r="K78" s="52">
        <f t="shared" si="12"/>
        <v>0.85515956329538023</v>
      </c>
      <c r="L78" s="52">
        <f t="shared" si="12"/>
        <v>0.89558052257852583</v>
      </c>
      <c r="M78" s="52">
        <f t="shared" si="12"/>
        <v>0.92035546827051307</v>
      </c>
      <c r="N78" s="52">
        <f t="shared" si="12"/>
        <v>0.9607863878461661</v>
      </c>
      <c r="O78" s="52">
        <f t="shared" si="12"/>
        <v>1.0057059482844091</v>
      </c>
      <c r="P78" s="52">
        <f t="shared" si="12"/>
        <v>1.0518650977627175</v>
      </c>
      <c r="Q78" s="52">
        <f t="shared" si="12"/>
        <v>1.0940258269997385</v>
      </c>
      <c r="R78" s="52">
        <f t="shared" si="12"/>
        <v>1.1294914611725566</v>
      </c>
      <c r="S78" s="52">
        <f t="shared" si="12"/>
        <v>1.1778707844755651</v>
      </c>
      <c r="T78" s="52">
        <f t="shared" si="12"/>
        <v>1.2261923006061941</v>
      </c>
      <c r="U78" s="52">
        <f t="shared" si="12"/>
        <v>1.2724860782872716</v>
      </c>
      <c r="V78" s="52">
        <f t="shared" si="12"/>
        <v>1.2955613798542736</v>
      </c>
      <c r="W78" s="52">
        <f t="shared" si="12"/>
        <v>1.3191220860508661</v>
      </c>
      <c r="X78" s="52">
        <f t="shared" si="12"/>
        <v>1.3476982607598087</v>
      </c>
      <c r="Y78" s="52">
        <f t="shared" si="12"/>
        <v>1.3774301870307772</v>
      </c>
      <c r="Z78" s="52">
        <f t="shared" si="12"/>
        <v>1.4160044292659428</v>
      </c>
      <c r="AA78" s="52">
        <f t="shared" si="12"/>
        <v>1.4457277836730882</v>
      </c>
      <c r="AB78" s="52">
        <f t="shared" si="12"/>
        <v>1.4680147764481775</v>
      </c>
      <c r="AC78" s="52">
        <f t="shared" si="12"/>
        <v>1.4842145476887192</v>
      </c>
      <c r="AD78" s="52">
        <f t="shared" si="12"/>
        <v>1.4956069190017165</v>
      </c>
      <c r="AE78" s="52">
        <f t="shared" si="12"/>
        <v>1.5032851688613322</v>
      </c>
      <c r="AF78" s="52">
        <f t="shared" si="12"/>
        <v>1.5079137944649819</v>
      </c>
      <c r="AG78" s="67"/>
      <c r="AH78" s="65">
        <f>AVERAGE(C78:G78)</f>
        <v>0.54702045858605319</v>
      </c>
      <c r="AI78" s="65">
        <f>AVERAGE(H78:L78)</f>
        <v>0.80886313489222272</v>
      </c>
      <c r="AJ78" s="65">
        <f>AVERAGE(M78:Q78)</f>
        <v>1.0065477458327088</v>
      </c>
      <c r="AK78" s="65">
        <f>AVERAGE(R78:V78)</f>
        <v>1.2203204008791722</v>
      </c>
      <c r="AL78" s="65">
        <f>AVERAGE(W78:AA78)</f>
        <v>1.3811965493560965</v>
      </c>
      <c r="AM78" s="65">
        <f>AVERAGE(AB78:AF78)</f>
        <v>1.4918070412929856</v>
      </c>
      <c r="AN78" s="66"/>
      <c r="AO78" s="65">
        <f>AVERAGE(AH78:AI78)</f>
        <v>0.6779417967391379</v>
      </c>
      <c r="AP78" s="65">
        <f>AVERAGE(AJ78:AK78)</f>
        <v>1.1134340733559405</v>
      </c>
      <c r="AQ78" s="65">
        <f>AVERAGE(AL78:AM78)</f>
        <v>1.4365017953245411</v>
      </c>
    </row>
    <row r="79" spans="1:43" s="9" customFormat="1" x14ac:dyDescent="0.25">
      <c r="A79" s="13" t="s">
        <v>421</v>
      </c>
      <c r="B79" s="13"/>
      <c r="C79" s="52">
        <f>SUM(C53:C58)</f>
        <v>5.1229789035976379E-2</v>
      </c>
      <c r="D79" s="52">
        <f t="shared" ref="D79:AF79" si="13">SUM(D53:D58)</f>
        <v>7.7033735938965703E-2</v>
      </c>
      <c r="E79" s="52">
        <f t="shared" si="13"/>
        <v>9.1575589648542732E-2</v>
      </c>
      <c r="F79" s="52">
        <f t="shared" si="13"/>
        <v>9.8922828750907812E-2</v>
      </c>
      <c r="G79" s="52">
        <f t="shared" si="13"/>
        <v>0.10280794597403577</v>
      </c>
      <c r="H79" s="52">
        <f t="shared" si="13"/>
        <v>0.10397680819790653</v>
      </c>
      <c r="I79" s="52">
        <f t="shared" si="13"/>
        <v>0.10159787968438318</v>
      </c>
      <c r="J79" s="52">
        <f t="shared" si="13"/>
        <v>9.984441633090875E-2</v>
      </c>
      <c r="K79" s="52">
        <f t="shared" si="13"/>
        <v>9.7617442623050735E-2</v>
      </c>
      <c r="L79" s="52">
        <f t="shared" si="13"/>
        <v>9.2502850753385185E-2</v>
      </c>
      <c r="M79" s="52">
        <f t="shared" si="13"/>
        <v>8.4042370913319092E-2</v>
      </c>
      <c r="N79" s="52">
        <f t="shared" si="13"/>
        <v>7.8258182480374944E-2</v>
      </c>
      <c r="O79" s="52">
        <f t="shared" si="13"/>
        <v>7.3212195080593137E-2</v>
      </c>
      <c r="P79" s="52">
        <f t="shared" si="13"/>
        <v>6.8725080778545666E-2</v>
      </c>
      <c r="Q79" s="52">
        <f t="shared" si="13"/>
        <v>6.4146544068550554E-2</v>
      </c>
      <c r="R79" s="52">
        <f t="shared" si="13"/>
        <v>5.9237431170601096E-2</v>
      </c>
      <c r="S79" s="52">
        <f t="shared" si="13"/>
        <v>5.7639091715046692E-2</v>
      </c>
      <c r="T79" s="52">
        <f t="shared" si="13"/>
        <v>5.697832842541848E-2</v>
      </c>
      <c r="U79" s="52">
        <f t="shared" si="13"/>
        <v>5.7090281423230207E-2</v>
      </c>
      <c r="V79" s="52">
        <f t="shared" si="13"/>
        <v>5.4211498099630426E-2</v>
      </c>
      <c r="W79" s="52">
        <f t="shared" si="13"/>
        <v>5.2652469747782052E-2</v>
      </c>
      <c r="X79" s="52">
        <f t="shared" si="13"/>
        <v>5.293410274891145E-2</v>
      </c>
      <c r="Y79" s="52">
        <f t="shared" si="13"/>
        <v>5.4286591794081476E-2</v>
      </c>
      <c r="Z79" s="52">
        <f t="shared" si="13"/>
        <v>5.8115341922373318E-2</v>
      </c>
      <c r="AA79" s="52">
        <f t="shared" si="13"/>
        <v>6.1175465479018969E-2</v>
      </c>
      <c r="AB79" s="52">
        <f t="shared" si="13"/>
        <v>6.378230152935746E-2</v>
      </c>
      <c r="AC79" s="52">
        <f t="shared" si="13"/>
        <v>6.6034411796852766E-2</v>
      </c>
      <c r="AD79" s="52">
        <f t="shared" si="13"/>
        <v>6.7999341402567054E-2</v>
      </c>
      <c r="AE79" s="52">
        <f t="shared" si="13"/>
        <v>6.9737800870546207E-2</v>
      </c>
      <c r="AF79" s="52">
        <f t="shared" si="13"/>
        <v>7.1269513806174439E-2</v>
      </c>
      <c r="AG79" s="67"/>
      <c r="AH79" s="65">
        <f t="shared" si="1"/>
        <v>8.4313977869685669E-2</v>
      </c>
      <c r="AI79" s="65">
        <f t="shared" si="2"/>
        <v>9.9107879517926878E-2</v>
      </c>
      <c r="AJ79" s="65">
        <f t="shared" si="3"/>
        <v>7.3676874664276679E-2</v>
      </c>
      <c r="AK79" s="65">
        <f t="shared" si="4"/>
        <v>5.7031326166785377E-2</v>
      </c>
      <c r="AL79" s="65">
        <f t="shared" si="5"/>
        <v>5.5832794338433453E-2</v>
      </c>
      <c r="AM79" s="65">
        <f t="shared" si="6"/>
        <v>6.7764673881099594E-2</v>
      </c>
      <c r="AN79" s="66"/>
      <c r="AO79" s="65">
        <f t="shared" si="7"/>
        <v>9.1710928693806273E-2</v>
      </c>
      <c r="AP79" s="65">
        <f t="shared" si="8"/>
        <v>6.5354100415531025E-2</v>
      </c>
      <c r="AQ79" s="65">
        <f t="shared" si="9"/>
        <v>6.1798734109766523E-2</v>
      </c>
    </row>
    <row r="80" spans="1:43" s="9" customFormat="1" x14ac:dyDescent="0.25">
      <c r="A80" s="13" t="s">
        <v>423</v>
      </c>
      <c r="B80" s="13"/>
      <c r="C80" s="52">
        <f>C59</f>
        <v>5.8812764903497933E-3</v>
      </c>
      <c r="D80" s="52">
        <f t="shared" ref="D80:AF80" si="14">D59</f>
        <v>8.9654881688444252E-3</v>
      </c>
      <c r="E80" s="52">
        <f t="shared" si="14"/>
        <v>1.1493507821839588E-2</v>
      </c>
      <c r="F80" s="52">
        <f t="shared" si="14"/>
        <v>1.3518346500155402E-2</v>
      </c>
      <c r="G80" s="52">
        <f t="shared" si="14"/>
        <v>1.5333529109844838E-2</v>
      </c>
      <c r="H80" s="52">
        <f t="shared" si="14"/>
        <v>1.7111722484774366E-2</v>
      </c>
      <c r="I80" s="52">
        <f t="shared" si="14"/>
        <v>1.8855907099837893E-2</v>
      </c>
      <c r="J80" s="52">
        <f t="shared" si="14"/>
        <v>2.0776532871064637E-2</v>
      </c>
      <c r="K80" s="52">
        <f t="shared" si="14"/>
        <v>2.2848919297817363E-2</v>
      </c>
      <c r="L80" s="52">
        <f t="shared" si="14"/>
        <v>2.4880505392785288E-2</v>
      </c>
      <c r="M80" s="52">
        <f t="shared" si="14"/>
        <v>2.673994637817469E-2</v>
      </c>
      <c r="N80" s="52">
        <f t="shared" si="14"/>
        <v>2.8694260216585457E-2</v>
      </c>
      <c r="O80" s="52">
        <f t="shared" si="14"/>
        <v>3.0700660993006477E-2</v>
      </c>
      <c r="P80" s="52">
        <f t="shared" si="14"/>
        <v>3.2701256415234498E-2</v>
      </c>
      <c r="Q80" s="52">
        <f t="shared" si="14"/>
        <v>3.4616668163093819E-2</v>
      </c>
      <c r="R80" s="52">
        <f t="shared" si="14"/>
        <v>3.6386607983976367E-2</v>
      </c>
      <c r="S80" s="52">
        <f t="shared" si="14"/>
        <v>3.8191728367913146E-2</v>
      </c>
      <c r="T80" s="52">
        <f t="shared" si="14"/>
        <v>3.9951307125660286E-2</v>
      </c>
      <c r="U80" s="52">
        <f t="shared" si="14"/>
        <v>4.1617140089461588E-2</v>
      </c>
      <c r="V80" s="52">
        <f t="shared" si="14"/>
        <v>4.2954031856622651E-2</v>
      </c>
      <c r="W80" s="52">
        <f t="shared" si="14"/>
        <v>4.4135086905782051E-2</v>
      </c>
      <c r="X80" s="52">
        <f t="shared" si="14"/>
        <v>4.5264039462422169E-2</v>
      </c>
      <c r="Y80" s="52">
        <f t="shared" si="14"/>
        <v>4.6333806989443373E-2</v>
      </c>
      <c r="Z80" s="52">
        <f t="shared" si="14"/>
        <v>4.742333410864915E-2</v>
      </c>
      <c r="AA80" s="52">
        <f t="shared" si="14"/>
        <v>4.8377155297909598E-2</v>
      </c>
      <c r="AB80" s="52">
        <f t="shared" si="14"/>
        <v>4.916425982859747E-2</v>
      </c>
      <c r="AC80" s="52">
        <f t="shared" si="14"/>
        <v>4.979363668869518E-2</v>
      </c>
      <c r="AD80" s="52">
        <f t="shared" si="14"/>
        <v>5.0285154239840944E-2</v>
      </c>
      <c r="AE80" s="52">
        <f t="shared" si="14"/>
        <v>5.0659457142777739E-2</v>
      </c>
      <c r="AF80" s="52">
        <f t="shared" si="14"/>
        <v>5.0932402688698801E-2</v>
      </c>
      <c r="AG80" s="67"/>
      <c r="AH80" s="65">
        <f t="shared" si="1"/>
        <v>1.1038429618206811E-2</v>
      </c>
      <c r="AI80" s="65">
        <f t="shared" si="2"/>
        <v>2.0894717429255909E-2</v>
      </c>
      <c r="AJ80" s="65">
        <f t="shared" si="3"/>
        <v>3.0690558433218985E-2</v>
      </c>
      <c r="AK80" s="65">
        <f t="shared" si="4"/>
        <v>3.9820163084726815E-2</v>
      </c>
      <c r="AL80" s="65">
        <f t="shared" si="5"/>
        <v>4.6306684552841267E-2</v>
      </c>
      <c r="AM80" s="65">
        <f t="shared" si="6"/>
        <v>5.0166982117722025E-2</v>
      </c>
      <c r="AN80" s="66"/>
      <c r="AO80" s="65">
        <f t="shared" si="7"/>
        <v>1.5966573523731362E-2</v>
      </c>
      <c r="AP80" s="65">
        <f t="shared" si="8"/>
        <v>3.5255360758972898E-2</v>
      </c>
      <c r="AQ80" s="65">
        <f t="shared" si="9"/>
        <v>4.8236833335281643E-2</v>
      </c>
    </row>
    <row r="81" spans="1:43" s="9" customFormat="1" x14ac:dyDescent="0.25">
      <c r="A81" s="13" t="s">
        <v>426</v>
      </c>
      <c r="B81" s="13"/>
      <c r="C81" s="52">
        <f>C72</f>
        <v>0.34705130159591702</v>
      </c>
      <c r="D81" s="52">
        <f t="shared" ref="D81:AF81" si="15">D72</f>
        <v>0.44656083482772135</v>
      </c>
      <c r="E81" s="52">
        <f t="shared" si="15"/>
        <v>0.54775652351460258</v>
      </c>
      <c r="F81" s="52">
        <f t="shared" si="15"/>
        <v>0.64995053713296658</v>
      </c>
      <c r="G81" s="52">
        <f t="shared" si="15"/>
        <v>0.75327499445394075</v>
      </c>
      <c r="H81" s="52">
        <f t="shared" si="15"/>
        <v>0.85731912784518693</v>
      </c>
      <c r="I81" s="52">
        <f t="shared" si="15"/>
        <v>0.96095832469987741</v>
      </c>
      <c r="J81" s="52">
        <f t="shared" si="15"/>
        <v>1.0651198029318143</v>
      </c>
      <c r="K81" s="52">
        <f t="shared" si="15"/>
        <v>1.1689658168857033</v>
      </c>
      <c r="L81" s="52">
        <f t="shared" si="15"/>
        <v>1.2707649330518136</v>
      </c>
      <c r="M81" s="52">
        <f t="shared" si="15"/>
        <v>1.3696501998343129</v>
      </c>
      <c r="N81" s="52">
        <f t="shared" si="15"/>
        <v>1.467247624591262</v>
      </c>
      <c r="O81" s="52">
        <f t="shared" si="15"/>
        <v>1.5625532653679157</v>
      </c>
      <c r="P81" s="52">
        <f t="shared" si="15"/>
        <v>1.6551689014458049</v>
      </c>
      <c r="Q81" s="52">
        <f t="shared" si="15"/>
        <v>1.7446344500153768</v>
      </c>
      <c r="R81" s="52">
        <f t="shared" si="15"/>
        <v>1.8302834937348482</v>
      </c>
      <c r="S81" s="52">
        <f t="shared" si="15"/>
        <v>1.9136249636560883</v>
      </c>
      <c r="T81" s="52">
        <f t="shared" si="15"/>
        <v>1.9936887988035514</v>
      </c>
      <c r="U81" s="52">
        <f t="shared" si="15"/>
        <v>2.0701989060400385</v>
      </c>
      <c r="V81" s="52">
        <f t="shared" si="15"/>
        <v>2.141255146808315</v>
      </c>
      <c r="W81" s="52">
        <f t="shared" si="15"/>
        <v>2.208356281479078</v>
      </c>
      <c r="X81" s="52">
        <f t="shared" si="15"/>
        <v>2.2719637919030875</v>
      </c>
      <c r="Y81" s="52">
        <f t="shared" si="15"/>
        <v>2.3319668809687517</v>
      </c>
      <c r="Z81" s="52">
        <f t="shared" si="15"/>
        <v>2.3890025681220983</v>
      </c>
      <c r="AA81" s="52">
        <f t="shared" si="15"/>
        <v>2.4417968818361802</v>
      </c>
      <c r="AB81" s="52">
        <f t="shared" si="15"/>
        <v>2.4903209977535292</v>
      </c>
      <c r="AC81" s="52">
        <f t="shared" si="15"/>
        <v>2.5346448179602907</v>
      </c>
      <c r="AD81" s="52">
        <f t="shared" si="15"/>
        <v>2.5748798576463487</v>
      </c>
      <c r="AE81" s="52">
        <f t="shared" si="15"/>
        <v>2.6111678842505803</v>
      </c>
      <c r="AF81" s="52">
        <f t="shared" si="15"/>
        <v>2.6436459593956219</v>
      </c>
      <c r="AG81" s="67"/>
      <c r="AH81" s="65">
        <f>AVERAGE(C81:G81)</f>
        <v>0.54891883830502963</v>
      </c>
      <c r="AI81" s="65">
        <f>AVERAGE(H81:L81)</f>
        <v>1.064625601082879</v>
      </c>
      <c r="AJ81" s="65">
        <f>AVERAGE(M81:Q81)</f>
        <v>1.5598508882509345</v>
      </c>
      <c r="AK81" s="65">
        <f>AVERAGE(R81:V81)</f>
        <v>1.989810261808568</v>
      </c>
      <c r="AL81" s="65">
        <f>AVERAGE(W81:AA81)</f>
        <v>2.3286172808618391</v>
      </c>
      <c r="AM81" s="65">
        <f>AVERAGE(AB81:AF81)</f>
        <v>2.5709319034012741</v>
      </c>
      <c r="AN81" s="66"/>
      <c r="AO81" s="65">
        <f>AVERAGE(AH81:AI81)</f>
        <v>0.8067722196939543</v>
      </c>
      <c r="AP81" s="65">
        <f>AVERAGE(AJ81:AK81)</f>
        <v>1.7748305750297513</v>
      </c>
      <c r="AQ81" s="65">
        <f>AVERAGE(AL81:AM81)</f>
        <v>2.4497745921315568</v>
      </c>
    </row>
    <row r="82" spans="1:43" s="9" customFormat="1" x14ac:dyDescent="0.25">
      <c r="A82" s="13" t="s">
        <v>425</v>
      </c>
      <c r="B82" s="13"/>
      <c r="C82" s="52">
        <f>SUM(C51:C52)</f>
        <v>1.0032889426079713E-2</v>
      </c>
      <c r="D82" s="52">
        <f t="shared" ref="D82:AF82" si="16">SUM(D51:D52)</f>
        <v>1.5879220270670395E-2</v>
      </c>
      <c r="E82" s="52">
        <f t="shared" si="16"/>
        <v>1.9376873339460136E-2</v>
      </c>
      <c r="F82" s="52">
        <f t="shared" si="16"/>
        <v>2.1206768969788556E-2</v>
      </c>
      <c r="G82" s="52">
        <f t="shared" si="16"/>
        <v>2.2170928766294874E-2</v>
      </c>
      <c r="H82" s="52">
        <f t="shared" si="16"/>
        <v>2.2507056895677408E-2</v>
      </c>
      <c r="I82" s="52">
        <f t="shared" si="16"/>
        <v>2.2087566433133678E-2</v>
      </c>
      <c r="J82" s="52">
        <f t="shared" si="16"/>
        <v>2.1785879972492664E-2</v>
      </c>
      <c r="K82" s="52">
        <f t="shared" si="16"/>
        <v>2.1431925497620904E-2</v>
      </c>
      <c r="L82" s="52">
        <f t="shared" si="16"/>
        <v>2.0510425505785496E-2</v>
      </c>
      <c r="M82" s="52">
        <f t="shared" si="16"/>
        <v>1.8873694870448845E-2</v>
      </c>
      <c r="N82" s="52">
        <f t="shared" si="16"/>
        <v>1.7729984968598136E-2</v>
      </c>
      <c r="O82" s="52">
        <f t="shared" si="16"/>
        <v>1.6750170867814038E-2</v>
      </c>
      <c r="P82" s="52">
        <f t="shared" si="16"/>
        <v>1.5882545399385078E-2</v>
      </c>
      <c r="Q82" s="52">
        <f t="shared" si="16"/>
        <v>1.4979890099929793E-2</v>
      </c>
      <c r="R82" s="52">
        <f t="shared" si="16"/>
        <v>1.3970231321508934E-2</v>
      </c>
      <c r="S82" s="52">
        <f t="shared" si="16"/>
        <v>1.3595619071034439E-2</v>
      </c>
      <c r="T82" s="52">
        <f t="shared" si="16"/>
        <v>1.3420061062602174E-2</v>
      </c>
      <c r="U82" s="52">
        <f t="shared" si="16"/>
        <v>1.3389025017610637E-2</v>
      </c>
      <c r="V82" s="52">
        <f t="shared" si="16"/>
        <v>1.27103125379542E-2</v>
      </c>
      <c r="W82" s="52">
        <f t="shared" si="16"/>
        <v>1.2216366062765839E-2</v>
      </c>
      <c r="X82" s="52">
        <f t="shared" si="16"/>
        <v>1.2071242550028572E-2</v>
      </c>
      <c r="Y82" s="52">
        <f t="shared" si="16"/>
        <v>1.2147237604056046E-2</v>
      </c>
      <c r="Z82" s="52">
        <f t="shared" si="16"/>
        <v>1.2733084257905279E-2</v>
      </c>
      <c r="AA82" s="52">
        <f t="shared" si="16"/>
        <v>1.318673851386928E-2</v>
      </c>
      <c r="AB82" s="52">
        <f t="shared" si="16"/>
        <v>1.3533722087498371E-2</v>
      </c>
      <c r="AC82" s="52">
        <f t="shared" si="16"/>
        <v>1.3790050241480258E-2</v>
      </c>
      <c r="AD82" s="52">
        <f t="shared" si="16"/>
        <v>1.3973512945847755E-2</v>
      </c>
      <c r="AE82" s="52">
        <f t="shared" si="16"/>
        <v>1.4102465692181855E-2</v>
      </c>
      <c r="AF82" s="52">
        <f t="shared" si="16"/>
        <v>1.4186569866762318E-2</v>
      </c>
      <c r="AG82" s="67"/>
      <c r="AH82" s="65">
        <f>AVERAGE(C82:G82)</f>
        <v>1.7733336154458733E-2</v>
      </c>
      <c r="AI82" s="65">
        <f>AVERAGE(H82:L82)</f>
        <v>2.1664570860942031E-2</v>
      </c>
      <c r="AJ82" s="65">
        <f>AVERAGE(M82:Q82)</f>
        <v>1.6843257241235178E-2</v>
      </c>
      <c r="AK82" s="65">
        <f>AVERAGE(R82:V82)</f>
        <v>1.3417049802142075E-2</v>
      </c>
      <c r="AL82" s="65">
        <f>AVERAGE(W82:AA82)</f>
        <v>1.2470933797725004E-2</v>
      </c>
      <c r="AM82" s="65">
        <f>AVERAGE(AB82:AF82)</f>
        <v>1.3917264166754113E-2</v>
      </c>
      <c r="AN82" s="66"/>
      <c r="AO82" s="65">
        <f>AVERAGE(AH82:AI82)</f>
        <v>1.969895350770038E-2</v>
      </c>
      <c r="AP82" s="65">
        <f>AVERAGE(AJ82:AK82)</f>
        <v>1.5130153521688627E-2</v>
      </c>
      <c r="AQ82" s="65">
        <f>AVERAGE(AL82:AM82)</f>
        <v>1.3194098982239558E-2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2.0526637442865231E-2</v>
      </c>
      <c r="D87" s="52">
        <f t="shared" ref="D87:AF92" si="20">D60</f>
        <v>2.9354379150835691E-2</v>
      </c>
      <c r="E87" s="52">
        <f t="shared" si="20"/>
        <v>3.298607319860139E-2</v>
      </c>
      <c r="F87" s="52">
        <f t="shared" si="20"/>
        <v>3.4752529437272202E-2</v>
      </c>
      <c r="G87" s="52">
        <f t="shared" si="20"/>
        <v>3.7659393670146035E-2</v>
      </c>
      <c r="H87" s="52">
        <f t="shared" si="20"/>
        <v>3.96246490951222E-2</v>
      </c>
      <c r="I87" s="52">
        <f t="shared" si="20"/>
        <v>4.0766110633316179E-2</v>
      </c>
      <c r="J87" s="52">
        <f t="shared" si="20"/>
        <v>4.1594299467234079E-2</v>
      </c>
      <c r="K87" s="52">
        <f t="shared" si="20"/>
        <v>4.2288357612763207E-2</v>
      </c>
      <c r="L87" s="52">
        <f t="shared" si="20"/>
        <v>3.921843749535079E-2</v>
      </c>
      <c r="M87" s="52">
        <f t="shared" si="20"/>
        <v>3.4836374134750651E-2</v>
      </c>
      <c r="N87" s="52">
        <f t="shared" si="20"/>
        <v>3.3504611906261215E-2</v>
      </c>
      <c r="O87" s="52">
        <f t="shared" si="20"/>
        <v>3.3230594001195969E-2</v>
      </c>
      <c r="P87" s="52">
        <f t="shared" si="20"/>
        <v>3.3285670688848641E-2</v>
      </c>
      <c r="Q87" s="52">
        <f t="shared" si="20"/>
        <v>2.865690461025101E-2</v>
      </c>
      <c r="R87" s="52">
        <f t="shared" si="20"/>
        <v>2.4774882404338696E-2</v>
      </c>
      <c r="S87" s="52">
        <f t="shared" si="20"/>
        <v>2.3412299965494435E-2</v>
      </c>
      <c r="T87" s="52">
        <f t="shared" si="20"/>
        <v>2.2888028473143144E-2</v>
      </c>
      <c r="U87" s="52">
        <f t="shared" si="20"/>
        <v>2.2606825539016145E-2</v>
      </c>
      <c r="V87" s="52">
        <f t="shared" si="20"/>
        <v>1.7119974094245056E-2</v>
      </c>
      <c r="W87" s="52">
        <f t="shared" si="20"/>
        <v>1.3231546293623279E-2</v>
      </c>
      <c r="X87" s="52">
        <f t="shared" si="20"/>
        <v>1.1624826977228744E-2</v>
      </c>
      <c r="Y87" s="52">
        <f t="shared" si="20"/>
        <v>1.0781982792642548E-2</v>
      </c>
      <c r="Z87" s="52">
        <f t="shared" si="20"/>
        <v>1.0191247680886089E-2</v>
      </c>
      <c r="AA87" s="52">
        <f t="shared" si="20"/>
        <v>9.6802972827124203E-3</v>
      </c>
      <c r="AB87" s="52">
        <f t="shared" si="20"/>
        <v>9.1995523376196941E-3</v>
      </c>
      <c r="AC87" s="52">
        <f t="shared" si="20"/>
        <v>8.7364680513952395E-3</v>
      </c>
      <c r="AD87" s="52">
        <f t="shared" si="20"/>
        <v>8.291235675158071E-3</v>
      </c>
      <c r="AE87" s="52">
        <f t="shared" si="20"/>
        <v>7.8656861491318095E-3</v>
      </c>
      <c r="AF87" s="52">
        <f t="shared" si="20"/>
        <v>7.4618434881329118E-3</v>
      </c>
      <c r="AH87" s="65">
        <f t="shared" ref="AH87:AH93" si="21">AVERAGE(C87:G87)</f>
        <v>3.1055802579944107E-2</v>
      </c>
      <c r="AI87" s="65">
        <f t="shared" ref="AI87:AI93" si="22">AVERAGE(H87:L87)</f>
        <v>4.0698370860757289E-2</v>
      </c>
      <c r="AJ87" s="65">
        <f t="shared" ref="AJ87:AJ93" si="23">AVERAGE(M87:Q87)</f>
        <v>3.2702831068261495E-2</v>
      </c>
      <c r="AK87" s="65">
        <f t="shared" ref="AK87:AK93" si="24">AVERAGE(R87:V87)</f>
        <v>2.2160402095247493E-2</v>
      </c>
      <c r="AL87" s="65">
        <f t="shared" ref="AL87:AL93" si="25">AVERAGE(W87:AA87)</f>
        <v>1.1101980205418615E-2</v>
      </c>
      <c r="AM87" s="65">
        <f t="shared" ref="AM87:AM93" si="26">AVERAGE(AB87:AF87)</f>
        <v>8.3109571402875445E-3</v>
      </c>
      <c r="AN87" s="66"/>
      <c r="AO87" s="65">
        <f t="shared" ref="AO87:AO93" si="27">AVERAGE(AH87:AI87)</f>
        <v>3.5877086720350698E-2</v>
      </c>
      <c r="AP87" s="65">
        <f t="shared" ref="AP87:AP93" si="28">AVERAGE(AJ87:AK87)</f>
        <v>2.7431616581754494E-2</v>
      </c>
      <c r="AQ87" s="65">
        <f t="shared" ref="AQ87:AQ93" si="29">AVERAGE(AL87:AM87)</f>
        <v>9.7064686728530799E-3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1.032739941975877E-2</v>
      </c>
      <c r="D88" s="52">
        <f t="shared" ref="D88:R88" si="30">D61</f>
        <v>1.7219951999721681E-2</v>
      </c>
      <c r="E88" s="52">
        <f t="shared" si="30"/>
        <v>2.049836402818855E-2</v>
      </c>
      <c r="F88" s="52">
        <f t="shared" si="30"/>
        <v>2.2094528210897909E-2</v>
      </c>
      <c r="G88" s="52">
        <f t="shared" si="30"/>
        <v>2.3000797402276871E-2</v>
      </c>
      <c r="H88" s="52">
        <f t="shared" si="30"/>
        <v>2.3592752226271784E-2</v>
      </c>
      <c r="I88" s="52">
        <f t="shared" si="30"/>
        <v>2.290717172715483E-2</v>
      </c>
      <c r="J88" s="52">
        <f t="shared" si="30"/>
        <v>2.2762637940936623E-2</v>
      </c>
      <c r="K88" s="52">
        <f t="shared" si="30"/>
        <v>2.0368216376927716E-2</v>
      </c>
      <c r="L88" s="52">
        <f t="shared" si="30"/>
        <v>1.9490028377077095E-2</v>
      </c>
      <c r="M88" s="52">
        <f t="shared" si="30"/>
        <v>1.0659938260903459E-2</v>
      </c>
      <c r="N88" s="52">
        <f t="shared" si="30"/>
        <v>5.089749118291363E-3</v>
      </c>
      <c r="O88" s="52">
        <f t="shared" si="30"/>
        <v>3.3494523113356623E-3</v>
      </c>
      <c r="P88" s="52">
        <f t="shared" si="30"/>
        <v>2.6083224171684536E-3</v>
      </c>
      <c r="Q88" s="52">
        <f t="shared" si="30"/>
        <v>2.1690903350290998E-3</v>
      </c>
      <c r="R88" s="52">
        <f t="shared" si="30"/>
        <v>1.8383298696286079E-3</v>
      </c>
      <c r="S88" s="52">
        <f t="shared" si="20"/>
        <v>2.7152395217502176E-3</v>
      </c>
      <c r="T88" s="52">
        <f t="shared" si="20"/>
        <v>2.9020649124197862E-3</v>
      </c>
      <c r="U88" s="52">
        <f t="shared" si="20"/>
        <v>2.8242639122731173E-3</v>
      </c>
      <c r="V88" s="52">
        <f t="shared" si="20"/>
        <v>2.6704939324020548E-3</v>
      </c>
      <c r="W88" s="52">
        <f t="shared" si="20"/>
        <v>2.504111935939093E-3</v>
      </c>
      <c r="X88" s="52">
        <f t="shared" si="20"/>
        <v>3.4019787041266875E-3</v>
      </c>
      <c r="Y88" s="52">
        <f t="shared" si="20"/>
        <v>3.6651278638243322E-3</v>
      </c>
      <c r="Z88" s="52">
        <f t="shared" si="20"/>
        <v>3.6810372077617161E-3</v>
      </c>
      <c r="AA88" s="52">
        <f t="shared" si="20"/>
        <v>3.6207469794402296E-3</v>
      </c>
      <c r="AB88" s="52">
        <f t="shared" si="20"/>
        <v>3.5410364229379954E-3</v>
      </c>
      <c r="AC88" s="52">
        <f t="shared" si="20"/>
        <v>3.4590863328300861E-3</v>
      </c>
      <c r="AD88" s="52">
        <f t="shared" si="20"/>
        <v>3.3803373617198374E-3</v>
      </c>
      <c r="AE88" s="52">
        <f t="shared" si="20"/>
        <v>3.306610762002097E-3</v>
      </c>
      <c r="AF88" s="52">
        <f t="shared" si="20"/>
        <v>3.2373589820917405E-3</v>
      </c>
      <c r="AH88" s="65">
        <f t="shared" si="21"/>
        <v>1.8628208212168755E-2</v>
      </c>
      <c r="AI88" s="65">
        <f t="shared" si="22"/>
        <v>2.1824161329673609E-2</v>
      </c>
      <c r="AJ88" s="65">
        <f t="shared" si="23"/>
        <v>4.7753104885456072E-3</v>
      </c>
      <c r="AK88" s="65">
        <f t="shared" si="24"/>
        <v>2.5900784296947568E-3</v>
      </c>
      <c r="AL88" s="65">
        <f t="shared" si="25"/>
        <v>3.3746005382184114E-3</v>
      </c>
      <c r="AM88" s="65">
        <f t="shared" si="26"/>
        <v>3.3848859723163509E-3</v>
      </c>
      <c r="AN88" s="66"/>
      <c r="AO88" s="65">
        <f t="shared" si="27"/>
        <v>2.0226184770921182E-2</v>
      </c>
      <c r="AP88" s="65">
        <f t="shared" si="28"/>
        <v>3.6826944591201822E-3</v>
      </c>
      <c r="AQ88" s="65">
        <f t="shared" si="29"/>
        <v>3.3797432552673812E-3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9.5282486778425247E-3</v>
      </c>
      <c r="D89" s="52">
        <f t="shared" si="20"/>
        <v>1.4931523664650221E-2</v>
      </c>
      <c r="E89" s="52">
        <f t="shared" si="20"/>
        <v>1.7302582426773572E-2</v>
      </c>
      <c r="F89" s="52">
        <f t="shared" si="20"/>
        <v>1.8373589960545195E-2</v>
      </c>
      <c r="G89" s="52">
        <f t="shared" si="20"/>
        <v>1.9684382637835483E-2</v>
      </c>
      <c r="H89" s="52">
        <f t="shared" si="20"/>
        <v>2.0275679321950991E-2</v>
      </c>
      <c r="I89" s="52">
        <f t="shared" si="20"/>
        <v>2.043797346152643E-2</v>
      </c>
      <c r="J89" s="52">
        <f t="shared" si="20"/>
        <v>2.043662156364609E-2</v>
      </c>
      <c r="K89" s="52">
        <f t="shared" si="20"/>
        <v>2.0160154233135181E-2</v>
      </c>
      <c r="L89" s="52">
        <f t="shared" si="20"/>
        <v>1.8734839815628655E-2</v>
      </c>
      <c r="M89" s="52">
        <f t="shared" si="20"/>
        <v>1.681682505187141E-2</v>
      </c>
      <c r="N89" s="52">
        <f t="shared" si="20"/>
        <v>1.5573495468757017E-2</v>
      </c>
      <c r="O89" s="52">
        <f t="shared" si="20"/>
        <v>1.469354044807741E-2</v>
      </c>
      <c r="P89" s="52">
        <f t="shared" si="20"/>
        <v>1.389920326298958E-2</v>
      </c>
      <c r="Q89" s="52">
        <f t="shared" si="20"/>
        <v>1.157517135382076E-2</v>
      </c>
      <c r="R89" s="52">
        <f t="shared" si="20"/>
        <v>1.0257748593445045E-2</v>
      </c>
      <c r="S89" s="52">
        <f t="shared" si="20"/>
        <v>9.3945614867802507E-3</v>
      </c>
      <c r="T89" s="52">
        <f t="shared" si="20"/>
        <v>8.6093477216246331E-3</v>
      </c>
      <c r="U89" s="52">
        <f t="shared" si="20"/>
        <v>7.8805225259097455E-3</v>
      </c>
      <c r="V89" s="52">
        <f t="shared" si="20"/>
        <v>6.0988767586107441E-3</v>
      </c>
      <c r="W89" s="52">
        <f t="shared" si="20"/>
        <v>5.1097798952439042E-3</v>
      </c>
      <c r="X89" s="52">
        <f t="shared" si="20"/>
        <v>4.5170473427298408E-3</v>
      </c>
      <c r="Y89" s="52">
        <f t="shared" si="20"/>
        <v>4.0058635726610168E-3</v>
      </c>
      <c r="Z89" s="52">
        <f t="shared" si="20"/>
        <v>3.5554849483096979E-3</v>
      </c>
      <c r="AA89" s="52">
        <f t="shared" si="20"/>
        <v>3.1568098777812149E-3</v>
      </c>
      <c r="AB89" s="52">
        <f t="shared" si="20"/>
        <v>2.8031453019023637E-3</v>
      </c>
      <c r="AC89" s="52">
        <f t="shared" si="20"/>
        <v>2.4899682132956055E-3</v>
      </c>
      <c r="AD89" s="52">
        <f t="shared" si="20"/>
        <v>2.2117792815831618E-3</v>
      </c>
      <c r="AE89" s="52">
        <f t="shared" si="20"/>
        <v>1.9650298472698841E-3</v>
      </c>
      <c r="AF89" s="52">
        <f t="shared" si="20"/>
        <v>1.7460423778458386E-3</v>
      </c>
      <c r="AH89" s="65">
        <f t="shared" si="21"/>
        <v>1.5964065473529399E-2</v>
      </c>
      <c r="AI89" s="65">
        <f t="shared" si="22"/>
        <v>2.000905367917747E-2</v>
      </c>
      <c r="AJ89" s="65">
        <f t="shared" si="23"/>
        <v>1.4511647117103238E-2</v>
      </c>
      <c r="AK89" s="65">
        <f t="shared" si="24"/>
        <v>8.448211417274084E-3</v>
      </c>
      <c r="AL89" s="65">
        <f t="shared" si="25"/>
        <v>4.0689971273451357E-3</v>
      </c>
      <c r="AM89" s="65">
        <f t="shared" si="26"/>
        <v>2.2431930043793707E-3</v>
      </c>
      <c r="AN89" s="66"/>
      <c r="AO89" s="65">
        <f t="shared" si="27"/>
        <v>1.7986559576353436E-2</v>
      </c>
      <c r="AP89" s="65">
        <f t="shared" si="28"/>
        <v>1.147992926718866E-2</v>
      </c>
      <c r="AQ89" s="65">
        <f t="shared" si="29"/>
        <v>3.1560950658622534E-3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3.5383166193897565E-2</v>
      </c>
      <c r="D90" s="52">
        <f t="shared" si="20"/>
        <v>5.3970947064841679E-2</v>
      </c>
      <c r="E90" s="52">
        <f t="shared" si="20"/>
        <v>6.1906520788543827E-2</v>
      </c>
      <c r="F90" s="52">
        <f t="shared" si="20"/>
        <v>6.5360700354151091E-2</v>
      </c>
      <c r="G90" s="52">
        <f t="shared" si="20"/>
        <v>6.8830546740152251E-2</v>
      </c>
      <c r="H90" s="52">
        <f t="shared" si="20"/>
        <v>7.0117368304074099E-2</v>
      </c>
      <c r="I90" s="52">
        <f t="shared" si="20"/>
        <v>7.0184432866396376E-2</v>
      </c>
      <c r="J90" s="52">
        <f t="shared" si="20"/>
        <v>6.977818370691867E-2</v>
      </c>
      <c r="K90" s="52">
        <f t="shared" si="20"/>
        <v>6.7576933580407408E-2</v>
      </c>
      <c r="L90" s="52">
        <f t="shared" si="20"/>
        <v>6.7641342451602957E-2</v>
      </c>
      <c r="M90" s="52">
        <f t="shared" si="20"/>
        <v>6.1062164645528952E-2</v>
      </c>
      <c r="N90" s="52">
        <f t="shared" si="20"/>
        <v>5.6022261890223024E-2</v>
      </c>
      <c r="O90" s="52">
        <f t="shared" si="20"/>
        <v>5.1276160098393836E-2</v>
      </c>
      <c r="P90" s="52">
        <f t="shared" si="20"/>
        <v>4.6399458807315559E-2</v>
      </c>
      <c r="Q90" s="52">
        <f t="shared" si="20"/>
        <v>4.2292481511884028E-2</v>
      </c>
      <c r="R90" s="52">
        <f t="shared" si="20"/>
        <v>3.7533863887748597E-2</v>
      </c>
      <c r="S90" s="52">
        <f t="shared" si="20"/>
        <v>3.2645056557606411E-2</v>
      </c>
      <c r="T90" s="52">
        <f t="shared" si="20"/>
        <v>2.7580367510974969E-2</v>
      </c>
      <c r="U90" s="52">
        <f t="shared" si="20"/>
        <v>2.3016886344992327E-2</v>
      </c>
      <c r="V90" s="52">
        <f t="shared" si="20"/>
        <v>2.0472353941210046E-2</v>
      </c>
      <c r="W90" s="52">
        <f t="shared" si="20"/>
        <v>1.7343300562310576E-2</v>
      </c>
      <c r="X90" s="52">
        <f t="shared" si="20"/>
        <v>1.4283301988250592E-2</v>
      </c>
      <c r="Y90" s="52">
        <f t="shared" si="20"/>
        <v>1.1515222269241529E-2</v>
      </c>
      <c r="Z90" s="52">
        <f t="shared" si="20"/>
        <v>9.0856783973554244E-3</v>
      </c>
      <c r="AA90" s="52">
        <f t="shared" si="20"/>
        <v>7.2155220127273142E-3</v>
      </c>
      <c r="AB90" s="52">
        <f t="shared" si="20"/>
        <v>4.6841677849543293E-3</v>
      </c>
      <c r="AC90" s="52">
        <f t="shared" si="20"/>
        <v>2.8341047777863753E-3</v>
      </c>
      <c r="AD90" s="52">
        <f t="shared" si="20"/>
        <v>1.3591977932355169E-3</v>
      </c>
      <c r="AE90" s="52">
        <f t="shared" si="20"/>
        <v>1.223726051762944E-4</v>
      </c>
      <c r="AF90" s="52">
        <f t="shared" si="20"/>
        <v>-9.3793152078249062E-4</v>
      </c>
      <c r="AH90" s="65">
        <f t="shared" si="21"/>
        <v>5.7090376228317287E-2</v>
      </c>
      <c r="AI90" s="65">
        <f t="shared" si="22"/>
        <v>6.9059652181879899E-2</v>
      </c>
      <c r="AJ90" s="65">
        <f t="shared" si="23"/>
        <v>5.1410505390669083E-2</v>
      </c>
      <c r="AK90" s="65">
        <f t="shared" si="24"/>
        <v>2.8249705648506467E-2</v>
      </c>
      <c r="AL90" s="65">
        <f t="shared" si="25"/>
        <v>1.1888605045977088E-2</v>
      </c>
      <c r="AM90" s="65">
        <f t="shared" si="26"/>
        <v>1.6123822880740046E-3</v>
      </c>
      <c r="AN90" s="66"/>
      <c r="AO90" s="65">
        <f t="shared" si="27"/>
        <v>6.307501420509859E-2</v>
      </c>
      <c r="AP90" s="65">
        <f t="shared" si="28"/>
        <v>3.9830105519587773E-2</v>
      </c>
      <c r="AQ90" s="65">
        <f t="shared" si="29"/>
        <v>6.7504936670255465E-3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2.4687433450092289E-3</v>
      </c>
      <c r="D91" s="52">
        <f t="shared" si="20"/>
        <v>3.4073289154488281E-3</v>
      </c>
      <c r="E91" s="52">
        <f t="shared" si="20"/>
        <v>3.6836738557892109E-3</v>
      </c>
      <c r="F91" s="52">
        <f t="shared" si="20"/>
        <v>3.7590515296378399E-3</v>
      </c>
      <c r="G91" s="52">
        <f t="shared" si="20"/>
        <v>4.3481834331523372E-3</v>
      </c>
      <c r="H91" s="52">
        <f t="shared" si="20"/>
        <v>4.5415603349665849E-3</v>
      </c>
      <c r="I91" s="52">
        <f t="shared" si="20"/>
        <v>4.4518896778061217E-3</v>
      </c>
      <c r="J91" s="52">
        <f t="shared" si="20"/>
        <v>4.3282373989107781E-3</v>
      </c>
      <c r="K91" s="52">
        <f t="shared" si="20"/>
        <v>4.162750118548701E-3</v>
      </c>
      <c r="L91" s="52">
        <f t="shared" si="20"/>
        <v>4.6063773488185652E-3</v>
      </c>
      <c r="M91" s="52">
        <f t="shared" si="20"/>
        <v>4.9188576537059587E-3</v>
      </c>
      <c r="N91" s="52">
        <f t="shared" si="20"/>
        <v>4.6769241478331301E-3</v>
      </c>
      <c r="O91" s="52">
        <f t="shared" si="20"/>
        <v>4.5399482088911269E-3</v>
      </c>
      <c r="P91" s="52">
        <f t="shared" si="20"/>
        <v>4.4385957078754449E-3</v>
      </c>
      <c r="Q91" s="52">
        <f t="shared" si="20"/>
        <v>6.4449561047247826E-3</v>
      </c>
      <c r="R91" s="52">
        <f t="shared" si="20"/>
        <v>7.1669608298920206E-3</v>
      </c>
      <c r="S91" s="52">
        <f t="shared" si="20"/>
        <v>7.5435577672179769E-3</v>
      </c>
      <c r="T91" s="52">
        <f t="shared" si="20"/>
        <v>7.6393604731392626E-3</v>
      </c>
      <c r="U91" s="52">
        <f t="shared" si="20"/>
        <v>7.6279015024955637E-3</v>
      </c>
      <c r="V91" s="52">
        <f t="shared" si="20"/>
        <v>4.694870301935313E-3</v>
      </c>
      <c r="W91" s="52">
        <f t="shared" si="20"/>
        <v>3.5982827677133564E-3</v>
      </c>
      <c r="X91" s="52">
        <f t="shared" si="20"/>
        <v>3.2879531462844049E-3</v>
      </c>
      <c r="Y91" s="52">
        <f t="shared" si="20"/>
        <v>3.0687163668554995E-3</v>
      </c>
      <c r="Z91" s="52">
        <f t="shared" si="20"/>
        <v>3.8399183408809909E-3</v>
      </c>
      <c r="AA91" s="52">
        <f t="shared" si="20"/>
        <v>4.0233922570920254E-3</v>
      </c>
      <c r="AB91" s="52">
        <f t="shared" si="20"/>
        <v>3.985288458488093E-3</v>
      </c>
      <c r="AC91" s="52">
        <f t="shared" si="20"/>
        <v>3.875478454195171E-3</v>
      </c>
      <c r="AD91" s="52">
        <f t="shared" si="20"/>
        <v>3.743380376692237E-3</v>
      </c>
      <c r="AE91" s="52">
        <f t="shared" si="20"/>
        <v>3.6045017131260074E-3</v>
      </c>
      <c r="AF91" s="52">
        <f t="shared" si="20"/>
        <v>3.4646824445206587E-3</v>
      </c>
      <c r="AH91" s="65">
        <f t="shared" si="21"/>
        <v>3.5333962158074889E-3</v>
      </c>
      <c r="AI91" s="65">
        <f t="shared" si="22"/>
        <v>4.4181629758101503E-3</v>
      </c>
      <c r="AJ91" s="65">
        <f t="shared" si="23"/>
        <v>5.0038563646060885E-3</v>
      </c>
      <c r="AK91" s="65">
        <f t="shared" si="24"/>
        <v>6.9345301749360279E-3</v>
      </c>
      <c r="AL91" s="65">
        <f t="shared" si="25"/>
        <v>3.5636525757652554E-3</v>
      </c>
      <c r="AM91" s="65">
        <f t="shared" si="26"/>
        <v>3.7346662894044333E-3</v>
      </c>
      <c r="AN91" s="66"/>
      <c r="AO91" s="65">
        <f t="shared" si="27"/>
        <v>3.9757795958088194E-3</v>
      </c>
      <c r="AP91" s="65">
        <f t="shared" si="28"/>
        <v>5.9691932697710582E-3</v>
      </c>
      <c r="AQ91" s="65">
        <f t="shared" si="29"/>
        <v>3.6491594325848446E-3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4.6015897058590495E-5</v>
      </c>
      <c r="D92" s="52">
        <f t="shared" si="20"/>
        <v>6.732390482060381E-5</v>
      </c>
      <c r="E92" s="52">
        <f t="shared" si="20"/>
        <v>7.8020022262648622E-5</v>
      </c>
      <c r="F92" s="52">
        <f t="shared" si="20"/>
        <v>8.3641236953557532E-5</v>
      </c>
      <c r="G92" s="52">
        <f t="shared" si="20"/>
        <v>8.7340046088014197E-5</v>
      </c>
      <c r="H92" s="52">
        <f t="shared" si="20"/>
        <v>9.056091425646814E-5</v>
      </c>
      <c r="I92" s="52">
        <f t="shared" si="20"/>
        <v>9.3161868701521441E-5</v>
      </c>
      <c r="J92" s="52">
        <f t="shared" si="20"/>
        <v>9.6400128249802473E-5</v>
      </c>
      <c r="K92" s="52">
        <f t="shared" si="20"/>
        <v>1.0030061480298444E-4</v>
      </c>
      <c r="L92" s="52">
        <f t="shared" si="20"/>
        <v>1.0365944982520774E-4</v>
      </c>
      <c r="M92" s="52">
        <f t="shared" si="20"/>
        <v>1.061983942810131E-4</v>
      </c>
      <c r="N92" s="52">
        <f t="shared" si="20"/>
        <v>1.0894756145594925E-4</v>
      </c>
      <c r="O92" s="52">
        <f t="shared" si="20"/>
        <v>1.1169838400454519E-4</v>
      </c>
      <c r="P92" s="52">
        <f t="shared" si="20"/>
        <v>1.1417600144381592E-4</v>
      </c>
      <c r="Q92" s="52">
        <f t="shared" si="20"/>
        <v>1.1642252664907307E-4</v>
      </c>
      <c r="R92" s="52">
        <f t="shared" si="20"/>
        <v>1.1794321314064597E-4</v>
      </c>
      <c r="S92" s="52">
        <f t="shared" si="20"/>
        <v>1.1978961476753042E-4</v>
      </c>
      <c r="T92" s="52">
        <f t="shared" si="20"/>
        <v>1.2154262660702489E-4</v>
      </c>
      <c r="U92" s="52">
        <f t="shared" si="20"/>
        <v>1.2314774602845306E-4</v>
      </c>
      <c r="V92" s="52">
        <f t="shared" si="20"/>
        <v>1.236984273531749E-4</v>
      </c>
      <c r="W92" s="52">
        <f t="shared" si="20"/>
        <v>1.2378183617555011E-4</v>
      </c>
      <c r="X92" s="52">
        <f t="shared" si="20"/>
        <v>1.2398642528874037E-4</v>
      </c>
      <c r="Y92" s="52">
        <f t="shared" si="20"/>
        <v>1.243300427881268E-4</v>
      </c>
      <c r="Z92" s="52">
        <f t="shared" si="20"/>
        <v>1.2515368848202058E-4</v>
      </c>
      <c r="AA92" s="52">
        <f t="shared" si="20"/>
        <v>1.256229641508666E-4</v>
      </c>
      <c r="AB92" s="52">
        <f t="shared" si="20"/>
        <v>1.2571827100226474E-4</v>
      </c>
      <c r="AC92" s="52">
        <f t="shared" si="20"/>
        <v>1.2553597479470632E-4</v>
      </c>
      <c r="AD92" s="52">
        <f t="shared" si="20"/>
        <v>1.2485252169856106E-4</v>
      </c>
      <c r="AE92" s="52">
        <f t="shared" si="20"/>
        <v>1.2399111856095353E-4</v>
      </c>
      <c r="AF92" s="52">
        <f t="shared" si="20"/>
        <v>1.2294349242186346E-4</v>
      </c>
      <c r="AH92" s="65">
        <f t="shared" si="21"/>
        <v>7.2468221436682939E-5</v>
      </c>
      <c r="AI92" s="65">
        <f t="shared" si="22"/>
        <v>9.6816595167196847E-5</v>
      </c>
      <c r="AJ92" s="65">
        <f t="shared" si="23"/>
        <v>1.1148857356687932E-4</v>
      </c>
      <c r="AK92" s="65">
        <f t="shared" si="24"/>
        <v>1.2122432557936584E-4</v>
      </c>
      <c r="AL92" s="65">
        <f t="shared" si="25"/>
        <v>1.2457499137706089E-4</v>
      </c>
      <c r="AM92" s="65">
        <f t="shared" si="26"/>
        <v>1.2460827569566981E-4</v>
      </c>
      <c r="AN92" s="66"/>
      <c r="AO92" s="65">
        <f t="shared" si="27"/>
        <v>8.46424083019399E-5</v>
      </c>
      <c r="AP92" s="65">
        <f t="shared" si="28"/>
        <v>1.1635644957312258E-4</v>
      </c>
      <c r="AQ92" s="65">
        <f t="shared" si="29"/>
        <v>1.2459163353636536E-4</v>
      </c>
    </row>
    <row r="93" spans="1:43" s="9" customFormat="1" x14ac:dyDescent="0.25">
      <c r="A93" s="71" t="s">
        <v>442</v>
      </c>
      <c r="B93" s="13"/>
      <c r="C93" s="52">
        <f>SUM(C66:C69)</f>
        <v>6.1492311746755339E-2</v>
      </c>
      <c r="D93" s="52">
        <f t="shared" ref="D93:AF93" si="31">SUM(D66:D69)</f>
        <v>8.9035824830253171E-2</v>
      </c>
      <c r="E93" s="52">
        <f t="shared" si="31"/>
        <v>0.10226124654656059</v>
      </c>
      <c r="F93" s="52">
        <f t="shared" si="31"/>
        <v>0.1105473375964917</v>
      </c>
      <c r="G93" s="52">
        <f t="shared" si="31"/>
        <v>0.11571021846936853</v>
      </c>
      <c r="H93" s="52">
        <f t="shared" si="31"/>
        <v>0.12172315536767613</v>
      </c>
      <c r="I93" s="52">
        <f t="shared" si="31"/>
        <v>0.11923732551252987</v>
      </c>
      <c r="J93" s="52">
        <f t="shared" si="31"/>
        <v>0.1263828672963439</v>
      </c>
      <c r="K93" s="52">
        <f t="shared" si="31"/>
        <v>0.13376659120820114</v>
      </c>
      <c r="L93" s="52">
        <f t="shared" si="31"/>
        <v>0.12710222975506011</v>
      </c>
      <c r="M93" s="52">
        <f t="shared" si="31"/>
        <v>0.11968239067528967</v>
      </c>
      <c r="N93" s="52">
        <f t="shared" si="31"/>
        <v>0.12067704120273068</v>
      </c>
      <c r="O93" s="52">
        <f t="shared" si="31"/>
        <v>0.11210102849326906</v>
      </c>
      <c r="P93" s="52">
        <f t="shared" si="31"/>
        <v>9.990480132815488E-2</v>
      </c>
      <c r="Q93" s="52">
        <f t="shared" si="31"/>
        <v>8.8653587570960604E-2</v>
      </c>
      <c r="R93" s="52">
        <f t="shared" si="31"/>
        <v>7.2818105687780715E-2</v>
      </c>
      <c r="S93" s="52">
        <f t="shared" si="31"/>
        <v>6.8734277626445503E-2</v>
      </c>
      <c r="T93" s="52">
        <f t="shared" si="31"/>
        <v>6.2905567593468131E-2</v>
      </c>
      <c r="U93" s="52">
        <f t="shared" si="31"/>
        <v>5.792583124809058E-2</v>
      </c>
      <c r="V93" s="52">
        <f t="shared" si="31"/>
        <v>4.8413045369279983E-2</v>
      </c>
      <c r="W93" s="52">
        <f t="shared" si="31"/>
        <v>4.3300204083896746E-2</v>
      </c>
      <c r="X93" s="52">
        <f t="shared" si="31"/>
        <v>3.8695924678714751E-2</v>
      </c>
      <c r="Y93" s="52">
        <f t="shared" si="31"/>
        <v>3.5719378346405393E-2</v>
      </c>
      <c r="Z93" s="52">
        <f t="shared" si="31"/>
        <v>4.1383140135579137E-2</v>
      </c>
      <c r="AA93" s="52">
        <f t="shared" si="31"/>
        <v>4.0891412095814754E-2</v>
      </c>
      <c r="AB93" s="52">
        <f t="shared" si="31"/>
        <v>4.04551916276479E-2</v>
      </c>
      <c r="AC93" s="52">
        <f t="shared" si="31"/>
        <v>3.941828343807436E-2</v>
      </c>
      <c r="AD93" s="52">
        <f t="shared" si="31"/>
        <v>3.8198067518661678E-2</v>
      </c>
      <c r="AE93" s="52">
        <f t="shared" si="31"/>
        <v>3.7021490501031019E-2</v>
      </c>
      <c r="AF93" s="52">
        <f t="shared" si="31"/>
        <v>3.5845561174398445E-2</v>
      </c>
      <c r="AH93" s="65">
        <f t="shared" si="21"/>
        <v>9.5809387837885868E-2</v>
      </c>
      <c r="AI93" s="65">
        <f t="shared" si="22"/>
        <v>0.12564243382796222</v>
      </c>
      <c r="AJ93" s="65">
        <f t="shared" si="23"/>
        <v>0.10820376985408098</v>
      </c>
      <c r="AK93" s="65">
        <f t="shared" si="24"/>
        <v>6.2159365505012977E-2</v>
      </c>
      <c r="AL93" s="65">
        <f t="shared" si="25"/>
        <v>3.9998011868082162E-2</v>
      </c>
      <c r="AM93" s="65">
        <f t="shared" si="26"/>
        <v>3.8187718851962676E-2</v>
      </c>
      <c r="AN93" s="66"/>
      <c r="AO93" s="65">
        <f t="shared" si="27"/>
        <v>0.11072591083292405</v>
      </c>
      <c r="AP93" s="65">
        <f t="shared" si="28"/>
        <v>8.5181567679546974E-2</v>
      </c>
      <c r="AQ93" s="65">
        <f t="shared" si="29"/>
        <v>3.9092865360022419E-2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3.3526753617896254E-2</v>
      </c>
      <c r="D2">
        <v>9.2632089193656064E-2</v>
      </c>
      <c r="E2">
        <v>0.17174054364412772</v>
      </c>
      <c r="F2">
        <v>0.26614172029222338</v>
      </c>
      <c r="G2">
        <v>0.37178952032101975</v>
      </c>
      <c r="H2">
        <v>1.4433180085192454</v>
      </c>
      <c r="I2">
        <v>1.6381307970071868</v>
      </c>
      <c r="J2">
        <v>1.8368662164983229</v>
      </c>
      <c r="K2">
        <v>1.9971157799892669</v>
      </c>
      <c r="L2">
        <v>2.1548852088164594</v>
      </c>
      <c r="M2">
        <v>2.272691376446434</v>
      </c>
      <c r="N2">
        <v>2.3202949250183735</v>
      </c>
      <c r="O2">
        <v>2.4288334951422685</v>
      </c>
      <c r="P2">
        <v>2.4996339171712956</v>
      </c>
      <c r="Q2">
        <v>2.4917486039269132</v>
      </c>
      <c r="R2">
        <v>2.4250413320244579</v>
      </c>
      <c r="S2">
        <v>2.4626391840208095</v>
      </c>
      <c r="T2">
        <v>2.4629559676184076</v>
      </c>
      <c r="U2">
        <v>2.4647166056121161</v>
      </c>
      <c r="V2">
        <v>2.4508805377436937</v>
      </c>
      <c r="W2">
        <v>2.4185215141464544</v>
      </c>
      <c r="X2">
        <v>2.4786131585974536</v>
      </c>
      <c r="Y2">
        <v>2.5077260943047186</v>
      </c>
      <c r="Z2">
        <v>2.5479944414567246</v>
      </c>
      <c r="AA2">
        <v>2.4888429884776242</v>
      </c>
      <c r="AB2">
        <v>2.5098601884806948</v>
      </c>
      <c r="AC2">
        <v>2.552485279057648</v>
      </c>
      <c r="AD2">
        <v>2.5972111105210027</v>
      </c>
      <c r="AE2">
        <v>2.6930323878264772</v>
      </c>
      <c r="AF2">
        <v>2.7366740881085594</v>
      </c>
      <c r="AG2">
        <v>2.7849794515578452</v>
      </c>
      <c r="AH2">
        <v>2.8295951414192499</v>
      </c>
      <c r="AI2">
        <v>2.8705861974352542</v>
      </c>
      <c r="AJ2">
        <v>2.9085072499932085</v>
      </c>
      <c r="AK2">
        <v>2.9429470394777058</v>
      </c>
    </row>
    <row r="3" spans="1:37" x14ac:dyDescent="0.25">
      <c r="A3" t="s">
        <v>57</v>
      </c>
      <c r="B3">
        <v>0</v>
      </c>
      <c r="C3">
        <v>5.7179883598434955E-3</v>
      </c>
      <c r="D3">
        <v>2.2056145491111678E-2</v>
      </c>
      <c r="E3">
        <v>5.1903117217011463E-2</v>
      </c>
      <c r="F3">
        <v>9.6297544680856717E-2</v>
      </c>
      <c r="G3">
        <v>0.15484258705373843</v>
      </c>
      <c r="H3">
        <v>0.46690725576108427</v>
      </c>
      <c r="I3">
        <v>0.8221883208435532</v>
      </c>
      <c r="J3">
        <v>1.1340887772500308</v>
      </c>
      <c r="K3">
        <v>1.3847098074792674</v>
      </c>
      <c r="L3">
        <v>1.5917477128593704</v>
      </c>
      <c r="M3">
        <v>1.7639251276655887</v>
      </c>
      <c r="N3">
        <v>1.8948958749715361</v>
      </c>
      <c r="O3">
        <v>2.0114016834156256</v>
      </c>
      <c r="P3">
        <v>2.1131206557176485</v>
      </c>
      <c r="Q3">
        <v>2.1815811010193809</v>
      </c>
      <c r="R3">
        <v>2.2046863346187662</v>
      </c>
      <c r="S3">
        <v>2.2200066893670822</v>
      </c>
      <c r="T3">
        <v>2.2272190960831884</v>
      </c>
      <c r="U3">
        <v>2.2263364079367909</v>
      </c>
      <c r="V3">
        <v>2.2145316110778301</v>
      </c>
      <c r="W3">
        <v>2.1878293346563327</v>
      </c>
      <c r="X3">
        <v>2.173553350332047</v>
      </c>
      <c r="Y3">
        <v>2.165708408738265</v>
      </c>
      <c r="Z3">
        <v>2.1627196332627996</v>
      </c>
      <c r="AA3">
        <v>2.1357988439123954</v>
      </c>
      <c r="AB3">
        <v>2.1066603619146251</v>
      </c>
      <c r="AC3">
        <v>2.0876351437919993</v>
      </c>
      <c r="AD3">
        <v>2.0791813080404342</v>
      </c>
      <c r="AE3">
        <v>2.0905846497897063</v>
      </c>
      <c r="AF3">
        <v>2.1063453133617349</v>
      </c>
      <c r="AG3">
        <v>2.1224874728000609</v>
      </c>
      <c r="AH3">
        <v>2.1381270649565742</v>
      </c>
      <c r="AI3">
        <v>2.1530925537175838</v>
      </c>
      <c r="AJ3">
        <v>2.167452531159797</v>
      </c>
      <c r="AK3">
        <v>2.181096437756902</v>
      </c>
    </row>
    <row r="4" spans="1:37" x14ac:dyDescent="0.25">
      <c r="A4" t="s">
        <v>58</v>
      </c>
      <c r="B4">
        <v>0</v>
      </c>
      <c r="C4">
        <v>2.545637844435511E-2</v>
      </c>
      <c r="D4">
        <v>8.0446955974466938E-2</v>
      </c>
      <c r="E4">
        <v>0.16118296555109879</v>
      </c>
      <c r="F4">
        <v>0.26238719493079099</v>
      </c>
      <c r="G4">
        <v>0.37934335695224419</v>
      </c>
      <c r="H4">
        <v>0.87965689521358748</v>
      </c>
      <c r="I4">
        <v>1.2451287704101643</v>
      </c>
      <c r="J4">
        <v>1.4956280672714817</v>
      </c>
      <c r="K4">
        <v>1.6832652684027671</v>
      </c>
      <c r="L4">
        <v>1.8522147345112483</v>
      </c>
      <c r="M4">
        <v>2.0098560155387801</v>
      </c>
      <c r="N4">
        <v>2.1416359417613329</v>
      </c>
      <c r="O4">
        <v>2.297447729746227</v>
      </c>
      <c r="P4">
        <v>2.4544469545089376</v>
      </c>
      <c r="Q4">
        <v>2.5811361576605352</v>
      </c>
      <c r="R4">
        <v>2.6677444372847914</v>
      </c>
      <c r="S4">
        <v>2.7883694790741265</v>
      </c>
      <c r="T4">
        <v>2.9082246542409651</v>
      </c>
      <c r="U4">
        <v>3.0249931038674349</v>
      </c>
      <c r="V4">
        <v>3.132311993595871</v>
      </c>
      <c r="W4">
        <v>3.2238770536919592</v>
      </c>
      <c r="X4">
        <v>3.3454869676891041</v>
      </c>
      <c r="Y4">
        <v>3.4628770768440065</v>
      </c>
      <c r="Z4">
        <v>3.5767868303993477</v>
      </c>
      <c r="AA4">
        <v>3.6462856802615295</v>
      </c>
      <c r="AB4">
        <v>3.7216933136674957</v>
      </c>
      <c r="AC4">
        <v>3.8058664769176964</v>
      </c>
      <c r="AD4">
        <v>3.8910453334272566</v>
      </c>
      <c r="AE4">
        <v>3.9951404265706092</v>
      </c>
      <c r="AF4">
        <v>4.0789778252504627</v>
      </c>
      <c r="AG4">
        <v>4.1496101531419693</v>
      </c>
      <c r="AH4">
        <v>4.2094163879642377</v>
      </c>
      <c r="AI4">
        <v>4.2600536328999405</v>
      </c>
      <c r="AJ4">
        <v>4.3029624497999741</v>
      </c>
      <c r="AK4">
        <v>4.3388887369085749</v>
      </c>
    </row>
    <row r="5" spans="1:37" x14ac:dyDescent="0.25">
      <c r="A5" t="s">
        <v>59</v>
      </c>
      <c r="B5">
        <v>0</v>
      </c>
      <c r="C5">
        <v>-8.4352603945125892E-4</v>
      </c>
      <c r="D5">
        <v>-4.0053257657435282E-3</v>
      </c>
      <c r="E5">
        <v>-1.1172513225410352E-2</v>
      </c>
      <c r="F5">
        <v>-2.3907204070050536E-2</v>
      </c>
      <c r="G5">
        <v>-4.344690584291433E-2</v>
      </c>
      <c r="H5">
        <v>-8.7362487140774103E-2</v>
      </c>
      <c r="I5">
        <v>-0.16391380213094386</v>
      </c>
      <c r="J5">
        <v>-0.27215626834248274</v>
      </c>
      <c r="K5">
        <v>-0.40568313446297521</v>
      </c>
      <c r="L5">
        <v>-0.55668499474361699</v>
      </c>
      <c r="M5">
        <v>-0.7174851078077582</v>
      </c>
      <c r="N5">
        <v>-0.88050147387237487</v>
      </c>
      <c r="O5">
        <v>-1.0406893854759902</v>
      </c>
      <c r="P5">
        <v>-1.1945168948453988</v>
      </c>
      <c r="Q5">
        <v>-1.3382287902676815</v>
      </c>
      <c r="R5">
        <v>-1.4675766887684905</v>
      </c>
      <c r="S5">
        <v>-1.5810042680756031</v>
      </c>
      <c r="T5">
        <v>-1.6780944839082879</v>
      </c>
      <c r="U5">
        <v>-1.7590922774983087</v>
      </c>
      <c r="V5">
        <v>-1.8243888067276726</v>
      </c>
      <c r="W5">
        <v>-1.8742033984815332</v>
      </c>
      <c r="X5">
        <v>-1.9105897565199204</v>
      </c>
      <c r="Y5">
        <v>-1.9358405036294823</v>
      </c>
      <c r="Z5">
        <v>-1.9522180549834123</v>
      </c>
      <c r="AA5">
        <v>-1.9598272088486857</v>
      </c>
      <c r="AB5">
        <v>-1.9593283799363648</v>
      </c>
      <c r="AC5">
        <v>-1.9522843294176417</v>
      </c>
      <c r="AD5">
        <v>-1.9406157353440312</v>
      </c>
      <c r="AE5">
        <v>-1.9269931079643809</v>
      </c>
      <c r="AF5">
        <v>-1.9131097213402004</v>
      </c>
      <c r="AG5">
        <v>-1.8999223355227857</v>
      </c>
      <c r="AH5">
        <v>-1.887879491244504</v>
      </c>
      <c r="AI5">
        <v>-1.8771076556716393</v>
      </c>
      <c r="AJ5">
        <v>-1.8675487944133873</v>
      </c>
      <c r="AK5">
        <v>-1.8590365108947515</v>
      </c>
    </row>
    <row r="6" spans="1:37" x14ac:dyDescent="0.25">
      <c r="A6" t="s">
        <v>60</v>
      </c>
      <c r="B6">
        <v>0</v>
      </c>
      <c r="C6">
        <v>-8.4748646544552386E-2</v>
      </c>
      <c r="D6">
        <v>-0.21754241791147599</v>
      </c>
      <c r="E6">
        <v>-0.37871549464385534</v>
      </c>
      <c r="F6">
        <v>-0.55569384832953039</v>
      </c>
      <c r="G6">
        <v>-0.74002777504031947</v>
      </c>
      <c r="H6">
        <v>-0.31754832621619933</v>
      </c>
      <c r="I6">
        <v>-0.24827473815446366</v>
      </c>
      <c r="J6">
        <v>-0.28516504176907542</v>
      </c>
      <c r="K6">
        <v>-0.3667840691519042</v>
      </c>
      <c r="L6">
        <v>-0.4551276798343773</v>
      </c>
      <c r="M6">
        <v>-0.56274633557740206</v>
      </c>
      <c r="N6">
        <v>-0.71498021301367176</v>
      </c>
      <c r="O6">
        <v>-0.83447341715843226</v>
      </c>
      <c r="P6">
        <v>-0.96565498959922946</v>
      </c>
      <c r="Q6">
        <v>-1.1490528893781105</v>
      </c>
      <c r="R6">
        <v>-1.3823486299031962</v>
      </c>
      <c r="S6">
        <v>-1.5571800935172075</v>
      </c>
      <c r="T6">
        <v>-1.7410347100034529</v>
      </c>
      <c r="U6">
        <v>-1.9248739477157994</v>
      </c>
      <c r="V6">
        <v>-2.118423010984527</v>
      </c>
      <c r="W6">
        <v>-2.3231530751881668</v>
      </c>
      <c r="X6">
        <v>-2.4699494541562839</v>
      </c>
      <c r="Y6">
        <v>-2.6186733630836123</v>
      </c>
      <c r="Z6">
        <v>-2.7570138108426789</v>
      </c>
      <c r="AA6">
        <v>-2.952090272395913</v>
      </c>
      <c r="AB6">
        <v>-3.1071155060057865</v>
      </c>
      <c r="AC6">
        <v>-3.2351120153311985</v>
      </c>
      <c r="AD6">
        <v>-3.3500513644028174</v>
      </c>
      <c r="AE6">
        <v>-3.4204479167692536</v>
      </c>
      <c r="AF6">
        <v>-3.5102195567650152</v>
      </c>
      <c r="AG6">
        <v>-3.595778267240457</v>
      </c>
      <c r="AH6">
        <v>-3.6775462915086599</v>
      </c>
      <c r="AI6">
        <v>-3.7552363104420783</v>
      </c>
      <c r="AJ6">
        <v>-3.8286442711221502</v>
      </c>
      <c r="AK6">
        <v>-3.8982947165523751</v>
      </c>
    </row>
    <row r="7" spans="1:37" x14ac:dyDescent="0.25">
      <c r="A7" t="s">
        <v>61</v>
      </c>
      <c r="B7">
        <v>0</v>
      </c>
      <c r="C7">
        <v>8.4089177283086514E-3</v>
      </c>
      <c r="D7">
        <v>2.9032626121749949E-2</v>
      </c>
      <c r="E7">
        <v>6.3389593296014901E-2</v>
      </c>
      <c r="F7">
        <v>0.11158738787284683</v>
      </c>
      <c r="G7">
        <v>0.17273957757957259</v>
      </c>
      <c r="H7">
        <v>0.5996311147984823</v>
      </c>
      <c r="I7">
        <v>0.94000664759126273</v>
      </c>
      <c r="J7">
        <v>1.199945375387812</v>
      </c>
      <c r="K7">
        <v>1.4039431856860185</v>
      </c>
      <c r="L7">
        <v>1.5851078973190269</v>
      </c>
      <c r="M7">
        <v>1.7424278601224197</v>
      </c>
      <c r="N7">
        <v>1.8595458832851186</v>
      </c>
      <c r="O7">
        <v>1.9784949360556636</v>
      </c>
      <c r="P7">
        <v>2.0818836169062882</v>
      </c>
      <c r="Q7">
        <v>2.1429115623666561</v>
      </c>
      <c r="R7">
        <v>2.154904982221173</v>
      </c>
      <c r="S7">
        <v>2.1797436943007176</v>
      </c>
      <c r="T7">
        <v>2.1938086710272531</v>
      </c>
      <c r="U7">
        <v>2.1979737818776934</v>
      </c>
      <c r="V7">
        <v>2.1885533237312682</v>
      </c>
      <c r="W7">
        <v>2.1617368509915691</v>
      </c>
      <c r="X7">
        <v>2.1602246814625303</v>
      </c>
      <c r="Y7">
        <v>2.1589421696517119</v>
      </c>
      <c r="Z7">
        <v>2.1600358467896319</v>
      </c>
      <c r="AA7">
        <v>2.122575084227174</v>
      </c>
      <c r="AB7">
        <v>2.0959018061041279</v>
      </c>
      <c r="AC7">
        <v>2.0844877099555958</v>
      </c>
      <c r="AD7">
        <v>2.0818444793123225</v>
      </c>
      <c r="AE7">
        <v>2.1018890484020947</v>
      </c>
      <c r="AF7">
        <v>2.1167078734767086</v>
      </c>
      <c r="AG7">
        <v>2.1302863015359552</v>
      </c>
      <c r="AH7">
        <v>2.1436249084604952</v>
      </c>
      <c r="AI7">
        <v>2.1568181452270574</v>
      </c>
      <c r="AJ7">
        <v>2.1699074515747929</v>
      </c>
      <c r="AK7">
        <v>2.1825650638426675</v>
      </c>
    </row>
    <row r="8" spans="1:37" x14ac:dyDescent="0.25">
      <c r="A8" t="s">
        <v>62</v>
      </c>
      <c r="B8">
        <v>0</v>
      </c>
      <c r="C8">
        <v>2.2758699999986254E-3</v>
      </c>
      <c r="D8">
        <v>5.8988300000006877E-3</v>
      </c>
      <c r="E8">
        <v>9.7090299999991192E-3</v>
      </c>
      <c r="F8">
        <v>1.2918309999998545E-2</v>
      </c>
      <c r="G8">
        <v>1.5112639999997901E-2</v>
      </c>
      <c r="H8">
        <v>0.11160585999999972</v>
      </c>
      <c r="I8">
        <v>9.8742749999999879E-2</v>
      </c>
      <c r="J8">
        <v>5.5054449999999977E-2</v>
      </c>
      <c r="K8">
        <v>1.6046719999998627E-2</v>
      </c>
      <c r="L8">
        <v>-5.529870000001158E-3</v>
      </c>
      <c r="M8">
        <v>-1.7876529999999446E-2</v>
      </c>
      <c r="N8">
        <v>-2.9362609999999956E-2</v>
      </c>
      <c r="O8">
        <v>-2.7301529999998464E-2</v>
      </c>
      <c r="P8">
        <v>-2.5890210000001357E-2</v>
      </c>
      <c r="Q8">
        <v>-3.2031559999998183E-2</v>
      </c>
      <c r="R8">
        <v>-4.1231490000001592E-2</v>
      </c>
      <c r="S8">
        <v>-3.33402399999988E-2</v>
      </c>
      <c r="T8">
        <v>-2.7662459999999722E-2</v>
      </c>
      <c r="U8">
        <v>-2.3482580000000475E-2</v>
      </c>
      <c r="V8">
        <v>-2.1510860000001353E-2</v>
      </c>
      <c r="W8">
        <v>-2.1611560000001084E-2</v>
      </c>
      <c r="X8">
        <v>-1.1040119999999876E-2</v>
      </c>
      <c r="Y8">
        <v>-5.6047000000003511E-3</v>
      </c>
      <c r="Z8">
        <v>-2.2231000000011436E-3</v>
      </c>
      <c r="AA8">
        <v>-1.0958080000000869E-2</v>
      </c>
      <c r="AB8">
        <v>-8.9176999999995843E-3</v>
      </c>
      <c r="AC8">
        <v>-2.6091899999997059E-3</v>
      </c>
      <c r="AD8">
        <v>2.2078800000019383E-3</v>
      </c>
      <c r="AE8">
        <v>9.3698700000005575E-3</v>
      </c>
      <c r="AF8">
        <v>8.5880099999990911E-3</v>
      </c>
      <c r="AG8">
        <v>6.4623200000002434E-3</v>
      </c>
      <c r="AH8">
        <v>4.5550399999982893E-3</v>
      </c>
      <c r="AI8">
        <v>3.0862500000006232E-3</v>
      </c>
      <c r="AJ8">
        <v>2.0333400000016599E-3</v>
      </c>
      <c r="AK8">
        <v>1.2162199999998791E-3</v>
      </c>
    </row>
    <row r="9" spans="1:37" x14ac:dyDescent="0.25">
      <c r="A9" t="s">
        <v>63</v>
      </c>
      <c r="B9">
        <v>0</v>
      </c>
      <c r="C9">
        <v>5.9184850681681667E-3</v>
      </c>
      <c r="D9">
        <v>2.3011075245382706E-2</v>
      </c>
      <c r="E9">
        <v>5.4661509708897604E-2</v>
      </c>
      <c r="F9">
        <v>0.10254250334038595</v>
      </c>
      <c r="G9">
        <v>0.16704390843931272</v>
      </c>
      <c r="H9">
        <v>0.34498393678097372</v>
      </c>
      <c r="I9">
        <v>0.61381645949512009</v>
      </c>
      <c r="J9">
        <v>0.93239413541321703</v>
      </c>
      <c r="K9">
        <v>1.2663632828281424</v>
      </c>
      <c r="L9">
        <v>1.5969564064352904</v>
      </c>
      <c r="M9">
        <v>1.9124798385554032</v>
      </c>
      <c r="N9">
        <v>2.2009257609462818</v>
      </c>
      <c r="O9">
        <v>2.4646261016207927</v>
      </c>
      <c r="P9">
        <v>2.704087101055741</v>
      </c>
      <c r="Q9">
        <v>2.9115146385938262</v>
      </c>
      <c r="R9">
        <v>3.0767420777680021</v>
      </c>
      <c r="S9">
        <v>3.208101544591746</v>
      </c>
      <c r="T9">
        <v>3.3096757547383726</v>
      </c>
      <c r="U9">
        <v>3.3844753245480197</v>
      </c>
      <c r="V9">
        <v>3.4335269752425068</v>
      </c>
      <c r="W9">
        <v>3.4561246222200248</v>
      </c>
      <c r="X9">
        <v>3.4637300786799496</v>
      </c>
      <c r="Y9">
        <v>3.461495693960881</v>
      </c>
      <c r="Z9">
        <v>3.4531311534297782</v>
      </c>
      <c r="AA9">
        <v>3.4291865889053419</v>
      </c>
      <c r="AB9">
        <v>3.3930276743492582</v>
      </c>
      <c r="AC9">
        <v>3.3515708113662113</v>
      </c>
      <c r="AD9">
        <v>3.3099732202405141</v>
      </c>
      <c r="AE9">
        <v>3.2762207829054146</v>
      </c>
      <c r="AF9">
        <v>3.2491005809612616</v>
      </c>
      <c r="AG9">
        <v>3.2269128621351451</v>
      </c>
      <c r="AH9">
        <v>3.2081781743391158</v>
      </c>
      <c r="AI9">
        <v>3.1917600198246854</v>
      </c>
      <c r="AJ9">
        <v>3.1768491936507992</v>
      </c>
      <c r="AK9">
        <v>3.1627931230574724</v>
      </c>
    </row>
    <row r="10" spans="1:37" x14ac:dyDescent="0.25">
      <c r="A10" t="s">
        <v>64</v>
      </c>
      <c r="B10">
        <v>0</v>
      </c>
      <c r="C10">
        <v>5.8061178367152522E-3</v>
      </c>
      <c r="D10">
        <v>2.3202499147334521E-2</v>
      </c>
      <c r="E10">
        <v>5.6346237413773537E-2</v>
      </c>
      <c r="F10">
        <v>0.10760249948635892</v>
      </c>
      <c r="G10">
        <v>0.17783300744298458</v>
      </c>
      <c r="H10">
        <v>0.42814648524405197</v>
      </c>
      <c r="I10">
        <v>0.75025644474471243</v>
      </c>
      <c r="J10">
        <v>1.1044847256004742</v>
      </c>
      <c r="K10">
        <v>1.4672970675976282</v>
      </c>
      <c r="L10">
        <v>1.8292089846107418</v>
      </c>
      <c r="M10">
        <v>2.1793995293586832</v>
      </c>
      <c r="N10">
        <v>2.5026112224339814</v>
      </c>
      <c r="O10">
        <v>2.8041211046537562</v>
      </c>
      <c r="P10">
        <v>3.0811309693922428</v>
      </c>
      <c r="Q10">
        <v>3.3201567046545755</v>
      </c>
      <c r="R10">
        <v>3.5093519197372913</v>
      </c>
      <c r="S10">
        <v>3.6626681116312954</v>
      </c>
      <c r="T10">
        <v>3.7816100067753045</v>
      </c>
      <c r="U10">
        <v>3.8694049733798197</v>
      </c>
      <c r="V10">
        <v>3.9266166110399459</v>
      </c>
      <c r="W10">
        <v>3.9523178370397094</v>
      </c>
      <c r="X10">
        <v>3.9626308597650706</v>
      </c>
      <c r="Y10">
        <v>3.9617782392404877</v>
      </c>
      <c r="Z10">
        <v>3.9531945090619747</v>
      </c>
      <c r="AA10">
        <v>3.922924997199706</v>
      </c>
      <c r="AB10">
        <v>3.8801279434750091</v>
      </c>
      <c r="AC10">
        <v>3.8335416838580993</v>
      </c>
      <c r="AD10">
        <v>3.7877323204725588</v>
      </c>
      <c r="AE10">
        <v>3.7524796132733629</v>
      </c>
      <c r="AF10">
        <v>3.7234106444552939</v>
      </c>
      <c r="AG10">
        <v>3.6989665878566891</v>
      </c>
      <c r="AH10">
        <v>3.6781258069917611</v>
      </c>
      <c r="AI10">
        <v>3.6600863086314828</v>
      </c>
      <c r="AJ10">
        <v>3.6441500945251892</v>
      </c>
      <c r="AK10">
        <v>3.6296110448574614</v>
      </c>
    </row>
    <row r="11" spans="1:37" x14ac:dyDescent="0.25">
      <c r="A11" t="s">
        <v>65</v>
      </c>
      <c r="B11">
        <v>0</v>
      </c>
      <c r="C11">
        <v>5.9037474354317609E-3</v>
      </c>
      <c r="D11">
        <v>2.4219227372102026E-2</v>
      </c>
      <c r="E11">
        <v>5.9966605110561844E-2</v>
      </c>
      <c r="F11">
        <v>0.11621057029351789</v>
      </c>
      <c r="G11">
        <v>0.19424834455585849</v>
      </c>
      <c r="H11">
        <v>0.50377943971018357</v>
      </c>
      <c r="I11">
        <v>0.88271874869219058</v>
      </c>
      <c r="J11">
        <v>1.2909828124123113</v>
      </c>
      <c r="K11">
        <v>1.7058403381575049</v>
      </c>
      <c r="L11">
        <v>2.1204499199114935</v>
      </c>
      <c r="M11">
        <v>2.5229979465571928</v>
      </c>
      <c r="N11">
        <v>2.8950853273999932</v>
      </c>
      <c r="O11">
        <v>3.2439304619252596</v>
      </c>
      <c r="P11">
        <v>3.5651391914901076</v>
      </c>
      <c r="Q11">
        <v>3.8412581950284963</v>
      </c>
      <c r="R11">
        <v>4.0585282177611814</v>
      </c>
      <c r="S11">
        <v>4.2348365902508123</v>
      </c>
      <c r="T11">
        <v>4.37093531111723</v>
      </c>
      <c r="U11">
        <v>4.4706764923564402</v>
      </c>
      <c r="V11">
        <v>4.5346595512895105</v>
      </c>
      <c r="W11">
        <v>4.5618527961441169</v>
      </c>
      <c r="X11">
        <v>4.5721480518801094</v>
      </c>
      <c r="Y11">
        <v>4.5701067376867854</v>
      </c>
      <c r="Z11">
        <v>4.5593003001054289</v>
      </c>
      <c r="AA11">
        <v>4.522377670253741</v>
      </c>
      <c r="AB11">
        <v>4.4719681809024081</v>
      </c>
      <c r="AC11">
        <v>4.4186807060209388</v>
      </c>
      <c r="AD11">
        <v>4.3672526184241223</v>
      </c>
      <c r="AE11">
        <v>4.329222423550938</v>
      </c>
      <c r="AF11">
        <v>4.2984188264421519</v>
      </c>
      <c r="AG11">
        <v>4.2730868170614889</v>
      </c>
      <c r="AH11">
        <v>4.2522746438801606</v>
      </c>
      <c r="AI11">
        <v>4.2351850521937573</v>
      </c>
      <c r="AJ11">
        <v>4.221036533466993</v>
      </c>
      <c r="AK11">
        <v>4.2089758574921809</v>
      </c>
    </row>
    <row r="12" spans="1:37" x14ac:dyDescent="0.25">
      <c r="A12" t="s">
        <v>66</v>
      </c>
      <c r="B12">
        <v>0</v>
      </c>
      <c r="C12">
        <v>5.703484717867191E-3</v>
      </c>
      <c r="D12">
        <v>2.2134355730685229E-2</v>
      </c>
      <c r="E12">
        <v>5.2543801858440098E-2</v>
      </c>
      <c r="F12">
        <v>9.8565542328454825E-2</v>
      </c>
      <c r="G12">
        <v>0.160613966969958</v>
      </c>
      <c r="H12">
        <v>0.34926199886928799</v>
      </c>
      <c r="I12">
        <v>0.61240780271933914</v>
      </c>
      <c r="J12">
        <v>0.91066680027527269</v>
      </c>
      <c r="K12">
        <v>1.2196344743645948</v>
      </c>
      <c r="L12">
        <v>1.5270910032671337</v>
      </c>
      <c r="M12">
        <v>1.8232547640278263</v>
      </c>
      <c r="N12">
        <v>2.0960854221989234</v>
      </c>
      <c r="O12">
        <v>2.3488395783679783</v>
      </c>
      <c r="P12">
        <v>2.5804144914847837</v>
      </c>
      <c r="Q12">
        <v>2.7813335101322112</v>
      </c>
      <c r="R12">
        <v>2.9416704135166949</v>
      </c>
      <c r="S12">
        <v>3.071391354039732</v>
      </c>
      <c r="T12">
        <v>3.1728492996937696</v>
      </c>
      <c r="U12">
        <v>3.2485232799072117</v>
      </c>
      <c r="V12">
        <v>3.2989326376447581</v>
      </c>
      <c r="W12">
        <v>3.3232663434315635</v>
      </c>
      <c r="X12">
        <v>3.3337781463196769</v>
      </c>
      <c r="Y12">
        <v>3.3344074886416664</v>
      </c>
      <c r="Z12">
        <v>3.3283439041711382</v>
      </c>
      <c r="AA12">
        <v>3.3051187119024661</v>
      </c>
      <c r="AB12">
        <v>3.2702745356204987</v>
      </c>
      <c r="AC12">
        <v>3.2307674415221088</v>
      </c>
      <c r="AD12">
        <v>3.1909417302822041</v>
      </c>
      <c r="AE12">
        <v>3.1587893844374548</v>
      </c>
      <c r="AF12">
        <v>3.1317338875504808</v>
      </c>
      <c r="AG12">
        <v>3.1083660205026176</v>
      </c>
      <c r="AH12">
        <v>3.0876355682336376</v>
      </c>
      <c r="AI12">
        <v>3.0687413876386627</v>
      </c>
      <c r="AJ12">
        <v>3.0510740107411838</v>
      </c>
      <c r="AK12">
        <v>3.0340803754997925</v>
      </c>
    </row>
    <row r="13" spans="1:37" x14ac:dyDescent="0.25">
      <c r="A13" t="s">
        <v>67</v>
      </c>
      <c r="B13">
        <v>0</v>
      </c>
      <c r="C13">
        <v>4.6864128241175251E-3</v>
      </c>
      <c r="D13">
        <v>1.8974663991233598E-2</v>
      </c>
      <c r="E13">
        <v>4.6511853226283151E-2</v>
      </c>
      <c r="F13">
        <v>8.943480665892789E-2</v>
      </c>
      <c r="G13">
        <v>0.1485756213932321</v>
      </c>
      <c r="H13">
        <v>0.31710084304201747</v>
      </c>
      <c r="I13">
        <v>0.5731826078825053</v>
      </c>
      <c r="J13">
        <v>0.88001956471157605</v>
      </c>
      <c r="K13">
        <v>1.2059089983076809</v>
      </c>
      <c r="L13">
        <v>1.5322930200084794</v>
      </c>
      <c r="M13">
        <v>1.8465662494395962</v>
      </c>
      <c r="N13">
        <v>2.1358670457461093</v>
      </c>
      <c r="O13">
        <v>2.4013122968256972</v>
      </c>
      <c r="P13">
        <v>2.6425554229262849</v>
      </c>
      <c r="Q13">
        <v>2.8518518061843023</v>
      </c>
      <c r="R13">
        <v>3.019433537321814</v>
      </c>
      <c r="S13">
        <v>3.1531856851824136</v>
      </c>
      <c r="T13">
        <v>3.2568034322065786</v>
      </c>
      <c r="U13">
        <v>3.3332746219892684</v>
      </c>
      <c r="V13">
        <v>3.3837890136444448</v>
      </c>
      <c r="W13">
        <v>3.4079682972524061</v>
      </c>
      <c r="X13">
        <v>3.4169211962045365</v>
      </c>
      <c r="Y13">
        <v>3.4156651902651491</v>
      </c>
      <c r="Z13">
        <v>3.4080664901430247</v>
      </c>
      <c r="AA13">
        <v>3.3854640844106054</v>
      </c>
      <c r="AB13">
        <v>3.3513156481440376</v>
      </c>
      <c r="AC13">
        <v>3.3120880964519372</v>
      </c>
      <c r="AD13">
        <v>3.2726336618269514</v>
      </c>
      <c r="AE13">
        <v>3.2407136533966208</v>
      </c>
      <c r="AF13">
        <v>3.2152849825605401</v>
      </c>
      <c r="AG13">
        <v>3.1950017580176127</v>
      </c>
      <c r="AH13">
        <v>3.1785646752063634</v>
      </c>
      <c r="AI13">
        <v>3.164875026830094</v>
      </c>
      <c r="AJ13">
        <v>3.1530750328333079</v>
      </c>
      <c r="AK13">
        <v>3.1424295249004919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4.7359027841586965E-3</v>
      </c>
      <c r="D15">
        <v>1.8672151532883596E-2</v>
      </c>
      <c r="E15">
        <v>4.6066658128318672E-2</v>
      </c>
      <c r="F15">
        <v>9.0488385888942702E-2</v>
      </c>
      <c r="G15">
        <v>0.15440575071841156</v>
      </c>
      <c r="H15">
        <v>0.32561048810331172</v>
      </c>
      <c r="I15">
        <v>0.58512367426912792</v>
      </c>
      <c r="J15">
        <v>0.91084935105580911</v>
      </c>
      <c r="K15">
        <v>1.2832110936007002</v>
      </c>
      <c r="L15">
        <v>1.6850922695236248</v>
      </c>
      <c r="M15">
        <v>2.0980214852321266</v>
      </c>
      <c r="N15">
        <v>2.5006869660541886</v>
      </c>
      <c r="O15">
        <v>2.8849160205153046</v>
      </c>
      <c r="P15">
        <v>3.2424829856880111</v>
      </c>
      <c r="Q15">
        <v>3.5627262563296513</v>
      </c>
      <c r="R15">
        <v>3.8319488327332785</v>
      </c>
      <c r="S15">
        <v>4.0582443301549143</v>
      </c>
      <c r="T15">
        <v>4.2432838212616009</v>
      </c>
      <c r="U15">
        <v>4.3882197903101217</v>
      </c>
      <c r="V15">
        <v>4.4944640132292601</v>
      </c>
      <c r="W15">
        <v>4.5637475980231157</v>
      </c>
      <c r="X15">
        <v>4.6067573162310138</v>
      </c>
      <c r="Y15">
        <v>4.6290001710634465</v>
      </c>
      <c r="Z15">
        <v>4.6360117508462029</v>
      </c>
      <c r="AA15">
        <v>4.62280654905316</v>
      </c>
      <c r="AB15">
        <v>4.5946822473144966</v>
      </c>
      <c r="AC15">
        <v>4.5579426008325763</v>
      </c>
      <c r="AD15">
        <v>4.5165224512781377</v>
      </c>
      <c r="AE15">
        <v>4.4797084798132714</v>
      </c>
      <c r="AF15">
        <v>4.4464718290380789</v>
      </c>
      <c r="AG15">
        <v>4.4182295978036246</v>
      </c>
      <c r="AH15">
        <v>4.3954518498728889</v>
      </c>
      <c r="AI15">
        <v>4.3778441021898429</v>
      </c>
      <c r="AJ15">
        <v>4.3645955128702063</v>
      </c>
      <c r="AK15">
        <v>4.3546373207325351</v>
      </c>
    </row>
    <row r="16" spans="1:37" x14ac:dyDescent="0.25">
      <c r="A16" t="s">
        <v>70</v>
      </c>
      <c r="B16">
        <v>0</v>
      </c>
      <c r="C16">
        <v>-1.1687273630545114E-3</v>
      </c>
      <c r="D16">
        <v>-5.5490958324355688E-3</v>
      </c>
      <c r="E16">
        <v>-1.3898900854369955E-2</v>
      </c>
      <c r="F16">
        <v>-2.5704903797107992E-2</v>
      </c>
      <c r="G16">
        <v>-3.9784256680397423E-2</v>
      </c>
      <c r="H16">
        <v>-0.17411729742680127</v>
      </c>
      <c r="I16">
        <v>-0.28964003764064827</v>
      </c>
      <c r="J16">
        <v>-0.36883527118123371</v>
      </c>
      <c r="K16">
        <v>-0.40873996256096667</v>
      </c>
      <c r="L16">
        <v>-0.41928607713218602</v>
      </c>
      <c r="M16">
        <v>-0.40753778207356373</v>
      </c>
      <c r="N16">
        <v>-0.37652373433256781</v>
      </c>
      <c r="O16">
        <v>-0.34124454841987228</v>
      </c>
      <c r="P16">
        <v>-0.30548512451143983</v>
      </c>
      <c r="Q16">
        <v>-0.26270931522931473</v>
      </c>
      <c r="R16">
        <v>-0.2133405544100353</v>
      </c>
      <c r="S16">
        <v>-0.16576336760213417</v>
      </c>
      <c r="T16">
        <v>-0.1189591282830027</v>
      </c>
      <c r="U16">
        <v>-7.5692328162257905E-2</v>
      </c>
      <c r="V16">
        <v>-3.5721788637343987E-2</v>
      </c>
      <c r="W16">
        <v>4.1228629709122444E-3</v>
      </c>
      <c r="X16">
        <v>3.5222090273556717E-2</v>
      </c>
      <c r="Y16">
        <v>5.8360837574955582E-2</v>
      </c>
      <c r="Z16">
        <v>7.5363618613333294E-2</v>
      </c>
      <c r="AA16">
        <v>9.7537578614925735E-2</v>
      </c>
      <c r="AB16">
        <v>0.11845939102157477</v>
      </c>
      <c r="AC16">
        <v>0.1342183104947825</v>
      </c>
      <c r="AD16">
        <v>0.14380887262221975</v>
      </c>
      <c r="AE16">
        <v>0.14489006608189303</v>
      </c>
      <c r="AF16">
        <v>0.14254744175259404</v>
      </c>
      <c r="AG16">
        <v>0.13973839812271294</v>
      </c>
      <c r="AH16">
        <v>0.13785365571876707</v>
      </c>
      <c r="AI16">
        <v>0.13736468221192677</v>
      </c>
      <c r="AJ16">
        <v>0.1382366905133825</v>
      </c>
      <c r="AK16">
        <v>0.14026184356930038</v>
      </c>
    </row>
    <row r="17" spans="1:37" x14ac:dyDescent="0.25">
      <c r="A17" t="s">
        <v>71</v>
      </c>
      <c r="B17">
        <v>0</v>
      </c>
      <c r="C17">
        <v>2.9669900000008056</v>
      </c>
      <c r="D17">
        <v>10.594600000000355</v>
      </c>
      <c r="E17">
        <v>23.328029999996943</v>
      </c>
      <c r="F17">
        <v>40.800130000003264</v>
      </c>
      <c r="G17">
        <v>62.207310000001598</v>
      </c>
      <c r="H17">
        <v>229.48257000000012</v>
      </c>
      <c r="I17">
        <v>372.99553999999989</v>
      </c>
      <c r="J17">
        <v>478.47199000000182</v>
      </c>
      <c r="K17">
        <v>550.10205000000133</v>
      </c>
      <c r="L17">
        <v>601.66397999999754</v>
      </c>
      <c r="M17">
        <v>634.91499000000113</v>
      </c>
      <c r="N17">
        <v>645.54410999999891</v>
      </c>
      <c r="O17">
        <v>654.91737000000285</v>
      </c>
      <c r="P17">
        <v>658.73718000000008</v>
      </c>
      <c r="Q17">
        <v>646.38861000000179</v>
      </c>
      <c r="R17">
        <v>616.06880000000092</v>
      </c>
      <c r="S17">
        <v>594.76183999999921</v>
      </c>
      <c r="T17">
        <v>573.64497000000119</v>
      </c>
      <c r="U17">
        <v>553.4791699999987</v>
      </c>
      <c r="V17">
        <v>532.81283999999869</v>
      </c>
      <c r="W17">
        <v>508.92052999999942</v>
      </c>
      <c r="X17">
        <v>500.92603999999847</v>
      </c>
      <c r="Y17">
        <v>498.02320999999938</v>
      </c>
      <c r="Z17">
        <v>500.18663000000015</v>
      </c>
      <c r="AA17">
        <v>487.61447000000044</v>
      </c>
      <c r="AB17">
        <v>480.94106000000102</v>
      </c>
      <c r="AC17">
        <v>482.60555000000022</v>
      </c>
      <c r="AD17">
        <v>490.13464000000022</v>
      </c>
      <c r="AE17">
        <v>508.34114000000045</v>
      </c>
      <c r="AF17">
        <v>525.72387999999773</v>
      </c>
      <c r="AG17">
        <v>542.33757999999943</v>
      </c>
      <c r="AH17">
        <v>558.01442999999927</v>
      </c>
      <c r="AI17">
        <v>572.42047000000093</v>
      </c>
      <c r="AJ17">
        <v>585.48621999999887</v>
      </c>
      <c r="AK17">
        <v>597.13454999999885</v>
      </c>
    </row>
    <row r="18" spans="1:37" x14ac:dyDescent="0.25">
      <c r="A18" t="s">
        <v>72</v>
      </c>
      <c r="B18">
        <v>0</v>
      </c>
      <c r="C18">
        <v>-8.1029300000007298E-3</v>
      </c>
      <c r="D18">
        <v>-2.8164769999999839E-2</v>
      </c>
      <c r="E18">
        <v>-6.0603060000000153E-2</v>
      </c>
      <c r="F18">
        <v>-0.10390660999999995</v>
      </c>
      <c r="G18">
        <v>-0.15570305000000007</v>
      </c>
      <c r="H18">
        <v>-0.59545141000000024</v>
      </c>
      <c r="I18">
        <v>-0.93554851999999999</v>
      </c>
      <c r="J18">
        <v>-1.1634279900000002</v>
      </c>
      <c r="K18">
        <v>-1.3048616599999994</v>
      </c>
      <c r="L18">
        <v>-1.4017495699999993</v>
      </c>
      <c r="M18">
        <v>-1.45826451</v>
      </c>
      <c r="N18">
        <v>-1.46293089</v>
      </c>
      <c r="O18">
        <v>-1.4721890000000002</v>
      </c>
      <c r="P18">
        <v>-1.4706585999999993</v>
      </c>
      <c r="Q18">
        <v>-1.4303280299999999</v>
      </c>
      <c r="R18">
        <v>-1.3488371700000001</v>
      </c>
      <c r="S18">
        <v>-1.2965672299999995</v>
      </c>
      <c r="T18">
        <v>-1.2456849000000005</v>
      </c>
      <c r="U18">
        <v>-1.1977903600000006</v>
      </c>
      <c r="V18">
        <v>-1.1489011799999991</v>
      </c>
      <c r="W18">
        <v>-1.0923375</v>
      </c>
      <c r="X18">
        <v>-1.07683851</v>
      </c>
      <c r="Y18">
        <v>-1.0713449499999999</v>
      </c>
      <c r="Z18">
        <v>-1.0763880900000009</v>
      </c>
      <c r="AA18">
        <v>-1.0428428500000004</v>
      </c>
      <c r="AB18">
        <v>-1.0264060100000001</v>
      </c>
      <c r="AC18">
        <v>-1.0305553600000004</v>
      </c>
      <c r="AD18">
        <v>-1.0475033600000003</v>
      </c>
      <c r="AE18">
        <v>-1.0888918399999989</v>
      </c>
      <c r="AF18">
        <v>-1.1252148800000001</v>
      </c>
      <c r="AG18">
        <v>-1.1585105499999999</v>
      </c>
      <c r="AH18">
        <v>-1.1891563199999997</v>
      </c>
      <c r="AI18">
        <v>-1.2167015899999996</v>
      </c>
      <c r="AJ18">
        <v>-1.2412034099999998</v>
      </c>
      <c r="AK18">
        <v>-1.2625894800000008</v>
      </c>
    </row>
    <row r="19" spans="1:37" x14ac:dyDescent="0.25">
      <c r="A19" t="s">
        <v>73</v>
      </c>
      <c r="B19">
        <v>0</v>
      </c>
      <c r="C19">
        <v>2.6716409999999989E-2</v>
      </c>
      <c r="D19">
        <v>6.9864180999999914E-2</v>
      </c>
      <c r="E19">
        <v>0.12403218800000007</v>
      </c>
      <c r="F19">
        <v>0.18558298300000001</v>
      </c>
      <c r="G19">
        <v>0.25183105799999994</v>
      </c>
      <c r="H19">
        <v>0.17144160699999997</v>
      </c>
      <c r="I19">
        <v>0.20425797700000003</v>
      </c>
      <c r="J19">
        <v>0.27221268499999995</v>
      </c>
      <c r="K19">
        <v>0.34986565699999994</v>
      </c>
      <c r="L19">
        <v>0.42348785299999997</v>
      </c>
      <c r="M19">
        <v>0.4952636620000001</v>
      </c>
      <c r="N19">
        <v>0.57101917530000001</v>
      </c>
      <c r="O19">
        <v>0.6311182635</v>
      </c>
      <c r="P19">
        <v>0.68899877999999992</v>
      </c>
      <c r="Q19">
        <v>0.75511010700000003</v>
      </c>
      <c r="R19">
        <v>0.82761960499999998</v>
      </c>
      <c r="S19">
        <v>0.87897816100000004</v>
      </c>
      <c r="T19">
        <v>0.92934261600000001</v>
      </c>
      <c r="U19">
        <v>0.97696367800000006</v>
      </c>
      <c r="V19">
        <v>1.0248727900000001</v>
      </c>
      <c r="W19">
        <v>1.0734244690000001</v>
      </c>
      <c r="X19">
        <v>1.1054782330000001</v>
      </c>
      <c r="Y19">
        <v>1.1386920540000001</v>
      </c>
      <c r="Z19">
        <v>1.1698847110000001</v>
      </c>
      <c r="AA19">
        <v>1.215854687</v>
      </c>
      <c r="AB19">
        <v>1.2497850840000002</v>
      </c>
      <c r="AC19">
        <v>1.2767511199999999</v>
      </c>
      <c r="AD19">
        <v>1.3014042559999999</v>
      </c>
      <c r="AE19">
        <v>1.3160202150000002</v>
      </c>
      <c r="AF19">
        <v>1.3380745169999999</v>
      </c>
      <c r="AG19">
        <v>1.3601269199999999</v>
      </c>
      <c r="AH19">
        <v>1.3818855939999999</v>
      </c>
      <c r="AI19">
        <v>1.4029484809999999</v>
      </c>
      <c r="AJ19">
        <v>1.4230473140000002</v>
      </c>
      <c r="AK19">
        <v>1.442183631</v>
      </c>
    </row>
    <row r="20" spans="1:37" x14ac:dyDescent="0.25">
      <c r="A20" t="s">
        <v>74</v>
      </c>
      <c r="B20">
        <v>0</v>
      </c>
      <c r="C20">
        <v>1.6000990000000076E-2</v>
      </c>
      <c r="D20">
        <v>5.0427540000000035E-2</v>
      </c>
      <c r="E20">
        <v>0.10233156000000014</v>
      </c>
      <c r="F20">
        <v>0.16939492000000012</v>
      </c>
      <c r="G20">
        <v>0.24877225999999988</v>
      </c>
      <c r="H20">
        <v>-0.16179882999999995</v>
      </c>
      <c r="I20">
        <v>0.18436340000000001</v>
      </c>
      <c r="J20">
        <v>0.426565215</v>
      </c>
      <c r="K20">
        <v>0.61141132400000009</v>
      </c>
      <c r="L20">
        <v>0.74368223200000005</v>
      </c>
      <c r="M20">
        <v>0.86653203499999987</v>
      </c>
      <c r="N20">
        <v>0.99745054299999991</v>
      </c>
      <c r="O20">
        <v>1.065654841</v>
      </c>
      <c r="P20">
        <v>1.1508794990000002</v>
      </c>
      <c r="Q20">
        <v>1.2631385931999999</v>
      </c>
      <c r="R20">
        <v>1.3727971430000001</v>
      </c>
      <c r="S20">
        <v>1.3991695120000001</v>
      </c>
      <c r="T20">
        <v>1.45468694</v>
      </c>
      <c r="U20">
        <v>1.50267445</v>
      </c>
      <c r="V20">
        <v>1.552878813</v>
      </c>
      <c r="W20">
        <v>1.601627312</v>
      </c>
      <c r="X20">
        <v>1.594820978</v>
      </c>
      <c r="Y20">
        <v>1.6202539080000002</v>
      </c>
      <c r="Z20">
        <v>1.6394176</v>
      </c>
      <c r="AA20">
        <v>1.7062334349999999</v>
      </c>
      <c r="AB20">
        <v>1.705387912</v>
      </c>
      <c r="AC20">
        <v>1.7007076830000003</v>
      </c>
      <c r="AD20">
        <v>1.7047245450000001</v>
      </c>
      <c r="AE20">
        <v>1.6869660740000001</v>
      </c>
      <c r="AF20">
        <v>1.71129719</v>
      </c>
      <c r="AG20">
        <v>1.7256531900000001</v>
      </c>
      <c r="AH20">
        <v>1.738184462</v>
      </c>
      <c r="AI20">
        <v>1.7490847569999999</v>
      </c>
      <c r="AJ20">
        <v>1.758434877</v>
      </c>
      <c r="AK20">
        <v>1.7668559050000001</v>
      </c>
    </row>
    <row r="21" spans="1:37" x14ac:dyDescent="0.25">
      <c r="A21" t="s">
        <v>75</v>
      </c>
      <c r="B21">
        <v>0</v>
      </c>
      <c r="C21">
        <v>-5.3768279999999447E-2</v>
      </c>
      <c r="D21">
        <v>-0.17659072000000275</v>
      </c>
      <c r="E21">
        <v>-0.38246092999999481</v>
      </c>
      <c r="F21">
        <v>-0.68159850000000244</v>
      </c>
      <c r="G21">
        <v>-1.0804042600000008</v>
      </c>
      <c r="H21">
        <v>-2.1657482199999967</v>
      </c>
      <c r="I21">
        <v>-2.7844230599999964</v>
      </c>
      <c r="J21">
        <v>-3.6134031100000019</v>
      </c>
      <c r="K21">
        <v>-4.541049389999996</v>
      </c>
      <c r="L21">
        <v>-5.5535517599999977</v>
      </c>
      <c r="M21">
        <v>-6.6080860600000069</v>
      </c>
      <c r="N21">
        <v>-7.6798542900000104</v>
      </c>
      <c r="O21">
        <v>-8.8372496399999996</v>
      </c>
      <c r="P21">
        <v>-10.010190019999998</v>
      </c>
      <c r="Q21">
        <v>-11.179750980000003</v>
      </c>
      <c r="R21">
        <v>-12.355474150000001</v>
      </c>
      <c r="S21">
        <v>-13.612429709999995</v>
      </c>
      <c r="T21">
        <v>-14.861404619999997</v>
      </c>
      <c r="U21">
        <v>-16.130789049999994</v>
      </c>
      <c r="V21">
        <v>-17.40957928000001</v>
      </c>
      <c r="W21">
        <v>-18.694095980000004</v>
      </c>
      <c r="X21">
        <v>-20.031954170000009</v>
      </c>
      <c r="Y21">
        <v>-21.358967819999997</v>
      </c>
      <c r="Z21">
        <v>-22.702498010000006</v>
      </c>
      <c r="AA21">
        <v>-24.013776080000003</v>
      </c>
      <c r="AB21">
        <v>-25.370962470000002</v>
      </c>
      <c r="AC21">
        <v>-26.733504319999991</v>
      </c>
      <c r="AD21">
        <v>-28.097560919999999</v>
      </c>
      <c r="AE21">
        <v>-29.481519670000001</v>
      </c>
      <c r="AF21">
        <v>-30.848464389999997</v>
      </c>
      <c r="AG21">
        <v>-32.225934990000006</v>
      </c>
      <c r="AH21">
        <v>-33.605501410000002</v>
      </c>
      <c r="AI21">
        <v>-34.985108049999994</v>
      </c>
      <c r="AJ21">
        <v>-36.363206160000004</v>
      </c>
      <c r="AK21">
        <v>-37.738239549999989</v>
      </c>
    </row>
    <row r="22" spans="1:37" x14ac:dyDescent="0.25">
      <c r="A22" t="s">
        <v>76</v>
      </c>
      <c r="B22">
        <v>0</v>
      </c>
      <c r="C22">
        <v>3.1357124429458104E-3</v>
      </c>
      <c r="D22">
        <v>1.2100887440445626E-2</v>
      </c>
      <c r="E22">
        <v>2.848525551538671E-2</v>
      </c>
      <c r="F22">
        <v>5.286044462979983E-2</v>
      </c>
      <c r="G22">
        <v>8.5006803922035648E-2</v>
      </c>
      <c r="H22">
        <v>0.25633663397825812</v>
      </c>
      <c r="I22">
        <v>0.45138507764011093</v>
      </c>
      <c r="J22">
        <v>0.62259696887574034</v>
      </c>
      <c r="K22">
        <v>0.76014706283221112</v>
      </c>
      <c r="L22">
        <v>0.87376004820567166</v>
      </c>
      <c r="M22">
        <v>0.96823501587880556</v>
      </c>
      <c r="N22">
        <v>1.0400988026397544</v>
      </c>
      <c r="O22">
        <v>1.1040365770115637</v>
      </c>
      <c r="P22">
        <v>1.1598767395685723</v>
      </c>
      <c r="Q22">
        <v>1.1974825403217833</v>
      </c>
      <c r="R22">
        <v>1.2102130903684332</v>
      </c>
      <c r="S22">
        <v>1.2186889176338562</v>
      </c>
      <c r="T22">
        <v>1.2227285139906499</v>
      </c>
      <c r="U22">
        <v>1.2223341509815333</v>
      </c>
      <c r="V22">
        <v>1.2159489735724121</v>
      </c>
      <c r="W22">
        <v>1.20138437398816</v>
      </c>
      <c r="X22">
        <v>1.1936385322901839</v>
      </c>
      <c r="Y22">
        <v>1.1894164931377949</v>
      </c>
      <c r="Z22">
        <v>1.1878501126621572</v>
      </c>
      <c r="AA22">
        <v>1.1731225872830329</v>
      </c>
      <c r="AB22">
        <v>1.1571558512891809</v>
      </c>
      <c r="AC22">
        <v>1.1467219291284463</v>
      </c>
      <c r="AD22">
        <v>1.1420690770563922</v>
      </c>
      <c r="AE22">
        <v>1.1482970513423965</v>
      </c>
      <c r="AF22">
        <v>1.1568905096435205</v>
      </c>
      <c r="AG22">
        <v>1.1656662007418901</v>
      </c>
      <c r="AH22">
        <v>1.1741400976697136</v>
      </c>
      <c r="AI22">
        <v>1.182219772975013</v>
      </c>
      <c r="AJ22">
        <v>1.189945719603229</v>
      </c>
      <c r="AK22">
        <v>1.1972610822105478</v>
      </c>
    </row>
    <row r="23" spans="1:37" x14ac:dyDescent="0.25">
      <c r="A23" t="s">
        <v>77</v>
      </c>
      <c r="B23">
        <v>0</v>
      </c>
      <c r="C23">
        <v>5.4731258089849273E-3</v>
      </c>
      <c r="D23">
        <v>1.7295801719893436E-2</v>
      </c>
      <c r="E23">
        <v>3.4655893380184079E-2</v>
      </c>
      <c r="F23">
        <v>5.6424307791471714E-2</v>
      </c>
      <c r="G23">
        <v>8.1592561102475078E-2</v>
      </c>
      <c r="H23">
        <v>0.18925351915234243</v>
      </c>
      <c r="I23">
        <v>0.26795842560157601</v>
      </c>
      <c r="J23">
        <v>0.32196207336764299</v>
      </c>
      <c r="K23">
        <v>0.36246382087339751</v>
      </c>
      <c r="L23">
        <v>0.39896741753020892</v>
      </c>
      <c r="M23">
        <v>0.43306071678064567</v>
      </c>
      <c r="N23">
        <v>0.4616070613656037</v>
      </c>
      <c r="O23">
        <v>0.49536086966946158</v>
      </c>
      <c r="P23">
        <v>0.52940333706454545</v>
      </c>
      <c r="Q23">
        <v>0.55694128342169813</v>
      </c>
      <c r="R23">
        <v>0.57586025925838991</v>
      </c>
      <c r="S23">
        <v>0.60215268175547365</v>
      </c>
      <c r="T23">
        <v>0.62831279232543824</v>
      </c>
      <c r="U23">
        <v>0.65383943009884993</v>
      </c>
      <c r="V23">
        <v>0.67735502310382345</v>
      </c>
      <c r="W23">
        <v>0.69749087156582545</v>
      </c>
      <c r="X23">
        <v>0.72415218341491583</v>
      </c>
      <c r="Y23">
        <v>0.74992438211911661</v>
      </c>
      <c r="Z23">
        <v>0.77496167451266362</v>
      </c>
      <c r="AA23">
        <v>0.79038443220479615</v>
      </c>
      <c r="AB23">
        <v>0.80708541026943514</v>
      </c>
      <c r="AC23">
        <v>0.82568017928922788</v>
      </c>
      <c r="AD23">
        <v>0.84447875659155902</v>
      </c>
      <c r="AE23">
        <v>0.86736326555917687</v>
      </c>
      <c r="AF23">
        <v>0.88582291366204924</v>
      </c>
      <c r="AG23">
        <v>0.90137984342746102</v>
      </c>
      <c r="AH23">
        <v>0.9145437155399162</v>
      </c>
      <c r="AI23">
        <v>0.92566875465408294</v>
      </c>
      <c r="AJ23">
        <v>0.93506404733300053</v>
      </c>
      <c r="AK23">
        <v>0.94288951761105444</v>
      </c>
    </row>
    <row r="24" spans="1:37" x14ac:dyDescent="0.25">
      <c r="A24" t="s">
        <v>78</v>
      </c>
      <c r="B24">
        <v>0</v>
      </c>
      <c r="C24">
        <v>2.4917897379765564E-2</v>
      </c>
      <c r="D24">
        <v>6.3235408919617528E-2</v>
      </c>
      <c r="E24">
        <v>0.10859936402496072</v>
      </c>
      <c r="F24">
        <v>0.15685695920144793</v>
      </c>
      <c r="G24">
        <v>0.20519011249158792</v>
      </c>
      <c r="H24">
        <v>6.819884799260835E-2</v>
      </c>
      <c r="I24">
        <v>2.5777714287930669E-2</v>
      </c>
      <c r="J24">
        <v>5.4089799066122267E-3</v>
      </c>
      <c r="K24">
        <v>-9.1469366800937309E-3</v>
      </c>
      <c r="L24">
        <v>-2.6788578612352155E-2</v>
      </c>
      <c r="M24">
        <v>-4.1626285513794568E-2</v>
      </c>
      <c r="N24">
        <v>-4.4059748232445808E-2</v>
      </c>
      <c r="O24">
        <v>-5.5254032164018183E-2</v>
      </c>
      <c r="P24">
        <v>-6.1183217832103072E-2</v>
      </c>
      <c r="Q24">
        <v>-4.8911909777428854E-2</v>
      </c>
      <c r="R24">
        <v>-1.7892596838763725E-2</v>
      </c>
      <c r="S24">
        <v>6.5451308525556987E-4</v>
      </c>
      <c r="T24">
        <v>2.657754110217847E-2</v>
      </c>
      <c r="U24">
        <v>5.7162380069913983E-2</v>
      </c>
      <c r="V24">
        <v>9.5135342139692533E-2</v>
      </c>
      <c r="W24">
        <v>0.14085761923853465</v>
      </c>
      <c r="X24">
        <v>0.17352553715674304</v>
      </c>
      <c r="Y24">
        <v>0.20996969259944631</v>
      </c>
      <c r="Z24">
        <v>0.24593146351692494</v>
      </c>
      <c r="AA24">
        <v>0.30099737833263346</v>
      </c>
      <c r="AB24">
        <v>0.34666575928518256</v>
      </c>
      <c r="AC24">
        <v>0.38628593332041089</v>
      </c>
      <c r="AD24">
        <v>0.42338219049085157</v>
      </c>
      <c r="AE24">
        <v>0.44797253610352444</v>
      </c>
      <c r="AF24">
        <v>0.47826194758550689</v>
      </c>
      <c r="AG24">
        <v>0.50707401683228637</v>
      </c>
      <c r="AH24">
        <v>0.53440210740807692</v>
      </c>
      <c r="AI24">
        <v>0.56012501389396208</v>
      </c>
      <c r="AJ24">
        <v>0.58420029639828774</v>
      </c>
      <c r="AK24">
        <v>0.60683113509980602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0.92952897776801835</v>
      </c>
      <c r="I25">
        <v>0.8930095376217918</v>
      </c>
      <c r="J25">
        <v>0.88689815734908828</v>
      </c>
      <c r="K25">
        <v>0.88365182905850204</v>
      </c>
      <c r="L25">
        <v>0.9089463860766076</v>
      </c>
      <c r="M25">
        <v>0.913021921369497</v>
      </c>
      <c r="N25">
        <v>0.86264875834318766</v>
      </c>
      <c r="O25">
        <v>0.88469006508316694</v>
      </c>
      <c r="P25">
        <v>0.87153707001385339</v>
      </c>
      <c r="Q25">
        <v>0.78623668625153709</v>
      </c>
      <c r="R25">
        <v>0.65686058285837046</v>
      </c>
      <c r="S25">
        <v>0.64114307139182569</v>
      </c>
      <c r="T25">
        <v>0.58533712734138565</v>
      </c>
      <c r="U25">
        <v>0.53138064436502153</v>
      </c>
      <c r="V25">
        <v>0.46244120940793459</v>
      </c>
      <c r="W25">
        <v>0.37878866351323981</v>
      </c>
      <c r="X25">
        <v>0.38729691595999394</v>
      </c>
      <c r="Y25">
        <v>0.35841550269880912</v>
      </c>
      <c r="Z25">
        <v>0.33925115700622815</v>
      </c>
      <c r="AA25">
        <v>0.22433857063478205</v>
      </c>
      <c r="AB25">
        <v>0.19895317751415989</v>
      </c>
      <c r="AC25">
        <v>0.19379725688992741</v>
      </c>
      <c r="AD25">
        <v>0.18728107672766603</v>
      </c>
      <c r="AE25">
        <v>0.22939951251517099</v>
      </c>
      <c r="AF25">
        <v>0.21569872035354851</v>
      </c>
      <c r="AG25">
        <v>0.21085941237663436</v>
      </c>
      <c r="AH25">
        <v>0.20650923004762398</v>
      </c>
      <c r="AI25">
        <v>0.20257263761257557</v>
      </c>
      <c r="AJ25">
        <v>0.19929716254373717</v>
      </c>
      <c r="AK25">
        <v>0.19596531650079269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1.193721632949396E-2</v>
      </c>
      <c r="D2">
        <v>1.2614844100586886E-2</v>
      </c>
      <c r="E2">
        <v>1.3119004417744717E-2</v>
      </c>
      <c r="F2">
        <v>1.3487719855887592E-2</v>
      </c>
      <c r="G2">
        <v>1.3744641423205861E-2</v>
      </c>
      <c r="H2">
        <v>2.3577814913171347E-2</v>
      </c>
      <c r="I2">
        <v>1.4759454484746692E-2</v>
      </c>
      <c r="J2">
        <v>1.4813856305069928E-2</v>
      </c>
      <c r="K2">
        <v>1.4429712875835943E-2</v>
      </c>
      <c r="L2">
        <v>1.4393418619975007E-2</v>
      </c>
      <c r="M2">
        <v>1.3979351181506061E-2</v>
      </c>
      <c r="N2">
        <v>1.3262228225324968E-2</v>
      </c>
      <c r="O2">
        <v>1.384237069070271E-2</v>
      </c>
      <c r="P2">
        <v>1.344062935043322E-2</v>
      </c>
      <c r="Q2">
        <v>1.2629988523641833E-2</v>
      </c>
      <c r="R2">
        <v>1.2009055022444981E-2</v>
      </c>
      <c r="S2">
        <v>1.2989977833311128E-2</v>
      </c>
      <c r="T2">
        <v>1.2561931062069931E-2</v>
      </c>
      <c r="U2">
        <v>1.250626735715743E-2</v>
      </c>
      <c r="V2">
        <v>1.2269823832963711E-2</v>
      </c>
      <c r="W2">
        <v>1.1991855316468847E-2</v>
      </c>
      <c r="X2">
        <v>1.2800016711007611E-2</v>
      </c>
      <c r="Y2">
        <v>1.2377290136674324E-2</v>
      </c>
      <c r="Z2">
        <v>1.2361383926318803E-2</v>
      </c>
      <c r="AA2">
        <v>1.1249290716955462E-2</v>
      </c>
      <c r="AB2">
        <v>1.1907795661144194E-2</v>
      </c>
      <c r="AC2">
        <v>1.1987000581408225E-2</v>
      </c>
      <c r="AD2">
        <v>1.188080031594807E-2</v>
      </c>
      <c r="AE2">
        <v>1.2264914012294792E-2</v>
      </c>
      <c r="AF2">
        <v>1.1642058241258191E-2</v>
      </c>
      <c r="AG2">
        <v>1.159098673455472E-2</v>
      </c>
      <c r="AH2">
        <v>1.1469318222523395E-2</v>
      </c>
      <c r="AI2">
        <v>1.1361003323943297E-2</v>
      </c>
      <c r="AJ2">
        <v>1.1269955196303139E-2</v>
      </c>
      <c r="AK2">
        <v>1.1184422492610757E-2</v>
      </c>
    </row>
    <row r="3" spans="1:37" x14ac:dyDescent="0.25">
      <c r="A3" t="s">
        <v>151</v>
      </c>
      <c r="B3">
        <v>2.0000000000000018E-2</v>
      </c>
      <c r="C3">
        <v>1.9814553000000013E-2</v>
      </c>
      <c r="D3">
        <v>1.9686157587123443E-2</v>
      </c>
      <c r="E3">
        <v>1.9676728878171179E-2</v>
      </c>
      <c r="F3">
        <v>1.9776214367186906E-2</v>
      </c>
      <c r="G3">
        <v>1.9952305815487348E-2</v>
      </c>
      <c r="H3">
        <v>2.116238300608031E-2</v>
      </c>
      <c r="I3">
        <v>2.2167611454495084E-2</v>
      </c>
      <c r="J3">
        <v>2.276385276259707E-2</v>
      </c>
      <c r="K3">
        <v>2.301328752863574E-2</v>
      </c>
      <c r="L3">
        <v>2.3070784084423535E-2</v>
      </c>
      <c r="M3">
        <v>2.3005918020159166E-2</v>
      </c>
      <c r="N3">
        <v>2.2814605542546662E-2</v>
      </c>
      <c r="O3">
        <v>2.2639743532218537E-2</v>
      </c>
      <c r="P3">
        <v>2.2461884932453824E-2</v>
      </c>
      <c r="Q3">
        <v>2.2197916731675482E-2</v>
      </c>
      <c r="R3">
        <v>2.1824572512996854E-2</v>
      </c>
      <c r="S3">
        <v>2.1525268584256407E-2</v>
      </c>
      <c r="T3">
        <v>2.1257185177109728E-2</v>
      </c>
      <c r="U3">
        <v>2.1009455469505056E-2</v>
      </c>
      <c r="V3">
        <v>2.0762477857901862E-2</v>
      </c>
      <c r="W3">
        <v>2.0499305372046583E-2</v>
      </c>
      <c r="X3">
        <v>2.0340158246481499E-2</v>
      </c>
      <c r="Y3">
        <v>2.0223151554291441E-2</v>
      </c>
      <c r="Z3">
        <v>2.013461805323935E-2</v>
      </c>
      <c r="AA3">
        <v>1.9945451725204899E-2</v>
      </c>
      <c r="AB3">
        <v>1.978281678187721E-2</v>
      </c>
      <c r="AC3">
        <v>1.9682769317705073E-2</v>
      </c>
      <c r="AD3">
        <v>1.9629110751725909E-2</v>
      </c>
      <c r="AE3">
        <v>1.9651167199454367E-2</v>
      </c>
      <c r="AF3">
        <v>1.9659597312292831E-2</v>
      </c>
      <c r="AG3">
        <v>1.965103695430015E-2</v>
      </c>
      <c r="AH3">
        <v>1.9629041691658022E-2</v>
      </c>
      <c r="AI3">
        <v>1.9598240324989025E-2</v>
      </c>
      <c r="AJ3">
        <v>1.956295095782945E-2</v>
      </c>
      <c r="AK3">
        <v>1.9525614737790242E-2</v>
      </c>
    </row>
    <row r="4" spans="1:37" x14ac:dyDescent="0.25">
      <c r="A4" t="s">
        <v>152</v>
      </c>
      <c r="B4">
        <v>0.104</v>
      </c>
      <c r="C4">
        <v>0.1055068426</v>
      </c>
      <c r="D4">
        <v>0.1065139123</v>
      </c>
      <c r="E4">
        <v>0.1070736301</v>
      </c>
      <c r="F4">
        <v>0.10725402370000001</v>
      </c>
      <c r="G4">
        <v>0.1071327972</v>
      </c>
      <c r="H4">
        <v>0.1029640887</v>
      </c>
      <c r="I4">
        <v>9.9666903200000004E-2</v>
      </c>
      <c r="J4">
        <v>9.7400703399999997E-2</v>
      </c>
      <c r="K4">
        <v>9.5937699700000004E-2</v>
      </c>
      <c r="L4">
        <v>9.4879934400000004E-2</v>
      </c>
      <c r="M4">
        <v>9.4202306799999996E-2</v>
      </c>
      <c r="N4">
        <v>9.4030395500000002E-2</v>
      </c>
      <c r="O4">
        <v>9.3808647199999998E-2</v>
      </c>
      <c r="P4">
        <v>9.3694481400000001E-2</v>
      </c>
      <c r="Q4">
        <v>9.3970575700000003E-2</v>
      </c>
      <c r="R4">
        <v>9.4661557499999993E-2</v>
      </c>
      <c r="S4">
        <v>9.5063037000000003E-2</v>
      </c>
      <c r="T4">
        <v>9.5454565399999997E-2</v>
      </c>
      <c r="U4">
        <v>9.5820745999999998E-2</v>
      </c>
      <c r="V4">
        <v>9.6200927500000005E-2</v>
      </c>
      <c r="W4">
        <v>9.666218E-2</v>
      </c>
      <c r="X4">
        <v>9.6718954600000004E-2</v>
      </c>
      <c r="Y4">
        <v>9.6682290599999998E-2</v>
      </c>
      <c r="Z4">
        <v>9.6547807599999994E-2</v>
      </c>
      <c r="AA4">
        <v>9.6809682899999999E-2</v>
      </c>
      <c r="AB4">
        <v>9.6913207900000006E-2</v>
      </c>
      <c r="AC4">
        <v>9.6823309199999999E-2</v>
      </c>
      <c r="AD4">
        <v>9.6621934800000003E-2</v>
      </c>
      <c r="AE4">
        <v>9.6192058600000005E-2</v>
      </c>
      <c r="AF4">
        <v>9.5828920799999995E-2</v>
      </c>
      <c r="AG4">
        <v>9.5510081999999996E-2</v>
      </c>
      <c r="AH4">
        <v>9.5229366600000004E-2</v>
      </c>
      <c r="AI4">
        <v>9.49895402E-2</v>
      </c>
      <c r="AJ4">
        <v>9.4787528300000007E-2</v>
      </c>
      <c r="AK4">
        <v>9.4620808599999995E-2</v>
      </c>
    </row>
    <row r="5" spans="1:37" x14ac:dyDescent="0.25">
      <c r="A5" t="s">
        <v>153</v>
      </c>
      <c r="B5">
        <v>0.95599999999999996</v>
      </c>
      <c r="C5">
        <v>0.95682818510000001</v>
      </c>
      <c r="D5">
        <v>0.95762619689999995</v>
      </c>
      <c r="E5">
        <v>0.95799360420000002</v>
      </c>
      <c r="F5">
        <v>0.95762493159999995</v>
      </c>
      <c r="G5">
        <v>0.95632412099999997</v>
      </c>
      <c r="H5">
        <v>0.94814211500000001</v>
      </c>
      <c r="I5">
        <v>0.94456011650000005</v>
      </c>
      <c r="J5">
        <v>0.93877533390000001</v>
      </c>
      <c r="K5">
        <v>0.93187843960000005</v>
      </c>
      <c r="L5">
        <v>0.92398923649999998</v>
      </c>
      <c r="M5">
        <v>0.91552191289999996</v>
      </c>
      <c r="N5">
        <v>0.90671586969999995</v>
      </c>
      <c r="O5">
        <v>0.89688206400000003</v>
      </c>
      <c r="P5">
        <v>0.88672241200000002</v>
      </c>
      <c r="Q5">
        <v>0.87643184200000002</v>
      </c>
      <c r="R5">
        <v>0.86592599439999995</v>
      </c>
      <c r="S5">
        <v>0.8544713894</v>
      </c>
      <c r="T5">
        <v>0.84298137200000001</v>
      </c>
      <c r="U5">
        <v>0.83119812270000004</v>
      </c>
      <c r="V5">
        <v>0.81926280799999995</v>
      </c>
      <c r="W5">
        <v>0.80724697329999995</v>
      </c>
      <c r="X5">
        <v>0.79471116779999995</v>
      </c>
      <c r="Y5">
        <v>0.78233679040000004</v>
      </c>
      <c r="Z5">
        <v>0.76989071649999996</v>
      </c>
      <c r="AA5">
        <v>0.75789943739999999</v>
      </c>
      <c r="AB5">
        <v>0.74561826519999996</v>
      </c>
      <c r="AC5">
        <v>0.7334882908</v>
      </c>
      <c r="AD5">
        <v>0.72157596280000003</v>
      </c>
      <c r="AE5">
        <v>0.70972230530000002</v>
      </c>
      <c r="AF5">
        <v>0.6983145301</v>
      </c>
      <c r="AG5">
        <v>0.6870903371</v>
      </c>
      <c r="AH5">
        <v>0.67614167989999996</v>
      </c>
      <c r="AI5">
        <v>0.66549105850000001</v>
      </c>
      <c r="AJ5">
        <v>0.65515167240000005</v>
      </c>
      <c r="AK5">
        <v>0.64513374850000005</v>
      </c>
    </row>
    <row r="6" spans="1:37" x14ac:dyDescent="0.25">
      <c r="A6" t="s">
        <v>154</v>
      </c>
      <c r="B6">
        <v>-9.2657840200000008E-3</v>
      </c>
      <c r="C6">
        <v>-1.02476524E-2</v>
      </c>
      <c r="D6">
        <v>-1.0785937799999999E-2</v>
      </c>
      <c r="E6">
        <v>-1.0921926699999999E-2</v>
      </c>
      <c r="F6">
        <v>-1.0726474999999999E-2</v>
      </c>
      <c r="G6">
        <v>-1.0270617500000001E-2</v>
      </c>
      <c r="H6">
        <v>-1.46081671E-2</v>
      </c>
      <c r="I6">
        <v>-1.1295004500000001E-2</v>
      </c>
      <c r="J6">
        <v>-8.95370895E-3</v>
      </c>
      <c r="K6">
        <v>-7.1320166599999997E-3</v>
      </c>
      <c r="L6">
        <v>-5.7919529799999999E-3</v>
      </c>
      <c r="M6">
        <v>-4.5107136500000004E-3</v>
      </c>
      <c r="N6">
        <v>-3.1200833699999999E-3</v>
      </c>
      <c r="O6">
        <v>-2.33450309E-3</v>
      </c>
      <c r="P6">
        <v>-1.3610259099999999E-3</v>
      </c>
      <c r="Q6">
        <v>-1.04032068E-4</v>
      </c>
      <c r="R6">
        <v>1.13595443E-3</v>
      </c>
      <c r="S6">
        <v>1.5483970200000001E-3</v>
      </c>
      <c r="T6">
        <v>2.2526157000000002E-3</v>
      </c>
      <c r="U6">
        <v>2.8772182E-3</v>
      </c>
      <c r="V6">
        <v>3.5157406299999999E-3</v>
      </c>
      <c r="W6">
        <v>4.12723302E-3</v>
      </c>
      <c r="X6">
        <v>4.16589288E-3</v>
      </c>
      <c r="Y6">
        <v>4.5061141799999996E-3</v>
      </c>
      <c r="Z6">
        <v>4.7594406000000004E-3</v>
      </c>
      <c r="AA6">
        <v>5.4611586499999998E-3</v>
      </c>
      <c r="AB6">
        <v>5.4553637200000001E-3</v>
      </c>
      <c r="AC6">
        <v>5.3797334300000003E-3</v>
      </c>
      <c r="AD6">
        <v>5.3571967500000003E-3</v>
      </c>
      <c r="AE6">
        <v>5.0841981400000002E-3</v>
      </c>
      <c r="AF6">
        <v>5.2007329999999999E-3</v>
      </c>
      <c r="AG6">
        <v>5.1893318000000004E-3</v>
      </c>
      <c r="AH6">
        <v>5.1352000200000003E-3</v>
      </c>
      <c r="AI6">
        <v>5.0438331700000004E-3</v>
      </c>
      <c r="AJ6">
        <v>4.9202144699999999E-3</v>
      </c>
      <c r="AK6">
        <v>4.7751750500000002E-3</v>
      </c>
    </row>
    <row r="7" spans="1:37" x14ac:dyDescent="0.25">
      <c r="A7" t="s">
        <v>155</v>
      </c>
      <c r="B7">
        <v>-1.32876591E-2</v>
      </c>
      <c r="C7">
        <v>-1.13686411E-2</v>
      </c>
      <c r="D7">
        <v>-9.6825000900000006E-3</v>
      </c>
      <c r="E7">
        <v>-8.2005243799999992E-3</v>
      </c>
      <c r="F7">
        <v>-6.8768809899999997E-3</v>
      </c>
      <c r="G7">
        <v>-5.6733515299999997E-3</v>
      </c>
      <c r="H7">
        <v>-6.0564861200000002E-3</v>
      </c>
      <c r="I7">
        <v>-5.3952600199999997E-3</v>
      </c>
      <c r="J7">
        <v>-4.4485698400000004E-3</v>
      </c>
      <c r="K7">
        <v>-3.45520093E-3</v>
      </c>
      <c r="L7">
        <v>-2.5420502899999998E-3</v>
      </c>
      <c r="M7">
        <v>-1.6796105E-3</v>
      </c>
      <c r="N7">
        <v>-8.0429675700000004E-4</v>
      </c>
      <c r="O7">
        <v>-1.08115295E-4</v>
      </c>
      <c r="P7">
        <v>5.4607023999999997E-4</v>
      </c>
      <c r="Q7">
        <v>1.2650732600000001E-3</v>
      </c>
      <c r="R7">
        <v>2.0323608100000002E-3</v>
      </c>
      <c r="S7">
        <v>2.5737145799999998E-3</v>
      </c>
      <c r="T7">
        <v>3.0923206000000002E-3</v>
      </c>
      <c r="U7">
        <v>3.5720458100000001E-3</v>
      </c>
      <c r="V7">
        <v>4.0442091900000001E-3</v>
      </c>
      <c r="W7">
        <v>4.5134712800000004E-3</v>
      </c>
      <c r="X7">
        <v>4.80986587E-3</v>
      </c>
      <c r="Y7">
        <v>5.1110051099999996E-3</v>
      </c>
      <c r="Z7">
        <v>5.3861977700000001E-3</v>
      </c>
      <c r="AA7">
        <v>5.8050261599999998E-3</v>
      </c>
      <c r="AB7">
        <v>6.1007487200000002E-3</v>
      </c>
      <c r="AC7">
        <v>6.32492748E-3</v>
      </c>
      <c r="AD7">
        <v>6.5260197299999998E-3</v>
      </c>
      <c r="AE7">
        <v>6.6275832400000002E-3</v>
      </c>
      <c r="AF7">
        <v>6.8054290799999997E-3</v>
      </c>
      <c r="AG7">
        <v>6.9856720999999997E-3</v>
      </c>
      <c r="AH7">
        <v>7.1658290899999999E-3</v>
      </c>
      <c r="AI7">
        <v>7.34244358E-3</v>
      </c>
      <c r="AJ7">
        <v>7.5131355200000003E-3</v>
      </c>
      <c r="AK7">
        <v>7.6779392799999997E-3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2224674.0249999999</v>
      </c>
      <c r="D9">
        <v>2252737.9410000001</v>
      </c>
      <c r="E9">
        <v>2282291.62</v>
      </c>
      <c r="F9">
        <v>2313074.5299999998</v>
      </c>
      <c r="G9">
        <v>2344866.91</v>
      </c>
      <c r="H9">
        <v>2400153.7480000001</v>
      </c>
      <c r="I9">
        <v>2435578.7080000001</v>
      </c>
      <c r="J9">
        <v>2471659.0210000002</v>
      </c>
      <c r="K9">
        <v>2507324.3509999998</v>
      </c>
      <c r="L9">
        <v>2543413.3199999998</v>
      </c>
      <c r="M9">
        <v>2578968.588</v>
      </c>
      <c r="N9">
        <v>2613171.4580000001</v>
      </c>
      <c r="O9">
        <v>2649343.946</v>
      </c>
      <c r="P9">
        <v>2684952.7960000001</v>
      </c>
      <c r="Q9">
        <v>2718863.719</v>
      </c>
      <c r="R9">
        <v>2751514.7030000002</v>
      </c>
      <c r="S9">
        <v>2787256.818</v>
      </c>
      <c r="T9">
        <v>2822270.1460000002</v>
      </c>
      <c r="U9">
        <v>2857566.2110000001</v>
      </c>
      <c r="V9">
        <v>2892628.0449999999</v>
      </c>
      <c r="W9">
        <v>2927316.0219999999</v>
      </c>
      <c r="X9">
        <v>2964785.716</v>
      </c>
      <c r="Y9">
        <v>3001481.7289999998</v>
      </c>
      <c r="Z9">
        <v>3038584.1970000002</v>
      </c>
      <c r="AA9">
        <v>3072766.1140000001</v>
      </c>
      <c r="AB9">
        <v>3109355.9849999999</v>
      </c>
      <c r="AC9">
        <v>3146627.8369999998</v>
      </c>
      <c r="AD9">
        <v>3184012.2940000002</v>
      </c>
      <c r="AE9">
        <v>3223063.9309999999</v>
      </c>
      <c r="AF9">
        <v>3260587.0290000001</v>
      </c>
      <c r="AG9">
        <v>3298380.45</v>
      </c>
      <c r="AH9">
        <v>3336210.625</v>
      </c>
      <c r="AI9">
        <v>3374113.3250000002</v>
      </c>
      <c r="AJ9">
        <v>3412139.4309999999</v>
      </c>
      <c r="AK9">
        <v>3450302.24</v>
      </c>
    </row>
    <row r="10" spans="1:37" x14ac:dyDescent="0.25">
      <c r="A10" t="s">
        <v>157</v>
      </c>
      <c r="B10">
        <v>1</v>
      </c>
      <c r="C10">
        <v>1.019814553</v>
      </c>
      <c r="D10">
        <v>1.0398907829999999</v>
      </c>
      <c r="E10">
        <v>1.060352432</v>
      </c>
      <c r="F10">
        <v>1.081322189</v>
      </c>
      <c r="G10">
        <v>1.1028970600000001</v>
      </c>
      <c r="H10">
        <v>1.12623699</v>
      </c>
      <c r="I10">
        <v>1.151202974</v>
      </c>
      <c r="J10">
        <v>1.177408789</v>
      </c>
      <c r="K10">
        <v>1.2045048359999999</v>
      </c>
      <c r="L10">
        <v>1.232293707</v>
      </c>
      <c r="M10">
        <v>1.260643755</v>
      </c>
      <c r="N10">
        <v>1.289404845</v>
      </c>
      <c r="O10">
        <v>1.31859664</v>
      </c>
      <c r="P10">
        <v>1.3482148060000001</v>
      </c>
      <c r="Q10">
        <v>1.3781423660000001</v>
      </c>
      <c r="R10">
        <v>1.408219734</v>
      </c>
      <c r="S10">
        <v>1.4385320420000001</v>
      </c>
      <c r="T10">
        <v>1.469111184</v>
      </c>
      <c r="U10">
        <v>1.4999764099999999</v>
      </c>
      <c r="V10">
        <v>1.531119637</v>
      </c>
      <c r="W10">
        <v>1.562506526</v>
      </c>
      <c r="X10">
        <v>1.594288156</v>
      </c>
      <c r="Y10">
        <v>1.6265296869999999</v>
      </c>
      <c r="Z10">
        <v>1.6592792409999999</v>
      </c>
      <c r="AA10">
        <v>1.6923743149999999</v>
      </c>
      <c r="AB10">
        <v>1.7258542459999999</v>
      </c>
      <c r="AC10">
        <v>1.7598238369999999</v>
      </c>
      <c r="AD10">
        <v>1.794367614</v>
      </c>
      <c r="AE10">
        <v>1.8296290319999999</v>
      </c>
      <c r="AF10">
        <v>1.8655988020000001</v>
      </c>
      <c r="AG10">
        <v>1.9022597530000001</v>
      </c>
      <c r="AH10">
        <v>1.939599289</v>
      </c>
      <c r="AI10">
        <v>1.977612022</v>
      </c>
      <c r="AJ10">
        <v>2.016299949</v>
      </c>
      <c r="AK10">
        <v>2.0556694449999999</v>
      </c>
    </row>
    <row r="11" spans="1:37" x14ac:dyDescent="0.25">
      <c r="A11" t="s">
        <v>158</v>
      </c>
      <c r="B11">
        <v>31949.68</v>
      </c>
      <c r="C11">
        <v>32222.706180000001</v>
      </c>
      <c r="D11">
        <v>32547.148550000002</v>
      </c>
      <c r="E11">
        <v>32902.94902</v>
      </c>
      <c r="F11">
        <v>33283.083200000001</v>
      </c>
      <c r="G11">
        <v>33682.854480000002</v>
      </c>
      <c r="H11">
        <v>34164.687310000001</v>
      </c>
      <c r="I11">
        <v>34633.63437</v>
      </c>
      <c r="J11">
        <v>35092.804230000002</v>
      </c>
      <c r="K11">
        <v>35544.184439999997</v>
      </c>
      <c r="L11">
        <v>35993.075040000003</v>
      </c>
      <c r="M11">
        <v>36440.397420000001</v>
      </c>
      <c r="N11">
        <v>36884.445070000002</v>
      </c>
      <c r="O11">
        <v>37335.040489999999</v>
      </c>
      <c r="P11">
        <v>37789.232920000002</v>
      </c>
      <c r="Q11">
        <v>38241.932079999999</v>
      </c>
      <c r="R11">
        <v>38692.05371</v>
      </c>
      <c r="S11">
        <v>39153.11692</v>
      </c>
      <c r="T11">
        <v>39619.551879999999</v>
      </c>
      <c r="U11">
        <v>40091.41678</v>
      </c>
      <c r="V11">
        <v>40566.904629999997</v>
      </c>
      <c r="W11">
        <v>41044.736069999999</v>
      </c>
      <c r="X11">
        <v>41533.678</v>
      </c>
      <c r="Y11">
        <v>42026.861839999998</v>
      </c>
      <c r="Z11">
        <v>42524.025650000003</v>
      </c>
      <c r="AA11">
        <v>43014.782469999998</v>
      </c>
      <c r="AB11">
        <v>43510.612000000001</v>
      </c>
      <c r="AC11">
        <v>44011.943910000002</v>
      </c>
      <c r="AD11">
        <v>44517.358079999998</v>
      </c>
      <c r="AE11">
        <v>45030.736259999998</v>
      </c>
      <c r="AF11">
        <v>45543.893250000001</v>
      </c>
      <c r="AG11">
        <v>46058.484790000002</v>
      </c>
      <c r="AH11">
        <v>46574.770250000001</v>
      </c>
      <c r="AI11">
        <v>47093.28976</v>
      </c>
      <c r="AJ11">
        <v>47614.646119999998</v>
      </c>
      <c r="AK11">
        <v>48139.279560000003</v>
      </c>
    </row>
    <row r="12" spans="1:37" x14ac:dyDescent="0.25">
      <c r="A12" t="s">
        <v>159</v>
      </c>
      <c r="B12">
        <v>6268.26</v>
      </c>
      <c r="C12">
        <v>6197.8998419999998</v>
      </c>
      <c r="D12">
        <v>6174.7542009999997</v>
      </c>
      <c r="E12">
        <v>6175.4537049999999</v>
      </c>
      <c r="F12">
        <v>6193.2521640000004</v>
      </c>
      <c r="G12">
        <v>6224.5001780000002</v>
      </c>
      <c r="H12">
        <v>6419.9375749999999</v>
      </c>
      <c r="I12">
        <v>6485.0816949999999</v>
      </c>
      <c r="J12">
        <v>6545.4914849999996</v>
      </c>
      <c r="K12">
        <v>6610.4192759999996</v>
      </c>
      <c r="L12">
        <v>6683.5516399999997</v>
      </c>
      <c r="M12">
        <v>6756.5899239999999</v>
      </c>
      <c r="N12">
        <v>6822.3074059999999</v>
      </c>
      <c r="O12">
        <v>6903.0457580000002</v>
      </c>
      <c r="P12">
        <v>6980.5953520000003</v>
      </c>
      <c r="Q12">
        <v>7045.833165</v>
      </c>
      <c r="R12">
        <v>7102.7792360000003</v>
      </c>
      <c r="S12">
        <v>7183.3670540000003</v>
      </c>
      <c r="T12">
        <v>7258.9356090000001</v>
      </c>
      <c r="U12">
        <v>7335.6558299999997</v>
      </c>
      <c r="V12">
        <v>7409.9505920000001</v>
      </c>
      <c r="W12">
        <v>7482.4461430000001</v>
      </c>
      <c r="X12">
        <v>7574.1805029999996</v>
      </c>
      <c r="Y12">
        <v>7660.28359</v>
      </c>
      <c r="Z12">
        <v>7748.530616</v>
      </c>
      <c r="AA12">
        <v>7816.893446</v>
      </c>
      <c r="AB12">
        <v>7903.0170019999996</v>
      </c>
      <c r="AC12">
        <v>7994.6233169999996</v>
      </c>
      <c r="AD12">
        <v>8086.5606939999998</v>
      </c>
      <c r="AE12">
        <v>8191.0425830000004</v>
      </c>
      <c r="AF12">
        <v>8282.9552870000007</v>
      </c>
      <c r="AG12">
        <v>8376.333627</v>
      </c>
      <c r="AH12">
        <v>8469.9059190000007</v>
      </c>
      <c r="AI12">
        <v>8563.7843080000002</v>
      </c>
      <c r="AJ12">
        <v>8658.1284969999997</v>
      </c>
      <c r="AK12">
        <v>8752.8497160000006</v>
      </c>
    </row>
    <row r="13" spans="1:37" x14ac:dyDescent="0.25">
      <c r="A13" t="s">
        <v>160</v>
      </c>
      <c r="B13">
        <v>29916.94</v>
      </c>
      <c r="C13">
        <v>30253.280419999999</v>
      </c>
      <c r="D13">
        <v>30616.226699999999</v>
      </c>
      <c r="E13">
        <v>30995.767510000001</v>
      </c>
      <c r="F13">
        <v>31388.487949999999</v>
      </c>
      <c r="G13">
        <v>31792.037960000001</v>
      </c>
      <c r="H13">
        <v>32231.407200000001</v>
      </c>
      <c r="I13">
        <v>32659.213970000001</v>
      </c>
      <c r="J13">
        <v>33080.150699999998</v>
      </c>
      <c r="K13">
        <v>33497.24626</v>
      </c>
      <c r="L13">
        <v>33913.687120000002</v>
      </c>
      <c r="M13">
        <v>34330.305930000002</v>
      </c>
      <c r="N13">
        <v>34747.000930000002</v>
      </c>
      <c r="O13">
        <v>35168.950259999998</v>
      </c>
      <c r="P13">
        <v>35594.57778</v>
      </c>
      <c r="Q13">
        <v>36022.391620000002</v>
      </c>
      <c r="R13">
        <v>36452.283640000001</v>
      </c>
      <c r="S13">
        <v>36891.396119999998</v>
      </c>
      <c r="T13">
        <v>37336.346619999997</v>
      </c>
      <c r="U13">
        <v>37787.024619999997</v>
      </c>
      <c r="V13">
        <v>38242.490239999999</v>
      </c>
      <c r="W13">
        <v>38702.164519999998</v>
      </c>
      <c r="X13">
        <v>39169.7091</v>
      </c>
      <c r="Y13">
        <v>39640.890789999998</v>
      </c>
      <c r="Z13">
        <v>40115.369319999998</v>
      </c>
      <c r="AA13">
        <v>40588.709479999998</v>
      </c>
      <c r="AB13">
        <v>41066.43305</v>
      </c>
      <c r="AC13">
        <v>41547.995589999999</v>
      </c>
      <c r="AD13">
        <v>42032.457399999999</v>
      </c>
      <c r="AE13">
        <v>42521.323609999999</v>
      </c>
      <c r="AF13">
        <v>43010.582799999996</v>
      </c>
      <c r="AG13">
        <v>43501.384960000003</v>
      </c>
      <c r="AH13">
        <v>43994.049189999998</v>
      </c>
      <c r="AI13">
        <v>44489.024649999999</v>
      </c>
      <c r="AJ13">
        <v>44986.762000000002</v>
      </c>
      <c r="AK13">
        <v>45487.581630000001</v>
      </c>
    </row>
    <row r="14" spans="1:37" x14ac:dyDescent="0.25">
      <c r="A14" t="s">
        <v>161</v>
      </c>
      <c r="B14">
        <v>7802.98</v>
      </c>
      <c r="C14">
        <v>7892.2696690000002</v>
      </c>
      <c r="D14">
        <v>7989.3280629999999</v>
      </c>
      <c r="E14">
        <v>8092.4563310000003</v>
      </c>
      <c r="F14">
        <v>8200.5582319999994</v>
      </c>
      <c r="G14">
        <v>8312.6895480000003</v>
      </c>
      <c r="H14">
        <v>8796.1550580000003</v>
      </c>
      <c r="I14">
        <v>8926.093809</v>
      </c>
      <c r="J14">
        <v>9046.4340400000001</v>
      </c>
      <c r="K14">
        <v>9171.3147850000005</v>
      </c>
      <c r="L14">
        <v>9308.022078</v>
      </c>
      <c r="M14">
        <v>9436.6710189999994</v>
      </c>
      <c r="N14">
        <v>9541.794742</v>
      </c>
      <c r="O14">
        <v>9678.9041710000001</v>
      </c>
      <c r="P14">
        <v>9802.1309359999996</v>
      </c>
      <c r="Q14">
        <v>9892.1556959999998</v>
      </c>
      <c r="R14">
        <v>9960.8120870000002</v>
      </c>
      <c r="S14">
        <v>10084.945900000001</v>
      </c>
      <c r="T14">
        <v>10191.590050000001</v>
      </c>
      <c r="U14">
        <v>10298.997429999999</v>
      </c>
      <c r="V14">
        <v>10398.551869999999</v>
      </c>
      <c r="W14">
        <v>10492.53138</v>
      </c>
      <c r="X14">
        <v>10631.683489999999</v>
      </c>
      <c r="Y14">
        <v>10753.518</v>
      </c>
      <c r="Z14">
        <v>10879.8444</v>
      </c>
      <c r="AA14">
        <v>10957.401449999999</v>
      </c>
      <c r="AB14">
        <v>11079.727059999999</v>
      </c>
      <c r="AC14">
        <v>11212.67895</v>
      </c>
      <c r="AD14">
        <v>11344.67087</v>
      </c>
      <c r="AE14">
        <v>11506.08295</v>
      </c>
      <c r="AF14">
        <v>11634.891680000001</v>
      </c>
      <c r="AG14">
        <v>11768.11269</v>
      </c>
      <c r="AH14">
        <v>11901.33757</v>
      </c>
      <c r="AI14">
        <v>12034.71868</v>
      </c>
      <c r="AJ14">
        <v>12168.53981</v>
      </c>
      <c r="AK14">
        <v>12302.497590000001</v>
      </c>
    </row>
    <row r="15" spans="1:37" x14ac:dyDescent="0.25">
      <c r="A15" t="s">
        <v>162</v>
      </c>
      <c r="B15">
        <v>4384.87</v>
      </c>
      <c r="C15">
        <v>4431.4270070000002</v>
      </c>
      <c r="D15">
        <v>4482.9537229999996</v>
      </c>
      <c r="E15">
        <v>4537.483819</v>
      </c>
      <c r="F15">
        <v>4594.3886689999999</v>
      </c>
      <c r="G15">
        <v>4653.2466649999997</v>
      </c>
      <c r="H15">
        <v>4730.6557629999998</v>
      </c>
      <c r="I15">
        <v>4796.5008319999997</v>
      </c>
      <c r="J15">
        <v>4860.5402169999998</v>
      </c>
      <c r="K15">
        <v>4923.6393639999997</v>
      </c>
      <c r="L15">
        <v>4986.5219010000001</v>
      </c>
      <c r="M15">
        <v>5048.7087739999997</v>
      </c>
      <c r="N15">
        <v>5109.6247510000003</v>
      </c>
      <c r="O15">
        <v>5171.9185850000003</v>
      </c>
      <c r="P15">
        <v>5234.0723449999996</v>
      </c>
      <c r="Q15">
        <v>5295.0906539999996</v>
      </c>
      <c r="R15">
        <v>5355.3088010000001</v>
      </c>
      <c r="S15">
        <v>5418.340878</v>
      </c>
      <c r="T15">
        <v>5481.6024630000002</v>
      </c>
      <c r="U15">
        <v>5545.6178280000004</v>
      </c>
      <c r="V15">
        <v>5610.0056850000001</v>
      </c>
      <c r="W15">
        <v>5674.7091579999997</v>
      </c>
      <c r="X15">
        <v>5742.050964</v>
      </c>
      <c r="Y15">
        <v>5809.5450719999999</v>
      </c>
      <c r="Z15">
        <v>5877.7327619999996</v>
      </c>
      <c r="AA15">
        <v>5944.0752210000001</v>
      </c>
      <c r="AB15">
        <v>6012.3668619999999</v>
      </c>
      <c r="AC15">
        <v>6081.6827249999997</v>
      </c>
      <c r="AD15">
        <v>6151.5136339999999</v>
      </c>
      <c r="AE15">
        <v>6223.0784979999999</v>
      </c>
      <c r="AF15">
        <v>6293.8103149999997</v>
      </c>
      <c r="AG15">
        <v>6364.9018299999998</v>
      </c>
      <c r="AH15">
        <v>6436.2757259999998</v>
      </c>
      <c r="AI15">
        <v>6507.987545</v>
      </c>
      <c r="AJ15">
        <v>6580.1086830000004</v>
      </c>
      <c r="AK15">
        <v>6652.6796240000003</v>
      </c>
    </row>
    <row r="16" spans="1:37" x14ac:dyDescent="0.25">
      <c r="A16" t="s">
        <v>163</v>
      </c>
      <c r="B16">
        <v>11126.98</v>
      </c>
      <c r="C16">
        <v>11249.68996</v>
      </c>
      <c r="D16">
        <v>11383.793900000001</v>
      </c>
      <c r="E16">
        <v>11526.12643</v>
      </c>
      <c r="F16">
        <v>11674.98978</v>
      </c>
      <c r="G16">
        <v>11829.07113</v>
      </c>
      <c r="H16">
        <v>12108.736199999999</v>
      </c>
      <c r="I16">
        <v>12280.63845</v>
      </c>
      <c r="J16">
        <v>12445.276750000001</v>
      </c>
      <c r="K16">
        <v>12608.837869999999</v>
      </c>
      <c r="L16">
        <v>12774.930490000001</v>
      </c>
      <c r="M16">
        <v>12937.955910000001</v>
      </c>
      <c r="N16">
        <v>13093.076230000001</v>
      </c>
      <c r="O16">
        <v>13258.856589999999</v>
      </c>
      <c r="P16">
        <v>13421.35564</v>
      </c>
      <c r="Q16">
        <v>13573.904640000001</v>
      </c>
      <c r="R16">
        <v>13720.071550000001</v>
      </c>
      <c r="S16">
        <v>13885.532069999999</v>
      </c>
      <c r="T16">
        <v>14047.734350000001</v>
      </c>
      <c r="U16">
        <v>14211.939539999999</v>
      </c>
      <c r="V16">
        <v>14375.30184</v>
      </c>
      <c r="W16">
        <v>14538.25704</v>
      </c>
      <c r="X16">
        <v>14717.557629999999</v>
      </c>
      <c r="Y16">
        <v>14893.27945</v>
      </c>
      <c r="Z16">
        <v>15071.56559</v>
      </c>
      <c r="AA16">
        <v>15234.66597</v>
      </c>
      <c r="AB16">
        <v>15412.50576</v>
      </c>
      <c r="AC16">
        <v>15595.182720000001</v>
      </c>
      <c r="AD16">
        <v>15778.804050000001</v>
      </c>
      <c r="AE16">
        <v>15973.00704</v>
      </c>
      <c r="AF16">
        <v>16157.75758</v>
      </c>
      <c r="AG16">
        <v>16344.218580000001</v>
      </c>
      <c r="AH16">
        <v>16531.26773</v>
      </c>
      <c r="AI16">
        <v>16719.084930000001</v>
      </c>
      <c r="AJ16">
        <v>16907.896140000001</v>
      </c>
      <c r="AK16">
        <v>17097.716199999999</v>
      </c>
    </row>
    <row r="17" spans="1:37" x14ac:dyDescent="0.25">
      <c r="A17" t="s">
        <v>164</v>
      </c>
      <c r="B17">
        <v>25862.75</v>
      </c>
      <c r="C17">
        <v>26129.465319999999</v>
      </c>
      <c r="D17">
        <v>26428.836859999999</v>
      </c>
      <c r="E17">
        <v>26749.278409999999</v>
      </c>
      <c r="F17">
        <v>27086.15972</v>
      </c>
      <c r="G17">
        <v>27436.21847</v>
      </c>
      <c r="H17">
        <v>28253.576580000001</v>
      </c>
      <c r="I17">
        <v>28636.715459999999</v>
      </c>
      <c r="J17">
        <v>29006.74639</v>
      </c>
      <c r="K17">
        <v>29380.83872</v>
      </c>
      <c r="L17">
        <v>29768.133279999998</v>
      </c>
      <c r="M17">
        <v>30144.611629999999</v>
      </c>
      <c r="N17">
        <v>30491.852340000001</v>
      </c>
      <c r="O17">
        <v>30879.90035</v>
      </c>
      <c r="P17">
        <v>31252.515739999999</v>
      </c>
      <c r="Q17">
        <v>31586.210299999999</v>
      </c>
      <c r="R17">
        <v>31896.120729999999</v>
      </c>
      <c r="S17">
        <v>32278.406330000002</v>
      </c>
      <c r="T17">
        <v>32642.850419999999</v>
      </c>
      <c r="U17">
        <v>33012.09779</v>
      </c>
      <c r="V17">
        <v>33375.433129999998</v>
      </c>
      <c r="W17">
        <v>33735.413970000001</v>
      </c>
      <c r="X17">
        <v>34154.953600000001</v>
      </c>
      <c r="Y17">
        <v>34556.107539999997</v>
      </c>
      <c r="Z17">
        <v>34965.311289999998</v>
      </c>
      <c r="AA17">
        <v>35316.062489999997</v>
      </c>
      <c r="AB17">
        <v>35724.230609999999</v>
      </c>
      <c r="AC17">
        <v>36147.504439999997</v>
      </c>
      <c r="AD17">
        <v>36571.464619999999</v>
      </c>
      <c r="AE17">
        <v>37033.523150000001</v>
      </c>
      <c r="AF17">
        <v>37456.648670000002</v>
      </c>
      <c r="AG17">
        <v>37886.467279999997</v>
      </c>
      <c r="AH17">
        <v>38317.568220000001</v>
      </c>
      <c r="AI17">
        <v>38750.268799999998</v>
      </c>
      <c r="AJ17">
        <v>39185.11275</v>
      </c>
      <c r="AK17">
        <v>39621.902220000004</v>
      </c>
    </row>
    <row r="18" spans="1:37" x14ac:dyDescent="0.25">
      <c r="A18" t="s">
        <v>165</v>
      </c>
      <c r="B18">
        <v>122510.65</v>
      </c>
      <c r="C18">
        <v>123914.2172</v>
      </c>
      <c r="D18">
        <v>125415.1718</v>
      </c>
      <c r="E18">
        <v>126988.73850000001</v>
      </c>
      <c r="F18">
        <v>128622.5352</v>
      </c>
      <c r="G18">
        <v>130306.37300000001</v>
      </c>
      <c r="H18">
        <v>132349.6943</v>
      </c>
      <c r="I18">
        <v>134250.2954</v>
      </c>
      <c r="J18">
        <v>136104.8941</v>
      </c>
      <c r="K18">
        <v>137924.71410000001</v>
      </c>
      <c r="L18">
        <v>139730.43290000001</v>
      </c>
      <c r="M18">
        <v>141520.7317</v>
      </c>
      <c r="N18">
        <v>143286.6648</v>
      </c>
      <c r="O18">
        <v>145077.3738</v>
      </c>
      <c r="P18">
        <v>146872.41409999999</v>
      </c>
      <c r="Q18">
        <v>148651.06330000001</v>
      </c>
      <c r="R18">
        <v>150413.55369999999</v>
      </c>
      <c r="S18">
        <v>152226.9351</v>
      </c>
      <c r="T18">
        <v>154054.50700000001</v>
      </c>
      <c r="U18">
        <v>155901.7047</v>
      </c>
      <c r="V18">
        <v>157760.83840000001</v>
      </c>
      <c r="W18">
        <v>159628.13310000001</v>
      </c>
      <c r="X18">
        <v>161546.76800000001</v>
      </c>
      <c r="Y18">
        <v>163477.27439999999</v>
      </c>
      <c r="Z18">
        <v>165424.1059</v>
      </c>
      <c r="AA18">
        <v>167338.11970000001</v>
      </c>
      <c r="AB18">
        <v>169281.96290000001</v>
      </c>
      <c r="AC18">
        <v>171248.30319999999</v>
      </c>
      <c r="AD18">
        <v>173229.35639999999</v>
      </c>
      <c r="AE18">
        <v>175245.68059999999</v>
      </c>
      <c r="AF18">
        <v>177254.1349</v>
      </c>
      <c r="AG18">
        <v>179269.38959999999</v>
      </c>
      <c r="AH18">
        <v>181291.1715</v>
      </c>
      <c r="AI18">
        <v>183321.28339999999</v>
      </c>
      <c r="AJ18">
        <v>185361.8199</v>
      </c>
      <c r="AK18">
        <v>187414.20929999999</v>
      </c>
    </row>
    <row r="19" spans="1:37" x14ac:dyDescent="0.25">
      <c r="A19" t="s">
        <v>166</v>
      </c>
      <c r="B19">
        <v>89896.930600000007</v>
      </c>
      <c r="C19">
        <v>91003.834449999995</v>
      </c>
      <c r="D19">
        <v>92172.861959999995</v>
      </c>
      <c r="E19">
        <v>93402.845100000006</v>
      </c>
      <c r="F19">
        <v>94684.76973</v>
      </c>
      <c r="G19">
        <v>96009.421350000004</v>
      </c>
      <c r="H19">
        <v>97631.613190000004</v>
      </c>
      <c r="I19">
        <v>99180.218840000001</v>
      </c>
      <c r="J19">
        <v>100673.5705</v>
      </c>
      <c r="K19">
        <v>102142.74430000001</v>
      </c>
      <c r="L19">
        <v>103616.5401</v>
      </c>
      <c r="M19">
        <v>105099.3582</v>
      </c>
      <c r="N19">
        <v>106582.18240000001</v>
      </c>
      <c r="O19">
        <v>108100.5288</v>
      </c>
      <c r="P19">
        <v>109640.1764</v>
      </c>
      <c r="Q19">
        <v>111176.61840000001</v>
      </c>
      <c r="R19">
        <v>112703.4184</v>
      </c>
      <c r="S19">
        <v>114272.49739999999</v>
      </c>
      <c r="T19">
        <v>115859.2102</v>
      </c>
      <c r="U19">
        <v>117459.8306</v>
      </c>
      <c r="V19">
        <v>119065.2634</v>
      </c>
      <c r="W19">
        <v>120669.56170000001</v>
      </c>
      <c r="X19">
        <v>122306.63830000001</v>
      </c>
      <c r="Y19">
        <v>123948.1214</v>
      </c>
      <c r="Z19">
        <v>125591.33930000001</v>
      </c>
      <c r="AA19">
        <v>127195.1853</v>
      </c>
      <c r="AB19">
        <v>128805.34359999999</v>
      </c>
      <c r="AC19">
        <v>130423.9396</v>
      </c>
      <c r="AD19">
        <v>132042.5717</v>
      </c>
      <c r="AE19">
        <v>133677.0839</v>
      </c>
      <c r="AF19">
        <v>135292.56150000001</v>
      </c>
      <c r="AG19">
        <v>136895.59099999999</v>
      </c>
      <c r="AH19">
        <v>138488.48670000001</v>
      </c>
      <c r="AI19">
        <v>140073.53570000001</v>
      </c>
      <c r="AJ19">
        <v>141652.9952</v>
      </c>
      <c r="AK19">
        <v>143228.4179</v>
      </c>
    </row>
    <row r="20" spans="1:37" x14ac:dyDescent="0.25">
      <c r="A20" t="s">
        <v>167</v>
      </c>
      <c r="B20">
        <v>6748.8380139999999</v>
      </c>
      <c r="C20">
        <v>6832.0816189999996</v>
      </c>
      <c r="D20">
        <v>6919.1332560000001</v>
      </c>
      <c r="E20">
        <v>7010.0202689999996</v>
      </c>
      <c r="F20">
        <v>7104.1809320000002</v>
      </c>
      <c r="G20">
        <v>7201.0126170000003</v>
      </c>
      <c r="H20">
        <v>9702.4137069999997</v>
      </c>
      <c r="I20">
        <v>9555.9867250000007</v>
      </c>
      <c r="J20">
        <v>9659.7814359999993</v>
      </c>
      <c r="K20">
        <v>9790.5845399999998</v>
      </c>
      <c r="L20">
        <v>10127.385039999999</v>
      </c>
      <c r="M20">
        <v>10287.218800000001</v>
      </c>
      <c r="N20">
        <v>10412.60288</v>
      </c>
      <c r="O20">
        <v>10548.3984</v>
      </c>
      <c r="P20">
        <v>10688.2474</v>
      </c>
      <c r="Q20">
        <v>10402.680270000001</v>
      </c>
      <c r="R20">
        <v>10173.034809999999</v>
      </c>
      <c r="S20">
        <v>10364.85571</v>
      </c>
      <c r="T20">
        <v>10517.68383</v>
      </c>
      <c r="U20">
        <v>10669.48099</v>
      </c>
      <c r="V20">
        <v>10233.99958</v>
      </c>
      <c r="W20">
        <v>10160.302610000001</v>
      </c>
      <c r="X20">
        <v>10346.596869999999</v>
      </c>
      <c r="Y20">
        <v>10498.80298</v>
      </c>
      <c r="Z20">
        <v>10645.79941</v>
      </c>
      <c r="AA20">
        <v>10089.102779999999</v>
      </c>
      <c r="AB20">
        <v>10060.589550000001</v>
      </c>
      <c r="AC20">
        <v>10223.481180000001</v>
      </c>
      <c r="AD20">
        <v>10354.59462</v>
      </c>
      <c r="AE20">
        <v>10482.022279999999</v>
      </c>
      <c r="AF20">
        <v>10606.744339999999</v>
      </c>
      <c r="AG20">
        <v>10729.541370000001</v>
      </c>
      <c r="AH20">
        <v>10850.512849999999</v>
      </c>
      <c r="AI20">
        <v>10970.08921</v>
      </c>
      <c r="AJ20">
        <v>11088.44793</v>
      </c>
      <c r="AK20">
        <v>11205.849249999999</v>
      </c>
    </row>
    <row r="21" spans="1:37" x14ac:dyDescent="0.25">
      <c r="A21" t="s">
        <v>168</v>
      </c>
      <c r="B21">
        <v>346.8562766</v>
      </c>
      <c r="C21">
        <v>351.1343584</v>
      </c>
      <c r="D21">
        <v>355.60863920000003</v>
      </c>
      <c r="E21">
        <v>360.28027070000002</v>
      </c>
      <c r="F21">
        <v>365.12041299999999</v>
      </c>
      <c r="G21">
        <v>370.0980591</v>
      </c>
      <c r="H21">
        <v>1469.6547</v>
      </c>
      <c r="I21">
        <v>1312.3176550000001</v>
      </c>
      <c r="J21">
        <v>1313.280139</v>
      </c>
      <c r="K21">
        <v>1331.5073709999999</v>
      </c>
      <c r="L21">
        <v>1348.276341</v>
      </c>
      <c r="M21">
        <v>1362.2665959999999</v>
      </c>
      <c r="N21">
        <v>1298.7265170000001</v>
      </c>
      <c r="O21">
        <v>1315.7497249999999</v>
      </c>
      <c r="P21">
        <v>1162.2053550000001</v>
      </c>
      <c r="Q21">
        <v>1184.1439559999999</v>
      </c>
      <c r="R21">
        <v>648.0843016</v>
      </c>
      <c r="S21">
        <v>497.2785743</v>
      </c>
      <c r="T21">
        <v>519.5941679</v>
      </c>
      <c r="U21">
        <v>524.7561647</v>
      </c>
      <c r="V21">
        <v>528.78421500000002</v>
      </c>
      <c r="W21">
        <v>533.38841449999995</v>
      </c>
      <c r="X21">
        <v>651.23240439999995</v>
      </c>
      <c r="Y21">
        <v>645.55310129999998</v>
      </c>
      <c r="Z21">
        <v>650.98821759999998</v>
      </c>
      <c r="AA21">
        <v>657.56528170000001</v>
      </c>
      <c r="AB21">
        <v>664.20629689999998</v>
      </c>
      <c r="AC21">
        <v>788.11733670000001</v>
      </c>
      <c r="AD21">
        <v>782.83792510000001</v>
      </c>
      <c r="AE21">
        <v>788.84915850000004</v>
      </c>
      <c r="AF21">
        <v>795.87516889999995</v>
      </c>
      <c r="AG21">
        <v>802.72968539999999</v>
      </c>
      <c r="AH21">
        <v>809.27699519999999</v>
      </c>
      <c r="AI21">
        <v>815.62228440000001</v>
      </c>
      <c r="AJ21">
        <v>821.8620525</v>
      </c>
      <c r="AK21">
        <v>827.92588950000004</v>
      </c>
    </row>
    <row r="22" spans="1:37" x14ac:dyDescent="0.25">
      <c r="A22" t="s">
        <v>169</v>
      </c>
      <c r="B22">
        <v>505.165074</v>
      </c>
      <c r="C22">
        <v>511.39950599999997</v>
      </c>
      <c r="D22">
        <v>517.91757370000005</v>
      </c>
      <c r="E22">
        <v>524.72224140000003</v>
      </c>
      <c r="F22">
        <v>531.77154069999995</v>
      </c>
      <c r="G22">
        <v>539.0205009</v>
      </c>
      <c r="H22">
        <v>1457.310221</v>
      </c>
      <c r="I22">
        <v>1329.5626729999999</v>
      </c>
      <c r="J22">
        <v>1329.531088</v>
      </c>
      <c r="K22">
        <v>1342.402775</v>
      </c>
      <c r="L22">
        <v>1409.478192</v>
      </c>
      <c r="M22">
        <v>1410.839929</v>
      </c>
      <c r="N22">
        <v>1409.3776009999999</v>
      </c>
      <c r="O22">
        <v>1411.1464309999999</v>
      </c>
      <c r="P22">
        <v>1399.7070369999999</v>
      </c>
      <c r="Q22">
        <v>1317.2856200000001</v>
      </c>
      <c r="R22">
        <v>1238.846902</v>
      </c>
      <c r="S22">
        <v>1223.26116</v>
      </c>
      <c r="T22">
        <v>1212.24568</v>
      </c>
      <c r="U22">
        <v>1197.88381</v>
      </c>
      <c r="V22">
        <v>1065.1800840000001</v>
      </c>
      <c r="W22">
        <v>1061.4599639999999</v>
      </c>
      <c r="X22">
        <v>1055.484097</v>
      </c>
      <c r="Y22">
        <v>1041.3985949999999</v>
      </c>
      <c r="Z22">
        <v>1029.9888189999999</v>
      </c>
      <c r="AA22">
        <v>924.23097589999998</v>
      </c>
      <c r="AB22">
        <v>926.69148359999997</v>
      </c>
      <c r="AC22">
        <v>930.49850819999995</v>
      </c>
      <c r="AD22">
        <v>926.62324760000001</v>
      </c>
      <c r="AE22">
        <v>925.53825029999996</v>
      </c>
      <c r="AF22">
        <v>926.20716860000005</v>
      </c>
      <c r="AG22">
        <v>928.27243269999997</v>
      </c>
      <c r="AH22">
        <v>931.59089589999996</v>
      </c>
      <c r="AI22">
        <v>935.82600030000003</v>
      </c>
      <c r="AJ22">
        <v>940.91092379999998</v>
      </c>
      <c r="AK22">
        <v>946.65714700000001</v>
      </c>
    </row>
    <row r="23" spans="1:37" x14ac:dyDescent="0.25">
      <c r="A23" t="s">
        <v>170</v>
      </c>
      <c r="B23">
        <v>1743.1536679999999</v>
      </c>
      <c r="C23">
        <v>1764.66164</v>
      </c>
      <c r="D23">
        <v>1787.1543690000001</v>
      </c>
      <c r="E23">
        <v>1810.639721</v>
      </c>
      <c r="F23">
        <v>1834.9737709999999</v>
      </c>
      <c r="G23">
        <v>1860.001201</v>
      </c>
      <c r="H23">
        <v>4048.7772070000001</v>
      </c>
      <c r="I23">
        <v>3807.3239410000001</v>
      </c>
      <c r="J23">
        <v>3818.8302990000002</v>
      </c>
      <c r="K23">
        <v>3850.690298</v>
      </c>
      <c r="L23">
        <v>3969.7544280000002</v>
      </c>
      <c r="M23">
        <v>3970.4247369999998</v>
      </c>
      <c r="N23">
        <v>3966.5300390000002</v>
      </c>
      <c r="O23">
        <v>3968.7572660000001</v>
      </c>
      <c r="P23">
        <v>3895.253459</v>
      </c>
      <c r="Q23">
        <v>3982.354092</v>
      </c>
      <c r="R23">
        <v>3682.2534639999999</v>
      </c>
      <c r="S23">
        <v>3620.0554189999998</v>
      </c>
      <c r="T23">
        <v>3529.4510559999999</v>
      </c>
      <c r="U23">
        <v>3428.8795049999999</v>
      </c>
      <c r="V23">
        <v>3373.9425070000002</v>
      </c>
      <c r="W23">
        <v>3264.5668420000002</v>
      </c>
      <c r="X23">
        <v>3163.9598430000001</v>
      </c>
      <c r="Y23">
        <v>3053.0462499999999</v>
      </c>
      <c r="Z23">
        <v>2972.2850440000002</v>
      </c>
      <c r="AA23">
        <v>2997.1084249999999</v>
      </c>
      <c r="AB23">
        <v>2929.5244870000001</v>
      </c>
      <c r="AC23">
        <v>2883.6108509999999</v>
      </c>
      <c r="AD23">
        <v>2850.1967220000001</v>
      </c>
      <c r="AE23">
        <v>2827.5237630000001</v>
      </c>
      <c r="AF23">
        <v>2830.5190360000001</v>
      </c>
      <c r="AG23">
        <v>2766.7013160000001</v>
      </c>
      <c r="AH23">
        <v>2770.7585610000001</v>
      </c>
      <c r="AI23">
        <v>2775.5886780000001</v>
      </c>
      <c r="AJ23">
        <v>2784.4051890000001</v>
      </c>
      <c r="AK23">
        <v>2796.777548</v>
      </c>
    </row>
    <row r="24" spans="1:37" x14ac:dyDescent="0.25">
      <c r="A24" t="s">
        <v>171</v>
      </c>
      <c r="B24">
        <v>1839.221254</v>
      </c>
      <c r="C24">
        <v>1861.8930419999999</v>
      </c>
      <c r="D24">
        <v>1885.6099469999999</v>
      </c>
      <c r="E24">
        <v>1910.3749150000001</v>
      </c>
      <c r="F24">
        <v>1936.034713</v>
      </c>
      <c r="G24">
        <v>1962.4244490000001</v>
      </c>
      <c r="H24">
        <v>2305.1968649999999</v>
      </c>
      <c r="I24">
        <v>2297.8792739999999</v>
      </c>
      <c r="J24">
        <v>2313.8609200000001</v>
      </c>
      <c r="K24">
        <v>2337.3066290000002</v>
      </c>
      <c r="L24">
        <v>2436.8056889999998</v>
      </c>
      <c r="M24">
        <v>2452.1864719999999</v>
      </c>
      <c r="N24">
        <v>2457.2672440000001</v>
      </c>
      <c r="O24">
        <v>2474.091848</v>
      </c>
      <c r="P24">
        <v>2486.8931520000001</v>
      </c>
      <c r="Q24">
        <v>2586.4108070000002</v>
      </c>
      <c r="R24">
        <v>2629.8654390000002</v>
      </c>
      <c r="S24">
        <v>2608.375121</v>
      </c>
      <c r="T24">
        <v>2637.4838490000002</v>
      </c>
      <c r="U24">
        <v>2663.2250199999999</v>
      </c>
      <c r="V24">
        <v>2997.9300130000001</v>
      </c>
      <c r="W24">
        <v>2994.4327950000002</v>
      </c>
      <c r="X24">
        <v>3043.5911219999998</v>
      </c>
      <c r="Y24">
        <v>3069.3492959999999</v>
      </c>
      <c r="Z24">
        <v>3097.1153009999998</v>
      </c>
      <c r="AA24">
        <v>2701.6709569999998</v>
      </c>
      <c r="AB24">
        <v>2763.9285340000001</v>
      </c>
      <c r="AC24">
        <v>2817.583134</v>
      </c>
      <c r="AD24">
        <v>2839.674458</v>
      </c>
      <c r="AE24">
        <v>3020.9771700000001</v>
      </c>
      <c r="AF24">
        <v>3031.9138119999998</v>
      </c>
      <c r="AG24">
        <v>3056.8171590000002</v>
      </c>
      <c r="AH24">
        <v>3083.208713</v>
      </c>
      <c r="AI24">
        <v>3109.6129139999998</v>
      </c>
      <c r="AJ24">
        <v>3135.8090769999999</v>
      </c>
      <c r="AK24">
        <v>3161.9556309999998</v>
      </c>
    </row>
    <row r="25" spans="1:37" x14ac:dyDescent="0.25">
      <c r="A25" t="s">
        <v>172</v>
      </c>
      <c r="B25">
        <v>556.20949910000002</v>
      </c>
      <c r="C25">
        <v>563.08948410000005</v>
      </c>
      <c r="D25">
        <v>570.27241909999998</v>
      </c>
      <c r="E25">
        <v>577.76724539999998</v>
      </c>
      <c r="F25">
        <v>585.52778330000001</v>
      </c>
      <c r="G25">
        <v>593.5053345</v>
      </c>
      <c r="H25">
        <v>608.76234480000005</v>
      </c>
      <c r="I25">
        <v>617.02599640000005</v>
      </c>
      <c r="J25">
        <v>625.68361479999999</v>
      </c>
      <c r="K25">
        <v>634.29717159999996</v>
      </c>
      <c r="L25">
        <v>642.94957160000001</v>
      </c>
      <c r="M25">
        <v>651.66009859999997</v>
      </c>
      <c r="N25">
        <v>660.29797169999995</v>
      </c>
      <c r="O25">
        <v>669.1686985</v>
      </c>
      <c r="P25">
        <v>678.17365670000004</v>
      </c>
      <c r="Q25">
        <v>687.08725059999995</v>
      </c>
      <c r="R25">
        <v>695.97389239999995</v>
      </c>
      <c r="S25">
        <v>705.08510120000005</v>
      </c>
      <c r="T25">
        <v>714.27365589999999</v>
      </c>
      <c r="U25">
        <v>723.51578440000003</v>
      </c>
      <c r="V25">
        <v>732.84033050000005</v>
      </c>
      <c r="W25">
        <v>742.11990960000003</v>
      </c>
      <c r="X25">
        <v>751.64342069999998</v>
      </c>
      <c r="Y25">
        <v>761.1856765</v>
      </c>
      <c r="Z25">
        <v>770.77783139999997</v>
      </c>
      <c r="AA25">
        <v>780.18010379999998</v>
      </c>
      <c r="AB25">
        <v>789.62321010000005</v>
      </c>
      <c r="AC25">
        <v>799.1612824</v>
      </c>
      <c r="AD25">
        <v>808.7340868</v>
      </c>
      <c r="AE25">
        <v>818.43235089999996</v>
      </c>
      <c r="AF25">
        <v>828.00699090000001</v>
      </c>
      <c r="AG25">
        <v>837.55023589999996</v>
      </c>
      <c r="AH25">
        <v>847.07259420000003</v>
      </c>
      <c r="AI25">
        <v>856.50496880000003</v>
      </c>
      <c r="AJ25">
        <v>865.95714459999999</v>
      </c>
      <c r="AK25">
        <v>875.38532050000003</v>
      </c>
    </row>
    <row r="26" spans="1:37" x14ac:dyDescent="0.25">
      <c r="A26" t="s">
        <v>173</v>
      </c>
      <c r="B26">
        <v>1426.067403</v>
      </c>
      <c r="C26">
        <v>1443.725191</v>
      </c>
      <c r="D26">
        <v>1462.154141</v>
      </c>
      <c r="E26">
        <v>1481.3815279999999</v>
      </c>
      <c r="F26">
        <v>1501.2900810000001</v>
      </c>
      <c r="G26">
        <v>1521.755721</v>
      </c>
      <c r="H26">
        <v>2093.2747709999999</v>
      </c>
      <c r="I26">
        <v>2029.4548259999999</v>
      </c>
      <c r="J26">
        <v>2051.867925</v>
      </c>
      <c r="K26">
        <v>2087.86985</v>
      </c>
      <c r="L26">
        <v>2045.165665</v>
      </c>
      <c r="M26">
        <v>2093.253749</v>
      </c>
      <c r="N26">
        <v>2126.0430419999998</v>
      </c>
      <c r="O26">
        <v>2153.5640100000001</v>
      </c>
      <c r="P26">
        <v>2180.1459650000002</v>
      </c>
      <c r="Q26">
        <v>2084.8897149999998</v>
      </c>
      <c r="R26">
        <v>1957.6113170000001</v>
      </c>
      <c r="S26">
        <v>2006.8075799999999</v>
      </c>
      <c r="T26">
        <v>2032.0342430000001</v>
      </c>
      <c r="U26">
        <v>2059.0124649999998</v>
      </c>
      <c r="V26">
        <v>2018.204837</v>
      </c>
      <c r="W26">
        <v>2056.7086549999999</v>
      </c>
      <c r="X26">
        <v>2089.3557070000002</v>
      </c>
      <c r="Y26">
        <v>2113.6056859999999</v>
      </c>
      <c r="Z26">
        <v>2137.7608230000001</v>
      </c>
      <c r="AA26">
        <v>2116.2011400000001</v>
      </c>
      <c r="AB26">
        <v>2157.747852</v>
      </c>
      <c r="AC26">
        <v>2179.8337029999998</v>
      </c>
      <c r="AD26">
        <v>2202.99422</v>
      </c>
      <c r="AE26">
        <v>2666.758789</v>
      </c>
      <c r="AF26">
        <v>2604.3796090000001</v>
      </c>
      <c r="AG26">
        <v>2684.2813200000001</v>
      </c>
      <c r="AH26">
        <v>2704.8322990000001</v>
      </c>
      <c r="AI26">
        <v>2732.7017970000002</v>
      </c>
      <c r="AJ26">
        <v>2761.8312609999998</v>
      </c>
      <c r="AK26">
        <v>2788.406379</v>
      </c>
    </row>
    <row r="27" spans="1:37" x14ac:dyDescent="0.25">
      <c r="A27" t="s">
        <v>174</v>
      </c>
      <c r="B27">
        <v>318.29407309999999</v>
      </c>
      <c r="C27">
        <v>322.2197941</v>
      </c>
      <c r="D27">
        <v>326.32565340000002</v>
      </c>
      <c r="E27">
        <v>330.61287609999999</v>
      </c>
      <c r="F27">
        <v>335.0551428</v>
      </c>
      <c r="G27">
        <v>339.62406149999998</v>
      </c>
      <c r="H27">
        <v>1745.867088</v>
      </c>
      <c r="I27">
        <v>1387.465424</v>
      </c>
      <c r="J27">
        <v>1442.759892</v>
      </c>
      <c r="K27">
        <v>1518.517341</v>
      </c>
      <c r="L27">
        <v>1551.911364</v>
      </c>
      <c r="M27">
        <v>1648.1988610000001</v>
      </c>
      <c r="N27">
        <v>1476.9735000000001</v>
      </c>
      <c r="O27">
        <v>1746.0904780000001</v>
      </c>
      <c r="P27">
        <v>1879.7282090000001</v>
      </c>
      <c r="Q27">
        <v>1701.37132</v>
      </c>
      <c r="R27">
        <v>1840.843198</v>
      </c>
      <c r="S27">
        <v>1986.506525</v>
      </c>
      <c r="T27">
        <v>1706.509642</v>
      </c>
      <c r="U27">
        <v>1467.3638249999999</v>
      </c>
      <c r="V27">
        <v>1339.533555</v>
      </c>
      <c r="W27">
        <v>1035.1745249999999</v>
      </c>
      <c r="X27">
        <v>1144.3140189999999</v>
      </c>
      <c r="Y27">
        <v>1029.8552050000001</v>
      </c>
      <c r="Z27">
        <v>985.41382710000005</v>
      </c>
      <c r="AA27">
        <v>964.58939339999995</v>
      </c>
      <c r="AB27">
        <v>983.73066200000005</v>
      </c>
      <c r="AC27">
        <v>919.14091069999995</v>
      </c>
      <c r="AD27">
        <v>928.24109229999999</v>
      </c>
      <c r="AE27">
        <v>932.24050439999996</v>
      </c>
      <c r="AF27">
        <v>869.86089230000005</v>
      </c>
      <c r="AG27">
        <v>879.7193651</v>
      </c>
      <c r="AH27">
        <v>884.09569139999996</v>
      </c>
      <c r="AI27">
        <v>888.06713779999995</v>
      </c>
      <c r="AJ27">
        <v>894.00317359999997</v>
      </c>
      <c r="AK27">
        <v>898.18909710000003</v>
      </c>
    </row>
    <row r="28" spans="1:37" x14ac:dyDescent="0.25">
      <c r="A28" t="s">
        <v>175</v>
      </c>
      <c r="B28">
        <v>4325.8456319999996</v>
      </c>
      <c r="C28">
        <v>4379.2274349999998</v>
      </c>
      <c r="D28">
        <v>4435.0505819999998</v>
      </c>
      <c r="E28">
        <v>4493.3449060000003</v>
      </c>
      <c r="F28">
        <v>4553.7574869999999</v>
      </c>
      <c r="G28">
        <v>4615.9050580000003</v>
      </c>
      <c r="H28">
        <v>7113.3828290000001</v>
      </c>
      <c r="I28">
        <v>6766.5463849999996</v>
      </c>
      <c r="J28">
        <v>6882.161435</v>
      </c>
      <c r="K28">
        <v>7022.0448880000004</v>
      </c>
      <c r="L28">
        <v>7217.2353359999997</v>
      </c>
      <c r="M28">
        <v>7377.5499360000003</v>
      </c>
      <c r="N28">
        <v>7259.1086089999999</v>
      </c>
      <c r="O28">
        <v>7585.2468920000001</v>
      </c>
      <c r="P28">
        <v>7758.4115330000004</v>
      </c>
      <c r="Q28">
        <v>7539.4354679999997</v>
      </c>
      <c r="R28">
        <v>7442.1440789999997</v>
      </c>
      <c r="S28">
        <v>7648.0174930000003</v>
      </c>
      <c r="T28">
        <v>7438.9627410000003</v>
      </c>
      <c r="U28">
        <v>7268.4586900000004</v>
      </c>
      <c r="V28">
        <v>7209.8019270000004</v>
      </c>
      <c r="W28">
        <v>6904.2722839999997</v>
      </c>
      <c r="X28">
        <v>7099.1943890000002</v>
      </c>
      <c r="Y28">
        <v>7049.3340099999996</v>
      </c>
      <c r="Z28">
        <v>7070.0265669999999</v>
      </c>
      <c r="AA28">
        <v>6776.2154680000003</v>
      </c>
      <c r="AB28">
        <v>6830.9624979999999</v>
      </c>
      <c r="AC28">
        <v>6855.161118</v>
      </c>
      <c r="AD28">
        <v>6925.9642229999999</v>
      </c>
      <c r="AE28">
        <v>7068.8823000000002</v>
      </c>
      <c r="AF28">
        <v>7065.1294239999997</v>
      </c>
      <c r="AG28">
        <v>7139.9225980000001</v>
      </c>
      <c r="AH28">
        <v>7209.9159449999997</v>
      </c>
      <c r="AI28">
        <v>7279.6919209999996</v>
      </c>
      <c r="AJ28">
        <v>7351.5986160000002</v>
      </c>
      <c r="AK28">
        <v>7421.8903019999998</v>
      </c>
    </row>
    <row r="29" spans="1:37" x14ac:dyDescent="0.25">
      <c r="A29" t="s">
        <v>176</v>
      </c>
      <c r="B29">
        <v>177.26850229999999</v>
      </c>
      <c r="C29">
        <v>179.4566749</v>
      </c>
      <c r="D29">
        <v>181.74434339999999</v>
      </c>
      <c r="E29">
        <v>184.1328264</v>
      </c>
      <c r="F29">
        <v>186.60755950000001</v>
      </c>
      <c r="G29">
        <v>189.1528376</v>
      </c>
      <c r="H29">
        <v>194.11680519999999</v>
      </c>
      <c r="I29">
        <v>196.8457875</v>
      </c>
      <c r="J29">
        <v>199.6542019</v>
      </c>
      <c r="K29">
        <v>202.43318529999999</v>
      </c>
      <c r="L29">
        <v>205.2189774</v>
      </c>
      <c r="M29">
        <v>208.02222900000001</v>
      </c>
      <c r="N29">
        <v>210.83011930000001</v>
      </c>
      <c r="O29">
        <v>213.70613420000001</v>
      </c>
      <c r="P29">
        <v>216.62647849999999</v>
      </c>
      <c r="Q29">
        <v>219.54762980000001</v>
      </c>
      <c r="R29">
        <v>229.91830160000001</v>
      </c>
      <c r="S29">
        <v>232.1305371</v>
      </c>
      <c r="T29">
        <v>235.13996069999999</v>
      </c>
      <c r="U29">
        <v>238.25779320000001</v>
      </c>
      <c r="V29">
        <v>241.3818019</v>
      </c>
      <c r="W29">
        <v>244.4947808</v>
      </c>
      <c r="X29">
        <v>247.6573913</v>
      </c>
      <c r="Y29">
        <v>250.8222323</v>
      </c>
      <c r="Z29">
        <v>253.98462929999999</v>
      </c>
      <c r="AA29">
        <v>257.07390529999998</v>
      </c>
      <c r="AB29">
        <v>260.02441149999999</v>
      </c>
      <c r="AC29">
        <v>263.14888930000001</v>
      </c>
      <c r="AD29">
        <v>266.25627500000002</v>
      </c>
      <c r="AE29">
        <v>269.38725460000001</v>
      </c>
      <c r="AF29">
        <v>276.23552740000002</v>
      </c>
      <c r="AG29">
        <v>265.78462459999997</v>
      </c>
      <c r="AH29">
        <v>270.14785169999999</v>
      </c>
      <c r="AI29">
        <v>273.24135239999998</v>
      </c>
      <c r="AJ29">
        <v>276.18802040000003</v>
      </c>
      <c r="AK29">
        <v>279.13145059999999</v>
      </c>
    </row>
    <row r="30" spans="1:37" x14ac:dyDescent="0.25">
      <c r="A30" t="s">
        <v>177</v>
      </c>
      <c r="B30">
        <v>52384.55</v>
      </c>
      <c r="C30">
        <v>53020.862979999998</v>
      </c>
      <c r="D30">
        <v>53686.419150000002</v>
      </c>
      <c r="E30">
        <v>54378.632899999997</v>
      </c>
      <c r="F30">
        <v>55093.710079999997</v>
      </c>
      <c r="G30">
        <v>55827.84762</v>
      </c>
      <c r="H30">
        <v>56736.31338</v>
      </c>
      <c r="I30">
        <v>57566.131130000002</v>
      </c>
      <c r="J30">
        <v>58369.362419999998</v>
      </c>
      <c r="K30">
        <v>59155.060279999998</v>
      </c>
      <c r="L30">
        <v>59933.690289999999</v>
      </c>
      <c r="M30">
        <v>60704.162049999999</v>
      </c>
      <c r="N30">
        <v>61461.680110000001</v>
      </c>
      <c r="O30">
        <v>62230.50258</v>
      </c>
      <c r="P30">
        <v>63000.144010000004</v>
      </c>
      <c r="Q30">
        <v>63759.955390000003</v>
      </c>
      <c r="R30">
        <v>64510.64488</v>
      </c>
      <c r="S30">
        <v>65285.598169999997</v>
      </c>
      <c r="T30">
        <v>66066.075599999996</v>
      </c>
      <c r="U30">
        <v>66854.789430000004</v>
      </c>
      <c r="V30">
        <v>67648.036940000005</v>
      </c>
      <c r="W30">
        <v>68444.266189999995</v>
      </c>
      <c r="X30">
        <v>69265.121849999996</v>
      </c>
      <c r="Y30">
        <v>70090.788879999993</v>
      </c>
      <c r="Z30">
        <v>70923.671730000002</v>
      </c>
      <c r="AA30">
        <v>71739.608080000005</v>
      </c>
      <c r="AB30">
        <v>72570.253289999993</v>
      </c>
      <c r="AC30">
        <v>73411.714340000006</v>
      </c>
      <c r="AD30">
        <v>74259.731839999993</v>
      </c>
      <c r="AE30">
        <v>75124.81379</v>
      </c>
      <c r="AF30">
        <v>75984.871249999997</v>
      </c>
      <c r="AG30">
        <v>76847.578890000004</v>
      </c>
      <c r="AH30">
        <v>77712.921730000002</v>
      </c>
      <c r="AI30">
        <v>78581.727129999999</v>
      </c>
      <c r="AJ30">
        <v>79454.946360000002</v>
      </c>
      <c r="AK30">
        <v>80333.204209999996</v>
      </c>
    </row>
    <row r="31" spans="1:37" x14ac:dyDescent="0.25">
      <c r="A31" t="s">
        <v>178</v>
      </c>
      <c r="B31">
        <v>1527472.77</v>
      </c>
      <c r="C31">
        <v>1545837.0460000001</v>
      </c>
      <c r="D31">
        <v>1565141.6839999999</v>
      </c>
      <c r="E31">
        <v>1585287.1410000001</v>
      </c>
      <c r="F31">
        <v>1606143</v>
      </c>
      <c r="G31">
        <v>1627588.1089999999</v>
      </c>
      <c r="H31">
        <v>1655885.63</v>
      </c>
      <c r="I31">
        <v>1680836.31</v>
      </c>
      <c r="J31">
        <v>1704894.575</v>
      </c>
      <c r="K31">
        <v>1728535.29</v>
      </c>
      <c r="L31">
        <v>1752166.547</v>
      </c>
      <c r="M31">
        <v>1775685.7609999999</v>
      </c>
      <c r="N31">
        <v>1798842.7279999999</v>
      </c>
      <c r="O31">
        <v>1822543.7990000001</v>
      </c>
      <c r="P31">
        <v>1846295.6880000001</v>
      </c>
      <c r="Q31">
        <v>1869633.145</v>
      </c>
      <c r="R31">
        <v>1892557.2379999999</v>
      </c>
      <c r="S31">
        <v>1916369.254</v>
      </c>
      <c r="T31">
        <v>1940254.6370000001</v>
      </c>
      <c r="U31">
        <v>1964311.0730000001</v>
      </c>
      <c r="V31">
        <v>1988381.274</v>
      </c>
      <c r="W31">
        <v>2012411.834</v>
      </c>
      <c r="X31">
        <v>2037266.257</v>
      </c>
      <c r="Y31">
        <v>2062141.2720000001</v>
      </c>
      <c r="Z31">
        <v>2087164.6359999999</v>
      </c>
      <c r="AA31">
        <v>2111392.2549999999</v>
      </c>
      <c r="AB31">
        <v>2136119.139</v>
      </c>
      <c r="AC31">
        <v>2161165.9720000001</v>
      </c>
      <c r="AD31">
        <v>2186355.36</v>
      </c>
      <c r="AE31">
        <v>2212129.9739999999</v>
      </c>
      <c r="AF31">
        <v>2237595.9350000001</v>
      </c>
      <c r="AG31">
        <v>2263095.5920000002</v>
      </c>
      <c r="AH31">
        <v>2288633.4920000001</v>
      </c>
      <c r="AI31">
        <v>2314240.7880000002</v>
      </c>
      <c r="AJ31">
        <v>2339949.5750000002</v>
      </c>
      <c r="AK31">
        <v>2365777.9640000002</v>
      </c>
    </row>
    <row r="32" spans="1:37" x14ac:dyDescent="0.25">
      <c r="A32" t="s">
        <v>179</v>
      </c>
      <c r="B32">
        <v>39900.559999999998</v>
      </c>
      <c r="C32">
        <v>40603.01801</v>
      </c>
      <c r="D32">
        <v>41556.769390000001</v>
      </c>
      <c r="E32">
        <v>42674.42742</v>
      </c>
      <c r="F32">
        <v>43915.002820000002</v>
      </c>
      <c r="G32">
        <v>45251.089890000003</v>
      </c>
      <c r="H32">
        <v>46887.984499999999</v>
      </c>
      <c r="I32">
        <v>48441.723319999997</v>
      </c>
      <c r="J32">
        <v>50007.958299999998</v>
      </c>
      <c r="K32">
        <v>51591.917750000001</v>
      </c>
      <c r="L32">
        <v>53199.184359999999</v>
      </c>
      <c r="M32">
        <v>54818.991049999997</v>
      </c>
      <c r="N32">
        <v>56433.691720000003</v>
      </c>
      <c r="O32">
        <v>58079.37773</v>
      </c>
      <c r="P32">
        <v>59727.45708</v>
      </c>
      <c r="Q32">
        <v>61353.641190000002</v>
      </c>
      <c r="R32">
        <v>62961.282059999998</v>
      </c>
      <c r="S32">
        <v>64597.637920000001</v>
      </c>
      <c r="T32">
        <v>66220.525689999995</v>
      </c>
      <c r="U32">
        <v>67837.446259999997</v>
      </c>
      <c r="V32">
        <v>69442.907290000003</v>
      </c>
      <c r="W32">
        <v>71027.632079999996</v>
      </c>
      <c r="X32">
        <v>72635.36447</v>
      </c>
      <c r="Y32">
        <v>74223.513590000002</v>
      </c>
      <c r="Z32">
        <v>75800.335699999996</v>
      </c>
      <c r="AA32">
        <v>77322.794729999994</v>
      </c>
      <c r="AB32">
        <v>78851.102859999999</v>
      </c>
      <c r="AC32">
        <v>80373.744649999993</v>
      </c>
      <c r="AD32">
        <v>81884.304459999999</v>
      </c>
      <c r="AE32">
        <v>83401.013930000001</v>
      </c>
      <c r="AF32">
        <v>84884.001869999993</v>
      </c>
      <c r="AG32">
        <v>86350.689620000005</v>
      </c>
      <c r="AH32">
        <v>87801.156690000003</v>
      </c>
      <c r="AI32">
        <v>89236.859049999999</v>
      </c>
      <c r="AJ32">
        <v>90659.613100000002</v>
      </c>
      <c r="AK32">
        <v>92070.578290000005</v>
      </c>
    </row>
    <row r="33" spans="1:37" x14ac:dyDescent="0.25">
      <c r="A33" t="s">
        <v>180</v>
      </c>
      <c r="B33">
        <v>732.13</v>
      </c>
      <c r="C33">
        <v>732.7802964</v>
      </c>
      <c r="D33">
        <v>733.26047129999995</v>
      </c>
      <c r="E33">
        <v>734.07374730000004</v>
      </c>
      <c r="F33">
        <v>735.40431339999998</v>
      </c>
      <c r="G33">
        <v>737.26408030000005</v>
      </c>
      <c r="H33">
        <v>740.45362039999998</v>
      </c>
      <c r="I33">
        <v>744.32417480000004</v>
      </c>
      <c r="J33">
        <v>748.3561459</v>
      </c>
      <c r="K33">
        <v>752.21302579999997</v>
      </c>
      <c r="L33">
        <v>755.75464369999997</v>
      </c>
      <c r="M33">
        <v>758.92956690000005</v>
      </c>
      <c r="N33">
        <v>761.70796900000005</v>
      </c>
      <c r="O33">
        <v>764.2120056</v>
      </c>
      <c r="P33">
        <v>766.51409679999995</v>
      </c>
      <c r="Q33">
        <v>768.60789699999998</v>
      </c>
      <c r="R33">
        <v>770.47661359999995</v>
      </c>
      <c r="S33">
        <v>772.27520579999998</v>
      </c>
      <c r="T33">
        <v>774.058763</v>
      </c>
      <c r="U33">
        <v>775.86031909999997</v>
      </c>
      <c r="V33">
        <v>777.67918910000003</v>
      </c>
      <c r="W33">
        <v>779.49681109999995</v>
      </c>
      <c r="X33">
        <v>781.39984460000005</v>
      </c>
      <c r="Y33">
        <v>783.37707409999996</v>
      </c>
      <c r="Z33">
        <v>785.41075530000001</v>
      </c>
      <c r="AA33">
        <v>787.37044349999996</v>
      </c>
      <c r="AB33">
        <v>789.28567109999994</v>
      </c>
      <c r="AC33">
        <v>791.19377669999994</v>
      </c>
      <c r="AD33">
        <v>793.10718299999996</v>
      </c>
      <c r="AE33">
        <v>795.07264520000001</v>
      </c>
      <c r="AF33">
        <v>797.03523740000003</v>
      </c>
      <c r="AG33">
        <v>798.96477040000002</v>
      </c>
      <c r="AH33">
        <v>800.84213929999999</v>
      </c>
      <c r="AI33">
        <v>802.65912600000001</v>
      </c>
      <c r="AJ33">
        <v>804.41590719999999</v>
      </c>
      <c r="AK33">
        <v>806.11677780000002</v>
      </c>
    </row>
    <row r="34" spans="1:37" x14ac:dyDescent="0.25">
      <c r="A34" t="s">
        <v>181</v>
      </c>
      <c r="B34">
        <v>90.76</v>
      </c>
      <c r="C34">
        <v>89.894429689999996</v>
      </c>
      <c r="D34">
        <v>88.704849379999999</v>
      </c>
      <c r="E34">
        <v>87.594764440000006</v>
      </c>
      <c r="F34">
        <v>86.721222339999997</v>
      </c>
      <c r="G34">
        <v>86.113809410000002</v>
      </c>
      <c r="H34">
        <v>86.860417229999996</v>
      </c>
      <c r="I34">
        <v>87.510108840000001</v>
      </c>
      <c r="J34">
        <v>87.937438510000007</v>
      </c>
      <c r="K34">
        <v>88.222615250000004</v>
      </c>
      <c r="L34">
        <v>88.469581730000002</v>
      </c>
      <c r="M34">
        <v>88.687705570000006</v>
      </c>
      <c r="N34">
        <v>88.827637229999993</v>
      </c>
      <c r="O34">
        <v>89.012986769999998</v>
      </c>
      <c r="P34">
        <v>89.203062939999995</v>
      </c>
      <c r="Q34">
        <v>89.302484219999997</v>
      </c>
      <c r="R34">
        <v>89.281145319999993</v>
      </c>
      <c r="S34">
        <v>89.3423315</v>
      </c>
      <c r="T34">
        <v>89.43027352</v>
      </c>
      <c r="U34">
        <v>89.534924799999999</v>
      </c>
      <c r="V34">
        <v>89.62843925</v>
      </c>
      <c r="W34">
        <v>89.69800248</v>
      </c>
      <c r="X34">
        <v>89.871322140000004</v>
      </c>
      <c r="Y34">
        <v>90.073619019999995</v>
      </c>
      <c r="Z34">
        <v>90.29532313</v>
      </c>
      <c r="AA34">
        <v>90.397888330000001</v>
      </c>
      <c r="AB34">
        <v>90.525697829999999</v>
      </c>
      <c r="AC34">
        <v>90.707236679999994</v>
      </c>
      <c r="AD34">
        <v>90.919988860000004</v>
      </c>
      <c r="AE34">
        <v>91.217897199999996</v>
      </c>
      <c r="AF34">
        <v>91.48700169</v>
      </c>
      <c r="AG34">
        <v>91.732241479999999</v>
      </c>
      <c r="AH34">
        <v>91.957561659999996</v>
      </c>
      <c r="AI34">
        <v>92.167338330000007</v>
      </c>
      <c r="AJ34">
        <v>92.365548270000005</v>
      </c>
      <c r="AK34">
        <v>92.554206559999997</v>
      </c>
    </row>
    <row r="35" spans="1:37" x14ac:dyDescent="0.25">
      <c r="A35" t="s">
        <v>182</v>
      </c>
      <c r="B35">
        <v>185.81</v>
      </c>
      <c r="C35">
        <v>186.24631460000001</v>
      </c>
      <c r="D35">
        <v>186.72755169999999</v>
      </c>
      <c r="E35">
        <v>187.282926</v>
      </c>
      <c r="F35">
        <v>187.91608410000001</v>
      </c>
      <c r="G35">
        <v>188.61731710000001</v>
      </c>
      <c r="H35">
        <v>189.46141220000001</v>
      </c>
      <c r="I35">
        <v>190.3637042</v>
      </c>
      <c r="J35">
        <v>191.2541689</v>
      </c>
      <c r="K35">
        <v>192.09105199999999</v>
      </c>
      <c r="L35">
        <v>192.8599585</v>
      </c>
      <c r="M35">
        <v>193.55998510000001</v>
      </c>
      <c r="N35">
        <v>194.1947318</v>
      </c>
      <c r="O35">
        <v>194.7853945</v>
      </c>
      <c r="P35">
        <v>195.34647519999999</v>
      </c>
      <c r="Q35">
        <v>195.88341600000001</v>
      </c>
      <c r="R35">
        <v>196.3982547</v>
      </c>
      <c r="S35">
        <v>196.91276049999999</v>
      </c>
      <c r="T35">
        <v>197.43550339999999</v>
      </c>
      <c r="U35">
        <v>197.97039620000001</v>
      </c>
      <c r="V35">
        <v>198.51638439999999</v>
      </c>
      <c r="W35">
        <v>199.06988380000001</v>
      </c>
      <c r="X35">
        <v>199.63836190000001</v>
      </c>
      <c r="Y35">
        <v>200.21733080000001</v>
      </c>
      <c r="Z35">
        <v>200.8012339</v>
      </c>
      <c r="AA35">
        <v>201.37330840000001</v>
      </c>
      <c r="AB35">
        <v>201.9349345</v>
      </c>
      <c r="AC35">
        <v>202.48878590000001</v>
      </c>
      <c r="AD35">
        <v>203.0351828</v>
      </c>
      <c r="AE35">
        <v>203.5781843</v>
      </c>
      <c r="AF35">
        <v>204.11066529999999</v>
      </c>
      <c r="AG35">
        <v>204.62854139999999</v>
      </c>
      <c r="AH35">
        <v>205.12970010000001</v>
      </c>
      <c r="AI35">
        <v>205.61386239999999</v>
      </c>
      <c r="AJ35">
        <v>206.0820607</v>
      </c>
      <c r="AK35">
        <v>206.53586849999999</v>
      </c>
    </row>
    <row r="36" spans="1:37" x14ac:dyDescent="0.25">
      <c r="A36" t="s">
        <v>183</v>
      </c>
      <c r="B36">
        <v>98.04</v>
      </c>
      <c r="C36">
        <v>98.280658000000003</v>
      </c>
      <c r="D36">
        <v>98.562703600000006</v>
      </c>
      <c r="E36">
        <v>98.904660410000005</v>
      </c>
      <c r="F36">
        <v>99.306995060000006</v>
      </c>
      <c r="G36">
        <v>99.760651499999994</v>
      </c>
      <c r="H36">
        <v>102.5263137</v>
      </c>
      <c r="I36">
        <v>104.6215432</v>
      </c>
      <c r="J36">
        <v>105.9632448</v>
      </c>
      <c r="K36">
        <v>106.82452309999999</v>
      </c>
      <c r="L36">
        <v>107.4860183</v>
      </c>
      <c r="M36">
        <v>108.0061765</v>
      </c>
      <c r="N36">
        <v>108.312538</v>
      </c>
      <c r="O36">
        <v>108.68264979999999</v>
      </c>
      <c r="P36">
        <v>109.0327714</v>
      </c>
      <c r="Q36">
        <v>109.1746385</v>
      </c>
      <c r="R36">
        <v>109.0603729</v>
      </c>
      <c r="S36">
        <v>109.1164072</v>
      </c>
      <c r="T36">
        <v>109.2107621</v>
      </c>
      <c r="U36">
        <v>109.3246716</v>
      </c>
      <c r="V36">
        <v>109.4023091</v>
      </c>
      <c r="W36">
        <v>109.42160079999999</v>
      </c>
      <c r="X36">
        <v>109.6482764</v>
      </c>
      <c r="Y36">
        <v>109.91747959999999</v>
      </c>
      <c r="Z36">
        <v>110.2153526</v>
      </c>
      <c r="AA36">
        <v>110.2609291</v>
      </c>
      <c r="AB36">
        <v>110.3675459</v>
      </c>
      <c r="AC36">
        <v>110.5842308</v>
      </c>
      <c r="AD36">
        <v>110.8597441</v>
      </c>
      <c r="AE36">
        <v>111.3063234</v>
      </c>
      <c r="AF36">
        <v>111.6840594</v>
      </c>
      <c r="AG36">
        <v>112.0132021</v>
      </c>
      <c r="AH36">
        <v>112.3042322</v>
      </c>
      <c r="AI36">
        <v>112.56691790000001</v>
      </c>
      <c r="AJ36">
        <v>112.80942</v>
      </c>
      <c r="AK36">
        <v>113.0354572</v>
      </c>
    </row>
    <row r="37" spans="1:37" x14ac:dyDescent="0.25">
      <c r="A37" t="s">
        <v>184</v>
      </c>
      <c r="B37">
        <v>58.86</v>
      </c>
      <c r="C37">
        <v>58.980681439999998</v>
      </c>
      <c r="D37">
        <v>59.111713719999997</v>
      </c>
      <c r="E37">
        <v>59.269337909999997</v>
      </c>
      <c r="F37">
        <v>59.457175909999997</v>
      </c>
      <c r="G37">
        <v>59.672239150000003</v>
      </c>
      <c r="H37">
        <v>60.017265989999999</v>
      </c>
      <c r="I37">
        <v>60.374900539999999</v>
      </c>
      <c r="J37">
        <v>60.708342330000001</v>
      </c>
      <c r="K37">
        <v>61.007074719999999</v>
      </c>
      <c r="L37">
        <v>61.273951140000001</v>
      </c>
      <c r="M37">
        <v>61.510968239999997</v>
      </c>
      <c r="N37">
        <v>61.717027479999999</v>
      </c>
      <c r="O37">
        <v>61.90803768</v>
      </c>
      <c r="P37">
        <v>62.08724711</v>
      </c>
      <c r="Q37">
        <v>62.249770609999999</v>
      </c>
      <c r="R37">
        <v>62.393712530000002</v>
      </c>
      <c r="S37">
        <v>62.539448649999997</v>
      </c>
      <c r="T37">
        <v>62.68720545</v>
      </c>
      <c r="U37">
        <v>62.837867559999999</v>
      </c>
      <c r="V37">
        <v>62.989444910000003</v>
      </c>
      <c r="W37">
        <v>63.139852849999997</v>
      </c>
      <c r="X37">
        <v>63.300590409999998</v>
      </c>
      <c r="Y37">
        <v>63.466410009999997</v>
      </c>
      <c r="Z37">
        <v>63.635051429999997</v>
      </c>
      <c r="AA37">
        <v>63.791366050000001</v>
      </c>
      <c r="AB37">
        <v>63.945003300000003</v>
      </c>
      <c r="AC37">
        <v>64.099845340000002</v>
      </c>
      <c r="AD37">
        <v>64.255241710000007</v>
      </c>
      <c r="AE37">
        <v>64.416497089999993</v>
      </c>
      <c r="AF37">
        <v>64.574074049999993</v>
      </c>
      <c r="AG37">
        <v>64.726474760000002</v>
      </c>
      <c r="AH37">
        <v>64.873151329999999</v>
      </c>
      <c r="AI37">
        <v>65.014294910000004</v>
      </c>
      <c r="AJ37">
        <v>65.150540590000006</v>
      </c>
      <c r="AK37">
        <v>65.282580539999998</v>
      </c>
    </row>
    <row r="38" spans="1:37" x14ac:dyDescent="0.25">
      <c r="A38" t="s">
        <v>185</v>
      </c>
      <c r="B38">
        <v>153.44</v>
      </c>
      <c r="C38">
        <v>153.7821466</v>
      </c>
      <c r="D38">
        <v>154.17010629999999</v>
      </c>
      <c r="E38">
        <v>154.63905460000001</v>
      </c>
      <c r="F38">
        <v>155.1923438</v>
      </c>
      <c r="G38">
        <v>155.8176909</v>
      </c>
      <c r="H38">
        <v>157.34412789999999</v>
      </c>
      <c r="I38">
        <v>158.6777821</v>
      </c>
      <c r="J38">
        <v>159.74072630000001</v>
      </c>
      <c r="K38">
        <v>160.5993594</v>
      </c>
      <c r="L38">
        <v>161.3416072</v>
      </c>
      <c r="M38">
        <v>161.9884218</v>
      </c>
      <c r="N38">
        <v>162.51805780000001</v>
      </c>
      <c r="O38">
        <v>163.03989609999999</v>
      </c>
      <c r="P38">
        <v>163.53544120000001</v>
      </c>
      <c r="Q38">
        <v>163.94281699999999</v>
      </c>
      <c r="R38">
        <v>164.24706069999999</v>
      </c>
      <c r="S38">
        <v>164.60808639999999</v>
      </c>
      <c r="T38">
        <v>164.9871784</v>
      </c>
      <c r="U38">
        <v>165.38040190000001</v>
      </c>
      <c r="V38">
        <v>165.76800900000001</v>
      </c>
      <c r="W38">
        <v>166.13991669999999</v>
      </c>
      <c r="X38">
        <v>166.59259940000001</v>
      </c>
      <c r="Y38">
        <v>167.06738350000001</v>
      </c>
      <c r="Z38">
        <v>167.55553169999999</v>
      </c>
      <c r="AA38">
        <v>167.94914259999999</v>
      </c>
      <c r="AB38">
        <v>168.35649559999999</v>
      </c>
      <c r="AC38">
        <v>168.79741229999999</v>
      </c>
      <c r="AD38">
        <v>169.2550268</v>
      </c>
      <c r="AE38">
        <v>169.77042030000001</v>
      </c>
      <c r="AF38">
        <v>170.2564199</v>
      </c>
      <c r="AG38">
        <v>170.71674390000001</v>
      </c>
      <c r="AH38">
        <v>171.1536682</v>
      </c>
      <c r="AI38">
        <v>171.5705767</v>
      </c>
      <c r="AJ38">
        <v>171.9711633</v>
      </c>
      <c r="AK38">
        <v>172.3578953</v>
      </c>
    </row>
    <row r="39" spans="1:37" x14ac:dyDescent="0.25">
      <c r="A39" t="s">
        <v>186</v>
      </c>
      <c r="B39">
        <v>386.42</v>
      </c>
      <c r="C39">
        <v>387.14504499999998</v>
      </c>
      <c r="D39">
        <v>387.93389100000002</v>
      </c>
      <c r="E39">
        <v>388.92486179999997</v>
      </c>
      <c r="F39">
        <v>390.14941709999999</v>
      </c>
      <c r="G39">
        <v>391.58377089999999</v>
      </c>
      <c r="H39">
        <v>396.50303760000003</v>
      </c>
      <c r="I39">
        <v>400.56578910000002</v>
      </c>
      <c r="J39">
        <v>403.54039410000001</v>
      </c>
      <c r="K39">
        <v>405.76159489999998</v>
      </c>
      <c r="L39">
        <v>407.6113896</v>
      </c>
      <c r="M39">
        <v>409.17547080000003</v>
      </c>
      <c r="N39">
        <v>410.35852460000001</v>
      </c>
      <c r="O39">
        <v>411.57644049999999</v>
      </c>
      <c r="P39">
        <v>412.73337609999999</v>
      </c>
      <c r="Q39">
        <v>413.5711637</v>
      </c>
      <c r="R39">
        <v>414.0261466</v>
      </c>
      <c r="S39">
        <v>414.72406339999998</v>
      </c>
      <c r="T39">
        <v>415.4962069</v>
      </c>
      <c r="U39">
        <v>416.31967700000001</v>
      </c>
      <c r="V39">
        <v>417.11419969999997</v>
      </c>
      <c r="W39">
        <v>417.84353329999999</v>
      </c>
      <c r="X39">
        <v>418.88920890000003</v>
      </c>
      <c r="Y39">
        <v>420.01610740000001</v>
      </c>
      <c r="Z39">
        <v>421.19420400000001</v>
      </c>
      <c r="AA39">
        <v>422.00705219999998</v>
      </c>
      <c r="AB39">
        <v>422.89332409999997</v>
      </c>
      <c r="AC39">
        <v>423.92887680000001</v>
      </c>
      <c r="AD39">
        <v>425.04213900000002</v>
      </c>
      <c r="AE39">
        <v>426.39368200000001</v>
      </c>
      <c r="AF39">
        <v>427.63708430000003</v>
      </c>
      <c r="AG39">
        <v>428.79255499999999</v>
      </c>
      <c r="AH39">
        <v>429.87259369999998</v>
      </c>
      <c r="AI39">
        <v>430.89136239999999</v>
      </c>
      <c r="AJ39">
        <v>431.86231989999999</v>
      </c>
      <c r="AK39">
        <v>432.79318640000002</v>
      </c>
    </row>
    <row r="40" spans="1:37" x14ac:dyDescent="0.25">
      <c r="A40" t="s">
        <v>187</v>
      </c>
      <c r="B40">
        <v>1382.38</v>
      </c>
      <c r="C40">
        <v>1385.777259</v>
      </c>
      <c r="D40">
        <v>1389.6052990000001</v>
      </c>
      <c r="E40">
        <v>1394.049205</v>
      </c>
      <c r="F40">
        <v>1399.1146000000001</v>
      </c>
      <c r="G40">
        <v>1404.7140440000001</v>
      </c>
      <c r="H40">
        <v>1412.538953</v>
      </c>
      <c r="I40">
        <v>1420.9056760000001</v>
      </c>
      <c r="J40">
        <v>1429.0106330000001</v>
      </c>
      <c r="K40">
        <v>1436.4717020000001</v>
      </c>
      <c r="L40">
        <v>1443.2323980000001</v>
      </c>
      <c r="M40">
        <v>1449.3117910000001</v>
      </c>
      <c r="N40">
        <v>1454.7093030000001</v>
      </c>
      <c r="O40">
        <v>1459.711976</v>
      </c>
      <c r="P40">
        <v>1464.4278440000001</v>
      </c>
      <c r="Q40">
        <v>1468.8084469999999</v>
      </c>
      <c r="R40">
        <v>1472.8163609999999</v>
      </c>
      <c r="S40">
        <v>1476.7827569999999</v>
      </c>
      <c r="T40">
        <v>1480.75506</v>
      </c>
      <c r="U40">
        <v>1484.7648220000001</v>
      </c>
      <c r="V40">
        <v>1488.7845689999999</v>
      </c>
      <c r="W40">
        <v>1492.769096</v>
      </c>
      <c r="X40">
        <v>1496.900946</v>
      </c>
      <c r="Y40">
        <v>1501.114063</v>
      </c>
      <c r="Z40">
        <v>1505.3653420000001</v>
      </c>
      <c r="AA40">
        <v>1509.3875989999999</v>
      </c>
      <c r="AB40">
        <v>1513.2989150000001</v>
      </c>
      <c r="AC40">
        <v>1517.1720949999999</v>
      </c>
      <c r="AD40">
        <v>1521.0150599999999</v>
      </c>
      <c r="AE40">
        <v>1524.920797</v>
      </c>
      <c r="AF40">
        <v>1528.750763</v>
      </c>
      <c r="AG40">
        <v>1532.4649059999999</v>
      </c>
      <c r="AH40">
        <v>1536.0436560000001</v>
      </c>
      <c r="AI40">
        <v>1539.4861189999999</v>
      </c>
      <c r="AJ40">
        <v>1542.8036790000001</v>
      </c>
      <c r="AK40">
        <v>1546.011436</v>
      </c>
    </row>
    <row r="41" spans="1:37" x14ac:dyDescent="0.25">
      <c r="A41" t="s">
        <v>188</v>
      </c>
      <c r="B41">
        <v>1477.5777069999999</v>
      </c>
      <c r="C41">
        <v>1481.887052</v>
      </c>
      <c r="D41">
        <v>1487.0146569999999</v>
      </c>
      <c r="E41">
        <v>1493.01197</v>
      </c>
      <c r="F41">
        <v>1499.7946509999999</v>
      </c>
      <c r="G41">
        <v>1507.205978</v>
      </c>
      <c r="H41">
        <v>1517.277239</v>
      </c>
      <c r="I41">
        <v>1528.169474</v>
      </c>
      <c r="J41">
        <v>1538.6989140000001</v>
      </c>
      <c r="K41">
        <v>1548.4741100000001</v>
      </c>
      <c r="L41">
        <v>1557.596765</v>
      </c>
      <c r="M41">
        <v>1566.2329090000001</v>
      </c>
      <c r="N41">
        <v>1574.436647</v>
      </c>
      <c r="O41">
        <v>1582.529415</v>
      </c>
      <c r="P41">
        <v>1590.606824</v>
      </c>
      <c r="Q41">
        <v>1598.5189029999999</v>
      </c>
      <c r="R41">
        <v>1606.1143420000001</v>
      </c>
      <c r="S41">
        <v>1613.708451</v>
      </c>
      <c r="T41">
        <v>1621.32746</v>
      </c>
      <c r="U41">
        <v>1628.938803</v>
      </c>
      <c r="V41">
        <v>1636.4481920000001</v>
      </c>
      <c r="W41">
        <v>1643.753694</v>
      </c>
      <c r="X41">
        <v>1651.0476189999999</v>
      </c>
      <c r="Y41">
        <v>1658.254721</v>
      </c>
      <c r="Z41">
        <v>1665.296353</v>
      </c>
      <c r="AA41">
        <v>1671.835568</v>
      </c>
      <c r="AB41">
        <v>1677.9944350000001</v>
      </c>
      <c r="AC41">
        <v>1683.897213</v>
      </c>
      <c r="AD41">
        <v>1689.5647879999999</v>
      </c>
      <c r="AE41">
        <v>1695.11284</v>
      </c>
      <c r="AF41">
        <v>1700.3748089999999</v>
      </c>
      <c r="AG41">
        <v>1705.283103</v>
      </c>
      <c r="AH41">
        <v>1709.8244159999999</v>
      </c>
      <c r="AI41">
        <v>1714.0162359999999</v>
      </c>
      <c r="AJ41">
        <v>1717.890836</v>
      </c>
      <c r="AK41">
        <v>1721.4816410000001</v>
      </c>
    </row>
    <row r="42" spans="1:37" x14ac:dyDescent="0.25">
      <c r="A42" t="s">
        <v>189</v>
      </c>
      <c r="B42">
        <v>116.2003323</v>
      </c>
      <c r="C42">
        <v>116.5407445</v>
      </c>
      <c r="D42">
        <v>116.9383644</v>
      </c>
      <c r="E42">
        <v>117.39304919999999</v>
      </c>
      <c r="F42">
        <v>117.8974649</v>
      </c>
      <c r="G42">
        <v>118.4403671</v>
      </c>
      <c r="H42">
        <v>138.78196170000001</v>
      </c>
      <c r="I42">
        <v>151.02768889999999</v>
      </c>
      <c r="J42">
        <v>157.26738399999999</v>
      </c>
      <c r="K42">
        <v>159.92888690000001</v>
      </c>
      <c r="L42">
        <v>162.542834</v>
      </c>
      <c r="M42">
        <v>163.93425579999999</v>
      </c>
      <c r="N42">
        <v>164.3634983</v>
      </c>
      <c r="O42">
        <v>164.4395528</v>
      </c>
      <c r="P42">
        <v>164.47642060000001</v>
      </c>
      <c r="Q42">
        <v>161.06811730000001</v>
      </c>
      <c r="R42">
        <v>156.12974410000001</v>
      </c>
      <c r="S42">
        <v>154.05411240000001</v>
      </c>
      <c r="T42">
        <v>153.5982238</v>
      </c>
      <c r="U42">
        <v>153.99978189999999</v>
      </c>
      <c r="V42">
        <v>150.21572499999999</v>
      </c>
      <c r="W42">
        <v>146.65028380000001</v>
      </c>
      <c r="X42">
        <v>145.5186678</v>
      </c>
      <c r="Y42">
        <v>145.6539042</v>
      </c>
      <c r="Z42">
        <v>146.3703792</v>
      </c>
      <c r="AA42">
        <v>142.0550131</v>
      </c>
      <c r="AB42">
        <v>138.57493729999999</v>
      </c>
      <c r="AC42">
        <v>137.35308670000001</v>
      </c>
      <c r="AD42">
        <v>137.2857645</v>
      </c>
      <c r="AE42">
        <v>137.74946130000001</v>
      </c>
      <c r="AF42">
        <v>138.3951644</v>
      </c>
      <c r="AG42">
        <v>139.04995299999999</v>
      </c>
      <c r="AH42">
        <v>139.63755330000001</v>
      </c>
      <c r="AI42">
        <v>140.1349544</v>
      </c>
      <c r="AJ42">
        <v>140.5434487</v>
      </c>
      <c r="AK42">
        <v>140.87473360000001</v>
      </c>
    </row>
    <row r="43" spans="1:37" x14ac:dyDescent="0.25">
      <c r="A43" t="s">
        <v>190</v>
      </c>
      <c r="B43">
        <v>4.1490195969999997</v>
      </c>
      <c r="C43">
        <v>4.1611664619999997</v>
      </c>
      <c r="D43">
        <v>4.1753438840000001</v>
      </c>
      <c r="E43">
        <v>4.1915535549999996</v>
      </c>
      <c r="F43">
        <v>4.2095457539999996</v>
      </c>
      <c r="G43">
        <v>4.2289301129999997</v>
      </c>
      <c r="H43">
        <v>8.9597597269999998</v>
      </c>
      <c r="I43">
        <v>13.242009830000001</v>
      </c>
      <c r="J43">
        <v>15.81986772</v>
      </c>
      <c r="K43">
        <v>16.859951980000002</v>
      </c>
      <c r="L43">
        <v>16.986196329999999</v>
      </c>
      <c r="M43">
        <v>16.701681239999999</v>
      </c>
      <c r="N43">
        <v>15.803983929999999</v>
      </c>
      <c r="O43">
        <v>15.171218379999999</v>
      </c>
      <c r="P43">
        <v>13.728077300000001</v>
      </c>
      <c r="Q43">
        <v>12.957833020000001</v>
      </c>
      <c r="R43">
        <v>9.0466683450000005</v>
      </c>
      <c r="S43">
        <v>6.2676881</v>
      </c>
      <c r="T43">
        <v>5.2429897519999997</v>
      </c>
      <c r="U43">
        <v>4.8797722160000001</v>
      </c>
      <c r="V43">
        <v>4.7970127009999999</v>
      </c>
      <c r="W43">
        <v>4.8351112159999996</v>
      </c>
      <c r="X43">
        <v>5.4521258489999997</v>
      </c>
      <c r="Y43">
        <v>5.857435508</v>
      </c>
      <c r="Z43">
        <v>6.0973503170000001</v>
      </c>
      <c r="AA43">
        <v>6.2275242549999996</v>
      </c>
      <c r="AB43">
        <v>6.2919481660000001</v>
      </c>
      <c r="AC43">
        <v>6.8958536580000001</v>
      </c>
      <c r="AD43">
        <v>7.2234580460000002</v>
      </c>
      <c r="AE43">
        <v>7.3686495450000002</v>
      </c>
      <c r="AF43">
        <v>7.4116735660000002</v>
      </c>
      <c r="AG43">
        <v>7.4043852770000003</v>
      </c>
      <c r="AH43">
        <v>7.3757538939999998</v>
      </c>
      <c r="AI43">
        <v>7.3408290630000002</v>
      </c>
      <c r="AJ43">
        <v>7.3067274129999999</v>
      </c>
      <c r="AK43">
        <v>7.2756381799999996</v>
      </c>
    </row>
    <row r="44" spans="1:37" x14ac:dyDescent="0.25">
      <c r="A44" t="s">
        <v>191</v>
      </c>
      <c r="B44">
        <v>6.7676251570000003</v>
      </c>
      <c r="C44">
        <v>6.7874388589999999</v>
      </c>
      <c r="D44">
        <v>6.810568376</v>
      </c>
      <c r="E44">
        <v>6.8370151149999998</v>
      </c>
      <c r="F44">
        <v>6.8663687119999999</v>
      </c>
      <c r="G44">
        <v>6.8979894110000002</v>
      </c>
      <c r="H44">
        <v>11.771154149999999</v>
      </c>
      <c r="I44">
        <v>15.53677474</v>
      </c>
      <c r="J44">
        <v>17.6019954</v>
      </c>
      <c r="K44">
        <v>18.36426561</v>
      </c>
      <c r="L44">
        <v>18.795548069999999</v>
      </c>
      <c r="M44">
        <v>18.694125499999998</v>
      </c>
      <c r="N44">
        <v>18.318863329999999</v>
      </c>
      <c r="O44">
        <v>17.884465469999999</v>
      </c>
      <c r="P44">
        <v>17.390065329999999</v>
      </c>
      <c r="Q44">
        <v>16.433678220000001</v>
      </c>
      <c r="R44">
        <v>15.272986769999999</v>
      </c>
      <c r="S44">
        <v>14.46754028</v>
      </c>
      <c r="T44">
        <v>13.937863139999999</v>
      </c>
      <c r="U44">
        <v>13.5474385</v>
      </c>
      <c r="V44">
        <v>12.504351229999999</v>
      </c>
      <c r="W44">
        <v>11.864702210000001</v>
      </c>
      <c r="X44">
        <v>11.49179794</v>
      </c>
      <c r="Y44">
        <v>11.21643143</v>
      </c>
      <c r="Z44">
        <v>10.99630704</v>
      </c>
      <c r="AA44">
        <v>10.25206408</v>
      </c>
      <c r="AB44">
        <v>9.8192465010000003</v>
      </c>
      <c r="AC44">
        <v>9.6109229050000007</v>
      </c>
      <c r="AD44">
        <v>9.4818892960000003</v>
      </c>
      <c r="AE44">
        <v>9.3981004769999998</v>
      </c>
      <c r="AF44">
        <v>9.3406466009999995</v>
      </c>
      <c r="AG44">
        <v>9.2990111169999992</v>
      </c>
      <c r="AH44">
        <v>9.2678479659999997</v>
      </c>
      <c r="AI44">
        <v>9.2434118840000004</v>
      </c>
      <c r="AJ44">
        <v>9.2239676100000008</v>
      </c>
      <c r="AK44">
        <v>9.2081947970000009</v>
      </c>
    </row>
    <row r="45" spans="1:37" x14ac:dyDescent="0.25">
      <c r="A45" t="s">
        <v>192</v>
      </c>
      <c r="B45">
        <v>29.858123169999999</v>
      </c>
      <c r="C45">
        <v>29.945540040000001</v>
      </c>
      <c r="D45">
        <v>30.047554999999999</v>
      </c>
      <c r="E45">
        <v>30.164203390000001</v>
      </c>
      <c r="F45">
        <v>30.293734610000001</v>
      </c>
      <c r="G45">
        <v>30.433381010000002</v>
      </c>
      <c r="H45">
        <v>46.297037770000003</v>
      </c>
      <c r="I45">
        <v>57.678223029999998</v>
      </c>
      <c r="J45">
        <v>63.716664559999998</v>
      </c>
      <c r="K45">
        <v>65.904590220000003</v>
      </c>
      <c r="L45">
        <v>66.800260190000003</v>
      </c>
      <c r="M45">
        <v>66.226961459999998</v>
      </c>
      <c r="N45">
        <v>64.959258340000005</v>
      </c>
      <c r="O45">
        <v>63.56543491</v>
      </c>
      <c r="P45">
        <v>61.62525325</v>
      </c>
      <c r="Q45">
        <v>60.81741298</v>
      </c>
      <c r="R45">
        <v>57.595247999999998</v>
      </c>
      <c r="S45">
        <v>54.922860749999998</v>
      </c>
      <c r="T45">
        <v>52.557535919999999</v>
      </c>
      <c r="U45">
        <v>50.343010059999997</v>
      </c>
      <c r="V45">
        <v>48.601271709999999</v>
      </c>
      <c r="W45">
        <v>46.739310349999997</v>
      </c>
      <c r="X45">
        <v>44.866475790000003</v>
      </c>
      <c r="Y45">
        <v>42.933918910000003</v>
      </c>
      <c r="Z45">
        <v>41.214325180000003</v>
      </c>
      <c r="AA45">
        <v>40.415805849999998</v>
      </c>
      <c r="AB45">
        <v>39.489549910000001</v>
      </c>
      <c r="AC45">
        <v>38.579375650000003</v>
      </c>
      <c r="AD45">
        <v>37.765219770000002</v>
      </c>
      <c r="AE45">
        <v>37.081673500000001</v>
      </c>
      <c r="AF45">
        <v>36.647851529999997</v>
      </c>
      <c r="AG45">
        <v>35.886814289999997</v>
      </c>
      <c r="AH45">
        <v>35.37643534</v>
      </c>
      <c r="AI45">
        <v>35.039855660000001</v>
      </c>
      <c r="AJ45">
        <v>34.819093109999997</v>
      </c>
      <c r="AK45">
        <v>34.674230340000001</v>
      </c>
    </row>
    <row r="46" spans="1:37" x14ac:dyDescent="0.25">
      <c r="A46" t="s">
        <v>193</v>
      </c>
      <c r="B46">
        <v>30.262143210000001</v>
      </c>
      <c r="C46">
        <v>30.350814549999999</v>
      </c>
      <c r="D46">
        <v>30.45439579</v>
      </c>
      <c r="E46">
        <v>30.572840630000002</v>
      </c>
      <c r="F46">
        <v>30.70422585</v>
      </c>
      <c r="G46">
        <v>30.845612119999998</v>
      </c>
      <c r="H46">
        <v>33.58481587</v>
      </c>
      <c r="I46">
        <v>35.120630519999999</v>
      </c>
      <c r="J46">
        <v>35.811877359999997</v>
      </c>
      <c r="K46">
        <v>36.06167542</v>
      </c>
      <c r="L46">
        <v>36.724818880000001</v>
      </c>
      <c r="M46">
        <v>36.987543340000002</v>
      </c>
      <c r="N46">
        <v>36.899411270000002</v>
      </c>
      <c r="O46">
        <v>36.723563570000003</v>
      </c>
      <c r="P46">
        <v>36.499325310000003</v>
      </c>
      <c r="Q46">
        <v>36.946819990000002</v>
      </c>
      <c r="R46">
        <v>37.37442609</v>
      </c>
      <c r="S46">
        <v>37.241309399999999</v>
      </c>
      <c r="T46">
        <v>37.1495715</v>
      </c>
      <c r="U46">
        <v>37.094347939999999</v>
      </c>
      <c r="V46">
        <v>39.329337729999999</v>
      </c>
      <c r="W46">
        <v>40.53012408</v>
      </c>
      <c r="X46">
        <v>41.256122329999997</v>
      </c>
      <c r="Y46">
        <v>41.536573769999997</v>
      </c>
      <c r="Z46">
        <v>41.586636040000002</v>
      </c>
      <c r="AA46">
        <v>38.3746619</v>
      </c>
      <c r="AB46">
        <v>36.759643820000001</v>
      </c>
      <c r="AC46">
        <v>36.195538839999998</v>
      </c>
      <c r="AD46">
        <v>35.993482630000003</v>
      </c>
      <c r="AE46">
        <v>37.022454320000001</v>
      </c>
      <c r="AF46">
        <v>37.623277539999997</v>
      </c>
      <c r="AG46">
        <v>37.93893387</v>
      </c>
      <c r="AH46">
        <v>38.083858999999997</v>
      </c>
      <c r="AI46">
        <v>38.13284573</v>
      </c>
      <c r="AJ46">
        <v>38.130220999999999</v>
      </c>
      <c r="AK46">
        <v>38.102042679999997</v>
      </c>
    </row>
    <row r="47" spans="1:37" x14ac:dyDescent="0.25">
      <c r="A47" t="s">
        <v>194</v>
      </c>
      <c r="B47">
        <v>7.5293592230000002</v>
      </c>
      <c r="C47">
        <v>7.5514143410000001</v>
      </c>
      <c r="D47">
        <v>7.577191322</v>
      </c>
      <c r="E47">
        <v>7.6066794050000004</v>
      </c>
      <c r="F47">
        <v>7.639393535</v>
      </c>
      <c r="G47">
        <v>7.674594033</v>
      </c>
      <c r="H47">
        <v>7.7582444260000001</v>
      </c>
      <c r="I47">
        <v>7.8273005639999997</v>
      </c>
      <c r="J47">
        <v>7.8830310700000004</v>
      </c>
      <c r="K47">
        <v>7.9288670510000001</v>
      </c>
      <c r="L47">
        <v>7.968565259</v>
      </c>
      <c r="M47">
        <v>8.0048157720000006</v>
      </c>
      <c r="N47">
        <v>8.0383944540000005</v>
      </c>
      <c r="O47">
        <v>8.0715243169999997</v>
      </c>
      <c r="P47">
        <v>8.1049918939999994</v>
      </c>
      <c r="Q47">
        <v>8.1377062630000001</v>
      </c>
      <c r="R47">
        <v>8.1692085789999993</v>
      </c>
      <c r="S47">
        <v>8.2007879720000005</v>
      </c>
      <c r="T47">
        <v>8.2324690389999997</v>
      </c>
      <c r="U47">
        <v>8.2640016589999998</v>
      </c>
      <c r="V47">
        <v>8.295352158</v>
      </c>
      <c r="W47">
        <v>8.3257664990000002</v>
      </c>
      <c r="X47">
        <v>8.3564097069999992</v>
      </c>
      <c r="Y47">
        <v>8.3868378749999994</v>
      </c>
      <c r="Z47">
        <v>8.4168261480000002</v>
      </c>
      <c r="AA47">
        <v>8.4449015339999995</v>
      </c>
      <c r="AB47">
        <v>8.4714055320000003</v>
      </c>
      <c r="AC47">
        <v>8.4970289940000008</v>
      </c>
      <c r="AD47">
        <v>8.5219122239999994</v>
      </c>
      <c r="AE47">
        <v>8.5465844180000001</v>
      </c>
      <c r="AF47">
        <v>8.5700405659999994</v>
      </c>
      <c r="AG47">
        <v>8.5920518450000003</v>
      </c>
      <c r="AH47">
        <v>8.6126171320000005</v>
      </c>
      <c r="AI47">
        <v>8.6314279860000003</v>
      </c>
      <c r="AJ47">
        <v>8.6488738909999991</v>
      </c>
      <c r="AK47">
        <v>8.6650394560000006</v>
      </c>
    </row>
    <row r="48" spans="1:37" x14ac:dyDescent="0.25">
      <c r="A48" t="s">
        <v>195</v>
      </c>
      <c r="B48">
        <v>10.62723211</v>
      </c>
      <c r="C48">
        <v>10.65825783</v>
      </c>
      <c r="D48">
        <v>10.694398469999999</v>
      </c>
      <c r="E48">
        <v>10.735726189999999</v>
      </c>
      <c r="F48">
        <v>10.781701440000001</v>
      </c>
      <c r="G48">
        <v>10.83140976</v>
      </c>
      <c r="H48">
        <v>12.726269029999999</v>
      </c>
      <c r="I48">
        <v>13.89751257</v>
      </c>
      <c r="J48">
        <v>14.51544296</v>
      </c>
      <c r="K48">
        <v>14.811236839999999</v>
      </c>
      <c r="L48">
        <v>14.65638038</v>
      </c>
      <c r="M48">
        <v>14.56909842</v>
      </c>
      <c r="N48">
        <v>14.52938621</v>
      </c>
      <c r="O48">
        <v>14.51184608</v>
      </c>
      <c r="P48">
        <v>14.507881530000001</v>
      </c>
      <c r="Q48">
        <v>14.100835719999999</v>
      </c>
      <c r="R48">
        <v>13.321358460000001</v>
      </c>
      <c r="S48">
        <v>12.94943434</v>
      </c>
      <c r="T48">
        <v>12.80537659</v>
      </c>
      <c r="U48">
        <v>12.792262210000001</v>
      </c>
      <c r="V48">
        <v>12.62843694</v>
      </c>
      <c r="W48">
        <v>12.59665744</v>
      </c>
      <c r="X48">
        <v>12.645339119999999</v>
      </c>
      <c r="Y48">
        <v>12.7094725</v>
      </c>
      <c r="Z48">
        <v>12.77143244</v>
      </c>
      <c r="AA48">
        <v>12.68682836</v>
      </c>
      <c r="AB48">
        <v>12.69196904</v>
      </c>
      <c r="AC48">
        <v>12.71223719</v>
      </c>
      <c r="AD48">
        <v>12.738297940000001</v>
      </c>
      <c r="AE48">
        <v>13.99926005</v>
      </c>
      <c r="AF48">
        <v>14.675549820000001</v>
      </c>
      <c r="AG48">
        <v>15.16442282</v>
      </c>
      <c r="AH48">
        <v>15.379896159999999</v>
      </c>
      <c r="AI48">
        <v>15.44545711</v>
      </c>
      <c r="AJ48">
        <v>15.443152080000001</v>
      </c>
      <c r="AK48">
        <v>15.40995187</v>
      </c>
    </row>
    <row r="49" spans="1:37" x14ac:dyDescent="0.25">
      <c r="A49" t="s">
        <v>196</v>
      </c>
      <c r="B49">
        <v>5.209427507</v>
      </c>
      <c r="C49">
        <v>5.2246859099999998</v>
      </c>
      <c r="D49">
        <v>5.2425038739999996</v>
      </c>
      <c r="E49">
        <v>5.2628827420000004</v>
      </c>
      <c r="F49">
        <v>5.2855056940000003</v>
      </c>
      <c r="G49">
        <v>5.3098786779999996</v>
      </c>
      <c r="H49">
        <v>12.978864120000001</v>
      </c>
      <c r="I49">
        <v>19.616402659999999</v>
      </c>
      <c r="J49">
        <v>23.975592379999998</v>
      </c>
      <c r="K49">
        <v>26.304453769999999</v>
      </c>
      <c r="L49">
        <v>26.999612559999999</v>
      </c>
      <c r="M49">
        <v>27.459871880000001</v>
      </c>
      <c r="N49">
        <v>25.564806059999999</v>
      </c>
      <c r="O49">
        <v>26.282167479999998</v>
      </c>
      <c r="P49">
        <v>27.58069115</v>
      </c>
      <c r="Q49">
        <v>26.59169692</v>
      </c>
      <c r="R49">
        <v>26.754025590000001</v>
      </c>
      <c r="S49">
        <v>27.790407139999999</v>
      </c>
      <c r="T49">
        <v>26.000548049999999</v>
      </c>
      <c r="U49">
        <v>22.761606799999999</v>
      </c>
      <c r="V49">
        <v>19.908443800000001</v>
      </c>
      <c r="W49">
        <v>16.030721799999998</v>
      </c>
      <c r="X49">
        <v>14.92647584</v>
      </c>
      <c r="Y49">
        <v>13.718813259999999</v>
      </c>
      <c r="Z49">
        <v>12.82638478</v>
      </c>
      <c r="AA49">
        <v>12.26702341</v>
      </c>
      <c r="AB49">
        <v>12.147265259999999</v>
      </c>
      <c r="AC49">
        <v>11.694921369999999</v>
      </c>
      <c r="AD49">
        <v>11.49986189</v>
      </c>
      <c r="AE49">
        <v>11.432614689999999</v>
      </c>
      <c r="AF49">
        <v>10.97645082</v>
      </c>
      <c r="AG49">
        <v>10.75551038</v>
      </c>
      <c r="AH49">
        <v>10.65792366</v>
      </c>
      <c r="AI49">
        <v>10.61816118</v>
      </c>
      <c r="AJ49">
        <v>10.61282737</v>
      </c>
      <c r="AK49">
        <v>10.607670819999999</v>
      </c>
    </row>
    <row r="50" spans="1:37" x14ac:dyDescent="0.25">
      <c r="A50" t="s">
        <v>197</v>
      </c>
      <c r="B50">
        <v>79.9959688</v>
      </c>
      <c r="C50">
        <v>80.230316310000006</v>
      </c>
      <c r="D50">
        <v>80.504060999999993</v>
      </c>
      <c r="E50">
        <v>80.817357720000004</v>
      </c>
      <c r="F50">
        <v>81.16549363</v>
      </c>
      <c r="G50">
        <v>81.540984159999994</v>
      </c>
      <c r="H50">
        <v>102.70710870000001</v>
      </c>
      <c r="I50">
        <v>114.7838824</v>
      </c>
      <c r="J50">
        <v>121.220507</v>
      </c>
      <c r="K50">
        <v>124.3248201</v>
      </c>
      <c r="L50">
        <v>126.2427141</v>
      </c>
      <c r="M50">
        <v>127.4212435</v>
      </c>
      <c r="N50">
        <v>125.75142390000001</v>
      </c>
      <c r="O50">
        <v>126.55052190000001</v>
      </c>
      <c r="P50">
        <v>127.7707237</v>
      </c>
      <c r="Q50">
        <v>125.6850037</v>
      </c>
      <c r="R50">
        <v>122.6523692</v>
      </c>
      <c r="S50">
        <v>121.9847207</v>
      </c>
      <c r="T50">
        <v>119.36101619999999</v>
      </c>
      <c r="U50">
        <v>115.7875272</v>
      </c>
      <c r="V50">
        <v>112.77497459999999</v>
      </c>
      <c r="W50">
        <v>108.1827906</v>
      </c>
      <c r="X50">
        <v>106.819496</v>
      </c>
      <c r="Y50">
        <v>105.5560002</v>
      </c>
      <c r="Z50">
        <v>104.7294741</v>
      </c>
      <c r="AA50">
        <v>101.622079</v>
      </c>
      <c r="AB50">
        <v>99.869878819999997</v>
      </c>
      <c r="AC50">
        <v>98.854366080000005</v>
      </c>
      <c r="AD50">
        <v>98.582008119999998</v>
      </c>
      <c r="AE50">
        <v>99.24247278</v>
      </c>
      <c r="AF50">
        <v>99.291980260000003</v>
      </c>
      <c r="AG50">
        <v>99.442934710000003</v>
      </c>
      <c r="AH50">
        <v>99.626199619999994</v>
      </c>
      <c r="AI50">
        <v>99.803375590000002</v>
      </c>
      <c r="AJ50">
        <v>99.971530439999995</v>
      </c>
      <c r="AK50">
        <v>100.1072073</v>
      </c>
    </row>
    <row r="51" spans="1:37" x14ac:dyDescent="0.25">
      <c r="A51" t="s">
        <v>198</v>
      </c>
      <c r="B51">
        <v>2.4530615299999998</v>
      </c>
      <c r="C51">
        <v>2.4602455120000002</v>
      </c>
      <c r="D51">
        <v>2.4686344629999999</v>
      </c>
      <c r="E51">
        <v>2.4782311159999999</v>
      </c>
      <c r="F51">
        <v>2.4888891100000001</v>
      </c>
      <c r="G51">
        <v>2.500377989</v>
      </c>
      <c r="H51">
        <v>2.5289979919999999</v>
      </c>
      <c r="I51">
        <v>2.552491227</v>
      </c>
      <c r="J51">
        <v>2.5714841169999998</v>
      </c>
      <c r="K51">
        <v>2.5871256890000001</v>
      </c>
      <c r="L51">
        <v>2.6006535569999998</v>
      </c>
      <c r="M51">
        <v>2.6129551310000001</v>
      </c>
      <c r="N51">
        <v>2.6244647269999999</v>
      </c>
      <c r="O51">
        <v>2.6358367509999998</v>
      </c>
      <c r="P51">
        <v>2.6472974699999998</v>
      </c>
      <c r="Q51">
        <v>2.6586479189999999</v>
      </c>
      <c r="R51">
        <v>2.7171370970000002</v>
      </c>
      <c r="S51">
        <v>2.7534056859999998</v>
      </c>
      <c r="T51">
        <v>2.7760480080000001</v>
      </c>
      <c r="U51">
        <v>2.791246202</v>
      </c>
      <c r="V51">
        <v>2.8026263340000002</v>
      </c>
      <c r="W51">
        <v>2.8121326350000002</v>
      </c>
      <c r="X51">
        <v>2.821131136</v>
      </c>
      <c r="Y51">
        <v>2.8300203289999999</v>
      </c>
      <c r="Z51">
        <v>2.8388748110000002</v>
      </c>
      <c r="AA51">
        <v>2.847233744</v>
      </c>
      <c r="AB51">
        <v>2.8543889779999998</v>
      </c>
      <c r="AC51">
        <v>2.8617484900000001</v>
      </c>
      <c r="AD51">
        <v>2.8691306769999998</v>
      </c>
      <c r="AE51">
        <v>2.8765484469999998</v>
      </c>
      <c r="AF51">
        <v>2.9048080340000002</v>
      </c>
      <c r="AG51">
        <v>2.848224981</v>
      </c>
      <c r="AH51">
        <v>2.8210627260000001</v>
      </c>
      <c r="AI51">
        <v>2.8112820489999999</v>
      </c>
      <c r="AJ51">
        <v>2.8106875800000002</v>
      </c>
      <c r="AK51">
        <v>2.8144865050000001</v>
      </c>
    </row>
    <row r="52" spans="1:37" x14ac:dyDescent="0.25">
      <c r="A52" t="s">
        <v>199</v>
      </c>
      <c r="B52">
        <v>869</v>
      </c>
      <c r="C52">
        <v>871.45799350000004</v>
      </c>
      <c r="D52">
        <v>874.28646230000004</v>
      </c>
      <c r="E52">
        <v>877.49030249999998</v>
      </c>
      <c r="F52">
        <v>881.02653629999998</v>
      </c>
      <c r="G52">
        <v>884.82773889999999</v>
      </c>
      <c r="H52">
        <v>890.21739130000003</v>
      </c>
      <c r="I52">
        <v>895.82402200000001</v>
      </c>
      <c r="J52">
        <v>901.12138809999999</v>
      </c>
      <c r="K52">
        <v>905.91365770000004</v>
      </c>
      <c r="L52">
        <v>910.21236750000003</v>
      </c>
      <c r="M52">
        <v>914.04798189999997</v>
      </c>
      <c r="N52">
        <v>917.41858030000003</v>
      </c>
      <c r="O52">
        <v>920.53887659999998</v>
      </c>
      <c r="P52">
        <v>923.47209359999999</v>
      </c>
      <c r="Q52">
        <v>926.16665880000005</v>
      </c>
      <c r="R52">
        <v>928.59504000000004</v>
      </c>
      <c r="S52">
        <v>931.01346109999997</v>
      </c>
      <c r="T52">
        <v>933.44067600000005</v>
      </c>
      <c r="U52">
        <v>935.89413569999999</v>
      </c>
      <c r="V52">
        <v>938.35072660000003</v>
      </c>
      <c r="W52">
        <v>940.77942519999999</v>
      </c>
      <c r="X52">
        <v>943.32526559999997</v>
      </c>
      <c r="Y52">
        <v>945.93044180000004</v>
      </c>
      <c r="Z52">
        <v>948.56490110000004</v>
      </c>
      <c r="AA52">
        <v>951.0289057</v>
      </c>
      <c r="AB52">
        <v>953.43013589999998</v>
      </c>
      <c r="AC52">
        <v>955.82276530000001</v>
      </c>
      <c r="AD52">
        <v>958.20678369999996</v>
      </c>
      <c r="AE52">
        <v>960.65329020000001</v>
      </c>
      <c r="AF52">
        <v>963.04842510000003</v>
      </c>
      <c r="AG52">
        <v>965.36728249999999</v>
      </c>
      <c r="AH52">
        <v>967.5990018</v>
      </c>
      <c r="AI52">
        <v>969.74444649999998</v>
      </c>
      <c r="AJ52">
        <v>971.8118862</v>
      </c>
      <c r="AK52">
        <v>973.81129229999999</v>
      </c>
    </row>
    <row r="53" spans="1:37" x14ac:dyDescent="0.25">
      <c r="A53" t="s">
        <v>200</v>
      </c>
      <c r="B53">
        <v>21503.46</v>
      </c>
      <c r="C53">
        <v>21562.68518</v>
      </c>
      <c r="D53">
        <v>21630.381140000001</v>
      </c>
      <c r="E53">
        <v>21707.316760000002</v>
      </c>
      <c r="F53">
        <v>21792.861730000001</v>
      </c>
      <c r="G53">
        <v>21885.662069999998</v>
      </c>
      <c r="H53">
        <v>22034.55184</v>
      </c>
      <c r="I53">
        <v>22188.824779999999</v>
      </c>
      <c r="J53">
        <v>22334.6986</v>
      </c>
      <c r="K53">
        <v>22468.387790000001</v>
      </c>
      <c r="L53">
        <v>22591.21041</v>
      </c>
      <c r="M53">
        <v>22703.548060000001</v>
      </c>
      <c r="N53">
        <v>22804.044160000001</v>
      </c>
      <c r="O53">
        <v>22899.047149999999</v>
      </c>
      <c r="P53">
        <v>22989.159589999999</v>
      </c>
      <c r="Q53">
        <v>23071.418720000001</v>
      </c>
      <c r="R53">
        <v>23144.236140000001</v>
      </c>
      <c r="S53">
        <v>23216.35584</v>
      </c>
      <c r="T53">
        <v>23287.468120000001</v>
      </c>
      <c r="U53">
        <v>23357.906889999998</v>
      </c>
      <c r="V53">
        <v>23426.803919999998</v>
      </c>
      <c r="W53">
        <v>23493.266650000001</v>
      </c>
      <c r="X53">
        <v>23562.765479999998</v>
      </c>
      <c r="Y53">
        <v>23633.163049999999</v>
      </c>
      <c r="Z53">
        <v>23703.83771</v>
      </c>
      <c r="AA53">
        <v>23768.067800000001</v>
      </c>
      <c r="AB53">
        <v>23830.40611</v>
      </c>
      <c r="AC53">
        <v>23892.673839999999</v>
      </c>
      <c r="AD53">
        <v>23954.721539999999</v>
      </c>
      <c r="AE53">
        <v>24019.21183</v>
      </c>
      <c r="AF53">
        <v>24081.969870000001</v>
      </c>
      <c r="AG53">
        <v>24142.483909999999</v>
      </c>
      <c r="AH53">
        <v>24200.52967</v>
      </c>
      <c r="AI53">
        <v>24256.150979999999</v>
      </c>
      <c r="AJ53">
        <v>24309.553950000001</v>
      </c>
      <c r="AK53">
        <v>24360.955809999999</v>
      </c>
    </row>
    <row r="54" spans="1:37" x14ac:dyDescent="0.25">
      <c r="A54" t="s">
        <v>201</v>
      </c>
      <c r="B54">
        <v>159.94999999999999</v>
      </c>
      <c r="C54">
        <v>160.82744289999999</v>
      </c>
      <c r="D54">
        <v>162.515456</v>
      </c>
      <c r="E54">
        <v>165.01498169999999</v>
      </c>
      <c r="F54">
        <v>168.19201229999999</v>
      </c>
      <c r="G54">
        <v>171.87952540000001</v>
      </c>
      <c r="H54">
        <v>176.35314819999999</v>
      </c>
      <c r="I54">
        <v>181.10297109999999</v>
      </c>
      <c r="J54">
        <v>185.89758810000001</v>
      </c>
      <c r="K54">
        <v>190.62532139999999</v>
      </c>
      <c r="L54">
        <v>195.24944339999999</v>
      </c>
      <c r="M54">
        <v>199.74627509999999</v>
      </c>
      <c r="N54">
        <v>204.08035029999999</v>
      </c>
      <c r="O54">
        <v>208.30302349999999</v>
      </c>
      <c r="P54">
        <v>212.41248189999999</v>
      </c>
      <c r="Q54">
        <v>216.3651491</v>
      </c>
      <c r="R54">
        <v>220.1397537</v>
      </c>
      <c r="S54">
        <v>223.81369989999999</v>
      </c>
      <c r="T54">
        <v>227.37757490000001</v>
      </c>
      <c r="U54">
        <v>230.8327334</v>
      </c>
      <c r="V54">
        <v>234.17306840000001</v>
      </c>
      <c r="W54">
        <v>237.38010940000001</v>
      </c>
      <c r="X54">
        <v>240.5164896</v>
      </c>
      <c r="Y54">
        <v>243.5605055</v>
      </c>
      <c r="Z54">
        <v>246.5043565</v>
      </c>
      <c r="AA54">
        <v>249.27369110000001</v>
      </c>
      <c r="AB54">
        <v>251.91407269999999</v>
      </c>
      <c r="AC54">
        <v>254.45006140000001</v>
      </c>
      <c r="AD54">
        <v>256.8869899</v>
      </c>
      <c r="AE54">
        <v>259.25541650000002</v>
      </c>
      <c r="AF54">
        <v>261.51446140000002</v>
      </c>
      <c r="AG54">
        <v>263.65800480000001</v>
      </c>
      <c r="AH54">
        <v>265.68587919999999</v>
      </c>
      <c r="AI54">
        <v>267.60188429999999</v>
      </c>
      <c r="AJ54">
        <v>269.4124296</v>
      </c>
      <c r="AK54">
        <v>271.12431959999998</v>
      </c>
    </row>
    <row r="55" spans="1:37" x14ac:dyDescent="0.25">
      <c r="A55" t="s">
        <v>202</v>
      </c>
      <c r="B55">
        <v>81737</v>
      </c>
      <c r="C55">
        <v>82462.207030000005</v>
      </c>
      <c r="D55">
        <v>83276.29952</v>
      </c>
      <c r="E55">
        <v>84171.670419999995</v>
      </c>
      <c r="F55">
        <v>85134.188939999993</v>
      </c>
      <c r="G55">
        <v>86150.563779999997</v>
      </c>
      <c r="H55">
        <v>87360.222500000003</v>
      </c>
      <c r="I55">
        <v>88565.479649999994</v>
      </c>
      <c r="J55">
        <v>89747.719840000005</v>
      </c>
      <c r="K55">
        <v>90907.175600000002</v>
      </c>
      <c r="L55">
        <v>92056.501019999996</v>
      </c>
      <c r="M55">
        <v>93200.265880000006</v>
      </c>
      <c r="N55">
        <v>94335.804260000004</v>
      </c>
      <c r="O55">
        <v>95485.362569999998</v>
      </c>
      <c r="P55">
        <v>96645.250310000003</v>
      </c>
      <c r="Q55">
        <v>97803.538560000001</v>
      </c>
      <c r="R55">
        <v>98956.019990000001</v>
      </c>
      <c r="S55">
        <v>100132.7123</v>
      </c>
      <c r="T55">
        <v>101324.91529999999</v>
      </c>
      <c r="U55">
        <v>102531.77310000001</v>
      </c>
      <c r="V55">
        <v>103748.84209999999</v>
      </c>
      <c r="W55">
        <v>104972.53019999999</v>
      </c>
      <c r="X55">
        <v>106222.2234</v>
      </c>
      <c r="Y55">
        <v>107484.8596</v>
      </c>
      <c r="Z55">
        <v>108758.2273</v>
      </c>
      <c r="AA55">
        <v>110018.2678</v>
      </c>
      <c r="AB55">
        <v>111287.90330000001</v>
      </c>
      <c r="AC55">
        <v>112571.0888</v>
      </c>
      <c r="AD55">
        <v>113865.4123</v>
      </c>
      <c r="AE55">
        <v>115179.37390000001</v>
      </c>
      <c r="AF55">
        <v>116495.4143</v>
      </c>
      <c r="AG55">
        <v>117814.97870000001</v>
      </c>
      <c r="AH55">
        <v>119138.7037</v>
      </c>
      <c r="AI55">
        <v>120467.9813</v>
      </c>
      <c r="AJ55">
        <v>121804.42660000001</v>
      </c>
      <c r="AK55">
        <v>123149.28909999999</v>
      </c>
    </row>
    <row r="56" spans="1:37" x14ac:dyDescent="0.25">
      <c r="A56" t="s">
        <v>203</v>
      </c>
      <c r="B56">
        <v>16601</v>
      </c>
      <c r="C56">
        <v>16458.30845</v>
      </c>
      <c r="D56">
        <v>16380.17798</v>
      </c>
      <c r="E56">
        <v>16365.1306</v>
      </c>
      <c r="F56">
        <v>16401.390039999998</v>
      </c>
      <c r="G56">
        <v>16478.024539999999</v>
      </c>
      <c r="H56">
        <v>16944.554169999999</v>
      </c>
      <c r="I56">
        <v>17161.7382</v>
      </c>
      <c r="J56">
        <v>17334.272359999999</v>
      </c>
      <c r="K56">
        <v>17506.685420000002</v>
      </c>
      <c r="L56">
        <v>17697.238519999999</v>
      </c>
      <c r="M56">
        <v>17890.187190000001</v>
      </c>
      <c r="N56">
        <v>18066.631310000001</v>
      </c>
      <c r="O56">
        <v>18275.959790000001</v>
      </c>
      <c r="P56">
        <v>18482.35397</v>
      </c>
      <c r="Q56">
        <v>18659.835449999999</v>
      </c>
      <c r="R56">
        <v>18813.74469</v>
      </c>
      <c r="S56">
        <v>19019.43089</v>
      </c>
      <c r="T56">
        <v>19220.632300000001</v>
      </c>
      <c r="U56">
        <v>19424.459729999999</v>
      </c>
      <c r="V56">
        <v>19622.81566</v>
      </c>
      <c r="W56">
        <v>19816.07734</v>
      </c>
      <c r="X56">
        <v>20053.47839</v>
      </c>
      <c r="Y56">
        <v>20283.79522</v>
      </c>
      <c r="Z56">
        <v>20518.347959999999</v>
      </c>
      <c r="AA56">
        <v>20706.615610000001</v>
      </c>
      <c r="AB56">
        <v>20929.76051</v>
      </c>
      <c r="AC56">
        <v>21170.188139999998</v>
      </c>
      <c r="AD56">
        <v>21414.18218</v>
      </c>
      <c r="AE56">
        <v>21688.040130000001</v>
      </c>
      <c r="AF56">
        <v>21936.481500000002</v>
      </c>
      <c r="AG56">
        <v>22184.737809999999</v>
      </c>
      <c r="AH56">
        <v>22432.928879999999</v>
      </c>
      <c r="AI56">
        <v>22681.724480000001</v>
      </c>
      <c r="AJ56">
        <v>22931.658909999998</v>
      </c>
      <c r="AK56">
        <v>23182.623060000002</v>
      </c>
    </row>
    <row r="57" spans="1:37" x14ac:dyDescent="0.25">
      <c r="A57" t="s">
        <v>204</v>
      </c>
      <c r="B57">
        <v>125598</v>
      </c>
      <c r="C57">
        <v>127017.14810000001</v>
      </c>
      <c r="D57">
        <v>128521.6165</v>
      </c>
      <c r="E57">
        <v>130101.3412</v>
      </c>
      <c r="F57">
        <v>131743.6232</v>
      </c>
      <c r="G57">
        <v>133436.48329999999</v>
      </c>
      <c r="H57">
        <v>135259.5368</v>
      </c>
      <c r="I57">
        <v>137073.57459999999</v>
      </c>
      <c r="J57">
        <v>138860.93539999999</v>
      </c>
      <c r="K57">
        <v>140625.3217</v>
      </c>
      <c r="L57">
        <v>142379.1704</v>
      </c>
      <c r="M57">
        <v>144129.5716</v>
      </c>
      <c r="N57">
        <v>145878.8921</v>
      </c>
      <c r="O57">
        <v>147645.4785</v>
      </c>
      <c r="P57">
        <v>149428.70480000001</v>
      </c>
      <c r="Q57">
        <v>151223.62669999999</v>
      </c>
      <c r="R57">
        <v>153028.4498</v>
      </c>
      <c r="S57">
        <v>154866.34669999999</v>
      </c>
      <c r="T57">
        <v>156731.5675</v>
      </c>
      <c r="U57">
        <v>158622.49400000001</v>
      </c>
      <c r="V57">
        <v>160535.21720000001</v>
      </c>
      <c r="W57">
        <v>162466.63579999999</v>
      </c>
      <c r="X57">
        <v>164428.06789999999</v>
      </c>
      <c r="Y57">
        <v>166408.07610000001</v>
      </c>
      <c r="Z57">
        <v>168402.85130000001</v>
      </c>
      <c r="AA57">
        <v>170396.45110000001</v>
      </c>
      <c r="AB57">
        <v>172403.45389999999</v>
      </c>
      <c r="AC57">
        <v>174425.57149999999</v>
      </c>
      <c r="AD57">
        <v>176460.48920000001</v>
      </c>
      <c r="AE57">
        <v>178512.71840000001</v>
      </c>
      <c r="AF57">
        <v>180569.92230000001</v>
      </c>
      <c r="AG57">
        <v>182632.98850000001</v>
      </c>
      <c r="AH57">
        <v>184703.06450000001</v>
      </c>
      <c r="AI57">
        <v>186782.07149999999</v>
      </c>
      <c r="AJ57">
        <v>188872.10219999999</v>
      </c>
      <c r="AK57">
        <v>190974.8137</v>
      </c>
    </row>
    <row r="58" spans="1:37" x14ac:dyDescent="0.25">
      <c r="A58" t="s">
        <v>205</v>
      </c>
      <c r="B58">
        <v>22100</v>
      </c>
      <c r="C58">
        <v>22352.964940000002</v>
      </c>
      <c r="D58">
        <v>22624.901610000001</v>
      </c>
      <c r="E58">
        <v>22914.17828</v>
      </c>
      <c r="F58">
        <v>23217.869559999999</v>
      </c>
      <c r="G58">
        <v>23533.058509999999</v>
      </c>
      <c r="H58">
        <v>24763.980950000001</v>
      </c>
      <c r="I58">
        <v>25266.670109999999</v>
      </c>
      <c r="J58">
        <v>25635.784530000001</v>
      </c>
      <c r="K58">
        <v>25983.406470000002</v>
      </c>
      <c r="L58">
        <v>26355.699079999999</v>
      </c>
      <c r="M58">
        <v>26713.69297</v>
      </c>
      <c r="N58">
        <v>27013.596590000001</v>
      </c>
      <c r="O58">
        <v>27384.936099999999</v>
      </c>
      <c r="P58">
        <v>27733.890309999999</v>
      </c>
      <c r="Q58">
        <v>27999.27406</v>
      </c>
      <c r="R58">
        <v>28199.549609999998</v>
      </c>
      <c r="S58">
        <v>28526.900320000001</v>
      </c>
      <c r="T58">
        <v>28831.29495</v>
      </c>
      <c r="U58">
        <v>29136.179</v>
      </c>
      <c r="V58">
        <v>29421.729780000001</v>
      </c>
      <c r="W58">
        <v>29690.67222</v>
      </c>
      <c r="X58">
        <v>30068.534179999999</v>
      </c>
      <c r="Y58">
        <v>30420.518810000001</v>
      </c>
      <c r="Z58">
        <v>30780.560669999999</v>
      </c>
      <c r="AA58">
        <v>31020.744849999999</v>
      </c>
      <c r="AB58">
        <v>31352.83642</v>
      </c>
      <c r="AC58">
        <v>31724.37686</v>
      </c>
      <c r="AD58">
        <v>32100.959030000002</v>
      </c>
      <c r="AE58">
        <v>32551.178980000001</v>
      </c>
      <c r="AF58">
        <v>32931.900280000002</v>
      </c>
      <c r="AG58">
        <v>33312.887600000002</v>
      </c>
      <c r="AH58">
        <v>33692.727330000002</v>
      </c>
      <c r="AI58">
        <v>34072.709690000003</v>
      </c>
      <c r="AJ58">
        <v>34453.872869999999</v>
      </c>
      <c r="AK58">
        <v>34835.666499999999</v>
      </c>
    </row>
    <row r="59" spans="1:37" x14ac:dyDescent="0.25">
      <c r="A59" t="s">
        <v>206</v>
      </c>
      <c r="B59">
        <v>16305</v>
      </c>
      <c r="C59">
        <v>16480.670829999999</v>
      </c>
      <c r="D59">
        <v>16669.06366</v>
      </c>
      <c r="E59">
        <v>16868.84015</v>
      </c>
      <c r="F59">
        <v>17078.033609999999</v>
      </c>
      <c r="G59">
        <v>17294.7824</v>
      </c>
      <c r="H59">
        <v>17569.059740000001</v>
      </c>
      <c r="I59">
        <v>17819.694869999999</v>
      </c>
      <c r="J59">
        <v>18059.617099999999</v>
      </c>
      <c r="K59">
        <v>18293.34692</v>
      </c>
      <c r="L59">
        <v>18524.823560000001</v>
      </c>
      <c r="M59">
        <v>18753.902559999999</v>
      </c>
      <c r="N59">
        <v>18979.039110000002</v>
      </c>
      <c r="O59">
        <v>19208.012019999998</v>
      </c>
      <c r="P59">
        <v>19437.811559999998</v>
      </c>
      <c r="Q59">
        <v>19664.797269999999</v>
      </c>
      <c r="R59">
        <v>19889.09492</v>
      </c>
      <c r="S59">
        <v>20121.644560000001</v>
      </c>
      <c r="T59">
        <v>20356.869180000002</v>
      </c>
      <c r="U59">
        <v>20595.226790000001</v>
      </c>
      <c r="V59">
        <v>20835.468789999999</v>
      </c>
      <c r="W59">
        <v>21077.111010000001</v>
      </c>
      <c r="X59">
        <v>21327.075430000001</v>
      </c>
      <c r="Y59">
        <v>21579.231930000002</v>
      </c>
      <c r="Z59">
        <v>21833.96688</v>
      </c>
      <c r="AA59">
        <v>22083.53152</v>
      </c>
      <c r="AB59">
        <v>22337.877329999999</v>
      </c>
      <c r="AC59">
        <v>22596.26542</v>
      </c>
      <c r="AD59">
        <v>22857.140009999999</v>
      </c>
      <c r="AE59">
        <v>23123.822199999999</v>
      </c>
      <c r="AF59">
        <v>23389.14214</v>
      </c>
      <c r="AG59">
        <v>23655.23677</v>
      </c>
      <c r="AH59">
        <v>23922.256069999999</v>
      </c>
      <c r="AI59">
        <v>24190.483810000002</v>
      </c>
      <c r="AJ59">
        <v>24460.232759999999</v>
      </c>
      <c r="AK59">
        <v>24731.709360000001</v>
      </c>
    </row>
    <row r="60" spans="1:37" x14ac:dyDescent="0.25">
      <c r="A60" t="s">
        <v>207</v>
      </c>
      <c r="B60">
        <v>29076</v>
      </c>
      <c r="C60">
        <v>29398.300910000002</v>
      </c>
      <c r="D60">
        <v>29745.63939</v>
      </c>
      <c r="E60">
        <v>30115.253079999999</v>
      </c>
      <c r="F60">
        <v>30503.067500000001</v>
      </c>
      <c r="G60">
        <v>30905.29753</v>
      </c>
      <c r="H60">
        <v>31599.559740000001</v>
      </c>
      <c r="I60">
        <v>32084.482319999999</v>
      </c>
      <c r="J60">
        <v>32524.613969999999</v>
      </c>
      <c r="K60">
        <v>32952.61808</v>
      </c>
      <c r="L60">
        <v>33384.136559999999</v>
      </c>
      <c r="M60">
        <v>33809.285759999999</v>
      </c>
      <c r="N60">
        <v>34215.730530000001</v>
      </c>
      <c r="O60">
        <v>34644.593269999998</v>
      </c>
      <c r="P60">
        <v>35069.161919999999</v>
      </c>
      <c r="Q60">
        <v>35470.603040000002</v>
      </c>
      <c r="R60">
        <v>35854.22277</v>
      </c>
      <c r="S60">
        <v>36280.040419999998</v>
      </c>
      <c r="T60">
        <v>36704.26614</v>
      </c>
      <c r="U60">
        <v>37133.433069999999</v>
      </c>
      <c r="V60">
        <v>37561.256200000003</v>
      </c>
      <c r="W60">
        <v>37987.890180000002</v>
      </c>
      <c r="X60">
        <v>38452.062389999999</v>
      </c>
      <c r="Y60">
        <v>38913.014560000003</v>
      </c>
      <c r="Z60">
        <v>39379.578750000001</v>
      </c>
      <c r="AA60">
        <v>39811.450219999999</v>
      </c>
      <c r="AB60">
        <v>40272.461309999999</v>
      </c>
      <c r="AC60">
        <v>40748.291259999998</v>
      </c>
      <c r="AD60">
        <v>41228.580470000001</v>
      </c>
      <c r="AE60">
        <v>41733.92985</v>
      </c>
      <c r="AF60">
        <v>42220.653250000003</v>
      </c>
      <c r="AG60">
        <v>42708.69556</v>
      </c>
      <c r="AH60">
        <v>43197.865899999997</v>
      </c>
      <c r="AI60">
        <v>43688.862179999996</v>
      </c>
      <c r="AJ60">
        <v>44182.356659999998</v>
      </c>
      <c r="AK60">
        <v>44678.498760000002</v>
      </c>
    </row>
    <row r="61" spans="1:37" x14ac:dyDescent="0.25">
      <c r="A61" t="s">
        <v>208</v>
      </c>
      <c r="B61">
        <v>80224</v>
      </c>
      <c r="C61">
        <v>81065.114960000006</v>
      </c>
      <c r="D61">
        <v>81979.508189999993</v>
      </c>
      <c r="E61">
        <v>82960.74437</v>
      </c>
      <c r="F61">
        <v>83996.827210000003</v>
      </c>
      <c r="G61">
        <v>85076.264049999998</v>
      </c>
      <c r="H61">
        <v>87400.065170000002</v>
      </c>
      <c r="I61">
        <v>88786.81465</v>
      </c>
      <c r="J61">
        <v>89980.915840000001</v>
      </c>
      <c r="K61">
        <v>91134.234509999995</v>
      </c>
      <c r="L61">
        <v>92313.289919999996</v>
      </c>
      <c r="M61">
        <v>93470.893880000003</v>
      </c>
      <c r="N61">
        <v>94550.931570000001</v>
      </c>
      <c r="O61">
        <v>95728.498529999997</v>
      </c>
      <c r="P61">
        <v>96883.795870000002</v>
      </c>
      <c r="Q61">
        <v>97935.059280000001</v>
      </c>
      <c r="R61">
        <v>98906.24742</v>
      </c>
      <c r="S61">
        <v>100055.9682</v>
      </c>
      <c r="T61">
        <v>101190.25019999999</v>
      </c>
      <c r="U61">
        <v>102337.63800000001</v>
      </c>
      <c r="V61">
        <v>103471.3311</v>
      </c>
      <c r="W61">
        <v>104593.5907</v>
      </c>
      <c r="X61">
        <v>105871.4724</v>
      </c>
      <c r="Y61">
        <v>107127.1634</v>
      </c>
      <c r="Z61">
        <v>108401.25840000001</v>
      </c>
      <c r="AA61">
        <v>109521.9191</v>
      </c>
      <c r="AB61">
        <v>110767.72719999999</v>
      </c>
      <c r="AC61">
        <v>112073.609</v>
      </c>
      <c r="AD61">
        <v>113393.37</v>
      </c>
      <c r="AE61">
        <v>114816.6994</v>
      </c>
      <c r="AF61">
        <v>116153.7761</v>
      </c>
      <c r="AG61">
        <v>117493.526</v>
      </c>
      <c r="AH61">
        <v>118835.18369999999</v>
      </c>
      <c r="AI61">
        <v>120181.19130000001</v>
      </c>
      <c r="AJ61">
        <v>121533.7049</v>
      </c>
      <c r="AK61">
        <v>122892.6756</v>
      </c>
    </row>
    <row r="62" spans="1:37" x14ac:dyDescent="0.25">
      <c r="A62" t="s">
        <v>209</v>
      </c>
      <c r="B62">
        <v>371088</v>
      </c>
      <c r="C62">
        <v>375342.11109999998</v>
      </c>
      <c r="D62">
        <v>379851.2892</v>
      </c>
      <c r="E62">
        <v>384587.97769999999</v>
      </c>
      <c r="F62">
        <v>389516.16700000002</v>
      </c>
      <c r="G62">
        <v>394601.16200000001</v>
      </c>
      <c r="H62">
        <v>400640.21980000002</v>
      </c>
      <c r="I62">
        <v>406459.28690000001</v>
      </c>
      <c r="J62">
        <v>412120.02549999999</v>
      </c>
      <c r="K62">
        <v>417650.75280000002</v>
      </c>
      <c r="L62">
        <v>423116.8884</v>
      </c>
      <c r="M62">
        <v>428531.40749999997</v>
      </c>
      <c r="N62">
        <v>433876.66489999997</v>
      </c>
      <c r="O62">
        <v>439278.64539999998</v>
      </c>
      <c r="P62">
        <v>444705.0208</v>
      </c>
      <c r="Q62">
        <v>450097.08760000003</v>
      </c>
      <c r="R62">
        <v>455444.31920000003</v>
      </c>
      <c r="S62">
        <v>460918.19799999997</v>
      </c>
      <c r="T62">
        <v>466451.42379999999</v>
      </c>
      <c r="U62">
        <v>472047.7341</v>
      </c>
      <c r="V62">
        <v>477685.79340000002</v>
      </c>
      <c r="W62">
        <v>483351.6176</v>
      </c>
      <c r="X62">
        <v>489154.62709999998</v>
      </c>
      <c r="Y62">
        <v>495010.06949999998</v>
      </c>
      <c r="Z62">
        <v>500916.08730000001</v>
      </c>
      <c r="AA62">
        <v>506743.44770000002</v>
      </c>
      <c r="AB62">
        <v>512633.97600000002</v>
      </c>
      <c r="AC62">
        <v>518591.74839999998</v>
      </c>
      <c r="AD62">
        <v>524599.15590000001</v>
      </c>
      <c r="AE62">
        <v>530706.39029999997</v>
      </c>
      <c r="AF62">
        <v>536809.03240000003</v>
      </c>
      <c r="AG62">
        <v>542928.15980000002</v>
      </c>
      <c r="AH62">
        <v>549065.71680000005</v>
      </c>
      <c r="AI62">
        <v>555227.549</v>
      </c>
      <c r="AJ62">
        <v>561420.52610000002</v>
      </c>
      <c r="AK62">
        <v>567649.75989999995</v>
      </c>
    </row>
    <row r="63" spans="1:37" x14ac:dyDescent="0.25">
      <c r="A63" t="s">
        <v>210</v>
      </c>
      <c r="B63">
        <v>226052.06109999999</v>
      </c>
      <c r="C63">
        <v>228816.07800000001</v>
      </c>
      <c r="D63">
        <v>231743.07680000001</v>
      </c>
      <c r="E63">
        <v>234827.5019</v>
      </c>
      <c r="F63">
        <v>238046.98730000001</v>
      </c>
      <c r="G63">
        <v>241377.0828</v>
      </c>
      <c r="H63">
        <v>245384.60550000001</v>
      </c>
      <c r="I63">
        <v>249311.31589999999</v>
      </c>
      <c r="J63">
        <v>253102.9952</v>
      </c>
      <c r="K63">
        <v>256815.73310000001</v>
      </c>
      <c r="L63">
        <v>260523.67230000001</v>
      </c>
      <c r="M63">
        <v>264249.44010000001</v>
      </c>
      <c r="N63">
        <v>267977.7548</v>
      </c>
      <c r="O63">
        <v>271786.7317</v>
      </c>
      <c r="P63">
        <v>275654.43489999999</v>
      </c>
      <c r="Q63">
        <v>279523.37880000001</v>
      </c>
      <c r="R63">
        <v>283371.01049999997</v>
      </c>
      <c r="S63">
        <v>287310.07169999997</v>
      </c>
      <c r="T63">
        <v>291299.87530000001</v>
      </c>
      <c r="U63">
        <v>295327.5134</v>
      </c>
      <c r="V63">
        <v>299370.15639999998</v>
      </c>
      <c r="W63">
        <v>303411.23509999999</v>
      </c>
      <c r="X63">
        <v>307524.4192</v>
      </c>
      <c r="Y63">
        <v>311655.70049999998</v>
      </c>
      <c r="Z63">
        <v>315792.6594</v>
      </c>
      <c r="AA63">
        <v>319841.12310000003</v>
      </c>
      <c r="AB63">
        <v>323891.41080000001</v>
      </c>
      <c r="AC63">
        <v>327959.78769999999</v>
      </c>
      <c r="AD63">
        <v>332030.71509999997</v>
      </c>
      <c r="AE63">
        <v>336137.75880000001</v>
      </c>
      <c r="AF63">
        <v>340206.77409999998</v>
      </c>
      <c r="AG63">
        <v>344243.10009999998</v>
      </c>
      <c r="AH63">
        <v>348252.13270000002</v>
      </c>
      <c r="AI63">
        <v>352240.1066</v>
      </c>
      <c r="AJ63">
        <v>356213.22440000001</v>
      </c>
      <c r="AK63">
        <v>360175.96669999999</v>
      </c>
    </row>
    <row r="64" spans="1:37" x14ac:dyDescent="0.25">
      <c r="A64" t="s">
        <v>211</v>
      </c>
      <c r="B64">
        <v>16341.668299999999</v>
      </c>
      <c r="C64">
        <v>16541.882030000001</v>
      </c>
      <c r="D64">
        <v>16752.05701</v>
      </c>
      <c r="E64">
        <v>16971.793000000001</v>
      </c>
      <c r="F64">
        <v>17199.717059999999</v>
      </c>
      <c r="G64">
        <v>17434.304110000001</v>
      </c>
      <c r="H64">
        <v>22832.6345</v>
      </c>
      <c r="I64">
        <v>23253.06192</v>
      </c>
      <c r="J64">
        <v>23553.025150000001</v>
      </c>
      <c r="K64">
        <v>23832.820189999999</v>
      </c>
      <c r="L64">
        <v>24561.71703</v>
      </c>
      <c r="M64">
        <v>24969.137159999998</v>
      </c>
      <c r="N64">
        <v>25270.56208</v>
      </c>
      <c r="O64">
        <v>25582.380499999999</v>
      </c>
      <c r="P64">
        <v>25907.036990000001</v>
      </c>
      <c r="Q64">
        <v>25309.589380000001</v>
      </c>
      <c r="R64">
        <v>24725.573670000002</v>
      </c>
      <c r="S64">
        <v>25058.515459999999</v>
      </c>
      <c r="T64">
        <v>25424.066409999999</v>
      </c>
      <c r="U64">
        <v>25801.248019999999</v>
      </c>
      <c r="V64">
        <v>24899.644380000002</v>
      </c>
      <c r="W64">
        <v>24630.362929999999</v>
      </c>
      <c r="X64">
        <v>24993.987730000001</v>
      </c>
      <c r="Y64">
        <v>25369.648369999999</v>
      </c>
      <c r="Z64">
        <v>25740.614369999999</v>
      </c>
      <c r="AA64">
        <v>24575.17726</v>
      </c>
      <c r="AB64">
        <v>24374.270820000002</v>
      </c>
      <c r="AC64">
        <v>24694.790229999999</v>
      </c>
      <c r="AD64">
        <v>25021.651239999999</v>
      </c>
      <c r="AE64">
        <v>25345.137439999999</v>
      </c>
      <c r="AF64">
        <v>25659.32332</v>
      </c>
      <c r="AG64">
        <v>25965.308430000001</v>
      </c>
      <c r="AH64">
        <v>26264.194530000001</v>
      </c>
      <c r="AI64">
        <v>26557.72567</v>
      </c>
      <c r="AJ64">
        <v>26846.987809999999</v>
      </c>
      <c r="AK64">
        <v>27133.020339999999</v>
      </c>
    </row>
    <row r="65" spans="1:37" x14ac:dyDescent="0.25">
      <c r="A65" t="s">
        <v>212</v>
      </c>
      <c r="B65">
        <v>825.24186699999996</v>
      </c>
      <c r="C65">
        <v>835.35386229999995</v>
      </c>
      <c r="D65">
        <v>845.96914470000002</v>
      </c>
      <c r="E65">
        <v>857.06753360000005</v>
      </c>
      <c r="F65">
        <v>868.57982140000001</v>
      </c>
      <c r="G65">
        <v>880.42904020000003</v>
      </c>
      <c r="H65">
        <v>3092.5837769999998</v>
      </c>
      <c r="I65">
        <v>3198.6453059999999</v>
      </c>
      <c r="J65">
        <v>3231.3792050000002</v>
      </c>
      <c r="K65">
        <v>3249.8036499999998</v>
      </c>
      <c r="L65">
        <v>3265.6753680000002</v>
      </c>
      <c r="M65">
        <v>3281.2453679999999</v>
      </c>
      <c r="N65">
        <v>3133.9057710000002</v>
      </c>
      <c r="O65">
        <v>3145.4766370000002</v>
      </c>
      <c r="P65">
        <v>2809.0773989999998</v>
      </c>
      <c r="Q65">
        <v>2815.6653230000002</v>
      </c>
      <c r="R65">
        <v>1639.3065529999999</v>
      </c>
      <c r="S65">
        <v>1208.752011</v>
      </c>
      <c r="T65">
        <v>1210.4874119999999</v>
      </c>
      <c r="U65">
        <v>1224.0384140000001</v>
      </c>
      <c r="V65">
        <v>1239.838714</v>
      </c>
      <c r="W65">
        <v>1256.0281030000001</v>
      </c>
      <c r="X65">
        <v>1510.292193</v>
      </c>
      <c r="Y65">
        <v>1533.3313089999999</v>
      </c>
      <c r="Z65">
        <v>1550.6486769999999</v>
      </c>
      <c r="AA65">
        <v>1566.387596</v>
      </c>
      <c r="AB65">
        <v>1581.769976</v>
      </c>
      <c r="AC65">
        <v>1846.913687</v>
      </c>
      <c r="AD65">
        <v>1868.7357480000001</v>
      </c>
      <c r="AE65">
        <v>1884.90382</v>
      </c>
      <c r="AF65">
        <v>1899.817323</v>
      </c>
      <c r="AG65">
        <v>1914.3996959999999</v>
      </c>
      <c r="AH65">
        <v>1928.709478</v>
      </c>
      <c r="AI65">
        <v>1942.8965969999999</v>
      </c>
      <c r="AJ65">
        <v>1957.0900999999999</v>
      </c>
      <c r="AK65">
        <v>1971.082989</v>
      </c>
    </row>
    <row r="66" spans="1:37" x14ac:dyDescent="0.25">
      <c r="A66" t="s">
        <v>213</v>
      </c>
      <c r="B66">
        <v>1273.4428519999999</v>
      </c>
      <c r="C66">
        <v>1289.0459499999999</v>
      </c>
      <c r="D66">
        <v>1305.4259709999999</v>
      </c>
      <c r="E66">
        <v>1322.5515700000001</v>
      </c>
      <c r="F66">
        <v>1340.315924</v>
      </c>
      <c r="G66">
        <v>1358.600228</v>
      </c>
      <c r="H66">
        <v>3328.2485270000002</v>
      </c>
      <c r="I66">
        <v>3416.0323279999998</v>
      </c>
      <c r="J66">
        <v>3441.68273</v>
      </c>
      <c r="K66">
        <v>3453.357986</v>
      </c>
      <c r="L66">
        <v>3588.1987869999998</v>
      </c>
      <c r="M66">
        <v>3594.952491</v>
      </c>
      <c r="N66">
        <v>3583.0205179999998</v>
      </c>
      <c r="O66">
        <v>3577.5687250000001</v>
      </c>
      <c r="P66">
        <v>3545.334042</v>
      </c>
      <c r="Q66">
        <v>3351.204401</v>
      </c>
      <c r="R66">
        <v>3147.2514000000001</v>
      </c>
      <c r="S66">
        <v>3084.4886499999998</v>
      </c>
      <c r="T66">
        <v>3051.0917899999999</v>
      </c>
      <c r="U66">
        <v>3015.9085890000001</v>
      </c>
      <c r="V66">
        <v>2713.768885</v>
      </c>
      <c r="W66">
        <v>2669.715835</v>
      </c>
      <c r="X66">
        <v>2650.592157</v>
      </c>
      <c r="Y66">
        <v>2619.0465629999999</v>
      </c>
      <c r="Z66">
        <v>2591.7812909999998</v>
      </c>
      <c r="AA66">
        <v>2351.71747</v>
      </c>
      <c r="AB66">
        <v>2329.069266</v>
      </c>
      <c r="AC66">
        <v>2334.809017</v>
      </c>
      <c r="AD66">
        <v>2329.0770480000001</v>
      </c>
      <c r="AE66">
        <v>2327.960086</v>
      </c>
      <c r="AF66">
        <v>2330.7254929999999</v>
      </c>
      <c r="AG66">
        <v>2336.7573480000001</v>
      </c>
      <c r="AH66">
        <v>2345.750376</v>
      </c>
      <c r="AI66">
        <v>2356.9681500000002</v>
      </c>
      <c r="AJ66">
        <v>2370.2093989999998</v>
      </c>
      <c r="AK66">
        <v>2385.0548950000002</v>
      </c>
    </row>
    <row r="67" spans="1:37" x14ac:dyDescent="0.25">
      <c r="A67" t="s">
        <v>214</v>
      </c>
      <c r="B67">
        <v>4210.3877249999996</v>
      </c>
      <c r="C67">
        <v>4261.9890320000004</v>
      </c>
      <c r="D67">
        <v>4316.1604859999998</v>
      </c>
      <c r="E67">
        <v>4372.7989520000001</v>
      </c>
      <c r="F67">
        <v>4431.5524779999996</v>
      </c>
      <c r="G67">
        <v>4492.0288499999997</v>
      </c>
      <c r="H67">
        <v>9086.6663380000009</v>
      </c>
      <c r="I67">
        <v>9321.3380679999991</v>
      </c>
      <c r="J67">
        <v>9403.0324419999997</v>
      </c>
      <c r="K67">
        <v>9440.4418029999997</v>
      </c>
      <c r="L67">
        <v>9666.7210309999991</v>
      </c>
      <c r="M67">
        <v>9667.0988770000004</v>
      </c>
      <c r="N67">
        <v>9638.9305000000004</v>
      </c>
      <c r="O67">
        <v>9624.5896580000008</v>
      </c>
      <c r="P67">
        <v>9451.645923</v>
      </c>
      <c r="Q67">
        <v>9612.4365539999999</v>
      </c>
      <c r="R67">
        <v>8972.5942589999995</v>
      </c>
      <c r="S67">
        <v>8760.9956880000009</v>
      </c>
      <c r="T67">
        <v>8534.3316049999994</v>
      </c>
      <c r="U67">
        <v>8290.3173210000004</v>
      </c>
      <c r="V67">
        <v>8144.4744879999998</v>
      </c>
      <c r="W67">
        <v>7892.6285760000001</v>
      </c>
      <c r="X67">
        <v>7648.1973520000001</v>
      </c>
      <c r="Y67">
        <v>7381.6115689999997</v>
      </c>
      <c r="Z67">
        <v>7178.2750729999998</v>
      </c>
      <c r="AA67">
        <v>7211.2447039999997</v>
      </c>
      <c r="AB67">
        <v>7072.9342550000001</v>
      </c>
      <c r="AC67">
        <v>6962.00659</v>
      </c>
      <c r="AD67">
        <v>6879.1926400000002</v>
      </c>
      <c r="AE67">
        <v>6822.8659420000004</v>
      </c>
      <c r="AF67">
        <v>6825.2719420000003</v>
      </c>
      <c r="AG67">
        <v>6689.6407790000003</v>
      </c>
      <c r="AH67">
        <v>6684.5699780000004</v>
      </c>
      <c r="AI67">
        <v>6695.5512790000002</v>
      </c>
      <c r="AJ67">
        <v>6718.018513</v>
      </c>
      <c r="AK67">
        <v>6749.2463850000004</v>
      </c>
    </row>
    <row r="68" spans="1:37" x14ac:dyDescent="0.25">
      <c r="A68" t="s">
        <v>215</v>
      </c>
      <c r="B68">
        <v>4200.5016580000001</v>
      </c>
      <c r="C68">
        <v>4251.9663860000001</v>
      </c>
      <c r="D68">
        <v>4305.9901019999998</v>
      </c>
      <c r="E68">
        <v>4362.4706530000003</v>
      </c>
      <c r="F68">
        <v>4421.0550560000001</v>
      </c>
      <c r="G68">
        <v>4481.3513720000001</v>
      </c>
      <c r="H68">
        <v>5193.1953100000001</v>
      </c>
      <c r="I68">
        <v>5261.5603570000003</v>
      </c>
      <c r="J68">
        <v>5304.0795159999998</v>
      </c>
      <c r="K68">
        <v>5352.2496419999998</v>
      </c>
      <c r="L68">
        <v>5558.9538119999997</v>
      </c>
      <c r="M68">
        <v>5610.412832</v>
      </c>
      <c r="N68">
        <v>5624.3804579999996</v>
      </c>
      <c r="O68">
        <v>5657.5757460000004</v>
      </c>
      <c r="P68">
        <v>5684.9568259999996</v>
      </c>
      <c r="Q68">
        <v>5891.9502469999998</v>
      </c>
      <c r="R68">
        <v>6003.691495</v>
      </c>
      <c r="S68">
        <v>5971.0702890000002</v>
      </c>
      <c r="T68">
        <v>6026.0385290000004</v>
      </c>
      <c r="U68">
        <v>6082.9901369999998</v>
      </c>
      <c r="V68">
        <v>6778.4615320000003</v>
      </c>
      <c r="W68">
        <v>6851.1479069999996</v>
      </c>
      <c r="X68">
        <v>6962.8166140000003</v>
      </c>
      <c r="Y68">
        <v>7023.742945</v>
      </c>
      <c r="Z68">
        <v>7083.6938730000002</v>
      </c>
      <c r="AA68">
        <v>6261.8266329999997</v>
      </c>
      <c r="AB68">
        <v>6301.8938669999998</v>
      </c>
      <c r="AC68">
        <v>6411.6088019999997</v>
      </c>
      <c r="AD68">
        <v>6472.3129639999997</v>
      </c>
      <c r="AE68">
        <v>6856.3237060000001</v>
      </c>
      <c r="AF68">
        <v>6924.1225340000001</v>
      </c>
      <c r="AG68">
        <v>6985.2793970000002</v>
      </c>
      <c r="AH68">
        <v>7045.0071639999996</v>
      </c>
      <c r="AI68">
        <v>7104.4048640000001</v>
      </c>
      <c r="AJ68">
        <v>7163.537053</v>
      </c>
      <c r="AK68">
        <v>7222.7307220000002</v>
      </c>
    </row>
    <row r="69" spans="1:37" x14ac:dyDescent="0.25">
      <c r="A69" t="s">
        <v>216</v>
      </c>
      <c r="B69">
        <v>1720.17561</v>
      </c>
      <c r="C69">
        <v>1741.2441759999999</v>
      </c>
      <c r="D69">
        <v>1763.362253</v>
      </c>
      <c r="E69">
        <v>1786.486795</v>
      </c>
      <c r="F69">
        <v>1810.473058</v>
      </c>
      <c r="G69">
        <v>1835.16032</v>
      </c>
      <c r="H69">
        <v>1879.2065990000001</v>
      </c>
      <c r="I69">
        <v>1908.0730149999999</v>
      </c>
      <c r="J69">
        <v>1935.4365439999999</v>
      </c>
      <c r="K69">
        <v>1962.1298999999999</v>
      </c>
      <c r="L69">
        <v>1988.773275</v>
      </c>
      <c r="M69">
        <v>2015.575713</v>
      </c>
      <c r="N69">
        <v>2042.238883</v>
      </c>
      <c r="O69">
        <v>2069.517601</v>
      </c>
      <c r="P69">
        <v>2097.272148</v>
      </c>
      <c r="Q69">
        <v>2124.8828579999999</v>
      </c>
      <c r="R69">
        <v>2152.4042410000002</v>
      </c>
      <c r="S69">
        <v>2180.5015800000001</v>
      </c>
      <c r="T69">
        <v>2208.900936</v>
      </c>
      <c r="U69">
        <v>2237.4972050000001</v>
      </c>
      <c r="V69">
        <v>2266.3417639999998</v>
      </c>
      <c r="W69">
        <v>2295.103423</v>
      </c>
      <c r="X69">
        <v>2324.4899529999998</v>
      </c>
      <c r="Y69">
        <v>2354.0243260000002</v>
      </c>
      <c r="Z69">
        <v>2383.7138209999998</v>
      </c>
      <c r="AA69">
        <v>2412.9184289999998</v>
      </c>
      <c r="AB69">
        <v>2442.1397969999998</v>
      </c>
      <c r="AC69">
        <v>2471.6047149999999</v>
      </c>
      <c r="AD69">
        <v>2501.2021580000001</v>
      </c>
      <c r="AE69">
        <v>2531.1553589999999</v>
      </c>
      <c r="AF69">
        <v>2560.8404639999999</v>
      </c>
      <c r="AG69">
        <v>2590.3951539999998</v>
      </c>
      <c r="AH69">
        <v>2619.865112</v>
      </c>
      <c r="AI69">
        <v>2649.0799489999999</v>
      </c>
      <c r="AJ69">
        <v>2678.303817</v>
      </c>
      <c r="AK69">
        <v>2707.466261</v>
      </c>
    </row>
    <row r="70" spans="1:37" x14ac:dyDescent="0.25">
      <c r="A70" t="s">
        <v>217</v>
      </c>
      <c r="B70">
        <v>4598.1956099999998</v>
      </c>
      <c r="C70">
        <v>4654.5339620000004</v>
      </c>
      <c r="D70">
        <v>4713.6831350000002</v>
      </c>
      <c r="E70">
        <v>4775.5282289999996</v>
      </c>
      <c r="F70">
        <v>4839.6855210000003</v>
      </c>
      <c r="G70">
        <v>4905.7267949999996</v>
      </c>
      <c r="H70">
        <v>6452.4556210000001</v>
      </c>
      <c r="I70">
        <v>6591.750685</v>
      </c>
      <c r="J70">
        <v>6688.3157499999998</v>
      </c>
      <c r="K70">
        <v>6787.0792709999996</v>
      </c>
      <c r="L70">
        <v>6670.2121809999999</v>
      </c>
      <c r="M70">
        <v>6768.3785420000004</v>
      </c>
      <c r="N70">
        <v>6864.727022</v>
      </c>
      <c r="O70">
        <v>6951.7537430000002</v>
      </c>
      <c r="P70">
        <v>7035.6821019999998</v>
      </c>
      <c r="Q70">
        <v>6784.7621609999997</v>
      </c>
      <c r="R70">
        <v>6386.4601849999999</v>
      </c>
      <c r="S70">
        <v>6446.3307919999997</v>
      </c>
      <c r="T70">
        <v>6522.9395100000002</v>
      </c>
      <c r="U70">
        <v>6614.4583030000003</v>
      </c>
      <c r="V70">
        <v>6522.4330810000001</v>
      </c>
      <c r="W70">
        <v>6613.0320110000002</v>
      </c>
      <c r="X70">
        <v>6717.9261530000003</v>
      </c>
      <c r="Y70">
        <v>6804.4990639999996</v>
      </c>
      <c r="Z70">
        <v>6886.729284</v>
      </c>
      <c r="AA70">
        <v>6841.8125520000003</v>
      </c>
      <c r="AB70">
        <v>6946.1572239999996</v>
      </c>
      <c r="AC70">
        <v>7023.0187830000004</v>
      </c>
      <c r="AD70">
        <v>7099.7726489999995</v>
      </c>
      <c r="AE70">
        <v>8368.5490890000001</v>
      </c>
      <c r="AF70">
        <v>8442.4505840000002</v>
      </c>
      <c r="AG70">
        <v>8682.0455710000006</v>
      </c>
      <c r="AH70">
        <v>8767.9452299999994</v>
      </c>
      <c r="AI70">
        <v>8848.1803920000002</v>
      </c>
      <c r="AJ70">
        <v>8931.1345519999995</v>
      </c>
      <c r="AK70">
        <v>9009.8775110000006</v>
      </c>
    </row>
    <row r="71" spans="1:37" x14ac:dyDescent="0.25">
      <c r="A71" t="s">
        <v>218</v>
      </c>
      <c r="B71">
        <v>755.45210880000002</v>
      </c>
      <c r="C71">
        <v>764.70901470000001</v>
      </c>
      <c r="D71">
        <v>774.42647480000005</v>
      </c>
      <c r="E71">
        <v>784.58606050000003</v>
      </c>
      <c r="F71">
        <v>795.12445409999998</v>
      </c>
      <c r="G71">
        <v>805.97123529999999</v>
      </c>
      <c r="H71">
        <v>3592.0147750000001</v>
      </c>
      <c r="I71">
        <v>3422.9699839999998</v>
      </c>
      <c r="J71">
        <v>3546.3287500000001</v>
      </c>
      <c r="K71">
        <v>3692.6860700000002</v>
      </c>
      <c r="L71">
        <v>3755.0048569999999</v>
      </c>
      <c r="M71">
        <v>3949.6877220000001</v>
      </c>
      <c r="N71">
        <v>3585.7559369999999</v>
      </c>
      <c r="O71">
        <v>4109.2324129999997</v>
      </c>
      <c r="P71">
        <v>4449.7115530000001</v>
      </c>
      <c r="Q71">
        <v>4104.2553289999996</v>
      </c>
      <c r="R71">
        <v>4358.5242980000003</v>
      </c>
      <c r="S71">
        <v>4691.9754569999996</v>
      </c>
      <c r="T71">
        <v>4126.4262010000002</v>
      </c>
      <c r="U71">
        <v>3545.771624</v>
      </c>
      <c r="V71">
        <v>3202.6526880000001</v>
      </c>
      <c r="W71">
        <v>2507.6768139999999</v>
      </c>
      <c r="X71">
        <v>2668.0814209999999</v>
      </c>
      <c r="Y71">
        <v>2444.626608</v>
      </c>
      <c r="Z71">
        <v>2332.033723</v>
      </c>
      <c r="AA71">
        <v>2278.0236530000002</v>
      </c>
      <c r="AB71">
        <v>2315.8585950000002</v>
      </c>
      <c r="AC71">
        <v>2185.704612</v>
      </c>
      <c r="AD71">
        <v>2193.2302100000002</v>
      </c>
      <c r="AE71">
        <v>2203.9228469999998</v>
      </c>
      <c r="AF71">
        <v>2073.7332310000002</v>
      </c>
      <c r="AG71">
        <v>2081.3836259999998</v>
      </c>
      <c r="AH71">
        <v>2092.028534</v>
      </c>
      <c r="AI71">
        <v>2103.2220510000002</v>
      </c>
      <c r="AJ71">
        <v>2118.368598</v>
      </c>
      <c r="AK71">
        <v>2129.883077</v>
      </c>
    </row>
    <row r="72" spans="1:37" x14ac:dyDescent="0.25">
      <c r="A72" t="s">
        <v>219</v>
      </c>
      <c r="B72">
        <v>10641.225189999999</v>
      </c>
      <c r="C72">
        <v>10771.628129999999</v>
      </c>
      <c r="D72">
        <v>10908.51851</v>
      </c>
      <c r="E72">
        <v>11051.637419999999</v>
      </c>
      <c r="F72">
        <v>11200.09584</v>
      </c>
      <c r="G72">
        <v>11352.90352</v>
      </c>
      <c r="H72">
        <v>16769.10901</v>
      </c>
      <c r="I72">
        <v>16804.845819999999</v>
      </c>
      <c r="J72">
        <v>17090.166840000002</v>
      </c>
      <c r="K72">
        <v>17389.254389999998</v>
      </c>
      <c r="L72">
        <v>17818.93172</v>
      </c>
      <c r="M72">
        <v>18196.853060000001</v>
      </c>
      <c r="N72">
        <v>17959.500359999998</v>
      </c>
      <c r="O72">
        <v>18630.13967</v>
      </c>
      <c r="P72">
        <v>19078.300869999999</v>
      </c>
      <c r="Q72">
        <v>18642.985840000001</v>
      </c>
      <c r="R72">
        <v>18364.944309999999</v>
      </c>
      <c r="S72">
        <v>18770.545160000001</v>
      </c>
      <c r="T72">
        <v>18353.575069999999</v>
      </c>
      <c r="U72">
        <v>17926.53356</v>
      </c>
      <c r="V72">
        <v>17740.027440000002</v>
      </c>
      <c r="W72">
        <v>17041.73559</v>
      </c>
      <c r="X72">
        <v>17387.38119</v>
      </c>
      <c r="Y72">
        <v>17321.858520000002</v>
      </c>
      <c r="Z72">
        <v>17368.407869999999</v>
      </c>
      <c r="AA72">
        <v>16730.017940000002</v>
      </c>
      <c r="AB72">
        <v>16775.719389999998</v>
      </c>
      <c r="AC72">
        <v>16833.751639999999</v>
      </c>
      <c r="AD72">
        <v>17002.35886</v>
      </c>
      <c r="AE72">
        <v>17342.385439999998</v>
      </c>
      <c r="AF72">
        <v>17380.440279999999</v>
      </c>
      <c r="AG72">
        <v>17552.424060000001</v>
      </c>
      <c r="AH72">
        <v>17726.67655</v>
      </c>
      <c r="AI72">
        <v>17901.322069999998</v>
      </c>
      <c r="AJ72">
        <v>18080.152910000001</v>
      </c>
      <c r="AK72">
        <v>18255.428329999999</v>
      </c>
    </row>
    <row r="73" spans="1:37" x14ac:dyDescent="0.25">
      <c r="A73" t="s">
        <v>220</v>
      </c>
      <c r="B73">
        <v>450.64803169999999</v>
      </c>
      <c r="C73">
        <v>456.17015170000002</v>
      </c>
      <c r="D73">
        <v>461.96717869999998</v>
      </c>
      <c r="E73">
        <v>468.02805549999999</v>
      </c>
      <c r="F73">
        <v>474.31507199999999</v>
      </c>
      <c r="G73">
        <v>480.78624259999998</v>
      </c>
      <c r="H73">
        <v>492.74347710000001</v>
      </c>
      <c r="I73">
        <v>500.3686879</v>
      </c>
      <c r="J73">
        <v>507.6165173</v>
      </c>
      <c r="K73">
        <v>514.68455589999996</v>
      </c>
      <c r="L73">
        <v>521.73785759999998</v>
      </c>
      <c r="M73">
        <v>528.83309240000006</v>
      </c>
      <c r="N73">
        <v>535.95126270000003</v>
      </c>
      <c r="O73">
        <v>543.23267320000002</v>
      </c>
      <c r="P73">
        <v>550.64019599999995</v>
      </c>
      <c r="Q73">
        <v>558.06992530000002</v>
      </c>
      <c r="R73">
        <v>582.33574239999996</v>
      </c>
      <c r="S73">
        <v>590.42459259999998</v>
      </c>
      <c r="T73">
        <v>598.22834639999996</v>
      </c>
      <c r="U73">
        <v>606.040753</v>
      </c>
      <c r="V73">
        <v>613.87558469999999</v>
      </c>
      <c r="W73">
        <v>621.71393179999995</v>
      </c>
      <c r="X73">
        <v>629.68518919999997</v>
      </c>
      <c r="Y73">
        <v>637.6930552</v>
      </c>
      <c r="Z73">
        <v>645.71053059999997</v>
      </c>
      <c r="AA73">
        <v>653.57012340000006</v>
      </c>
      <c r="AB73">
        <v>661.09893950000003</v>
      </c>
      <c r="AC73">
        <v>668.97974060000001</v>
      </c>
      <c r="AD73">
        <v>676.86971089999997</v>
      </c>
      <c r="AE73">
        <v>684.82032360000005</v>
      </c>
      <c r="AF73">
        <v>701.18677190000005</v>
      </c>
      <c r="AG73">
        <v>679.45997420000003</v>
      </c>
      <c r="AH73">
        <v>686.40465719999997</v>
      </c>
      <c r="AI73">
        <v>693.95195249999995</v>
      </c>
      <c r="AJ73">
        <v>701.58818599999995</v>
      </c>
      <c r="AK73">
        <v>709.22831489999999</v>
      </c>
    </row>
    <row r="74" spans="1:37" x14ac:dyDescent="0.25">
      <c r="A74" t="s">
        <v>221</v>
      </c>
      <c r="B74">
        <v>120950</v>
      </c>
      <c r="C74">
        <v>122411.43949999999</v>
      </c>
      <c r="D74">
        <v>123941.9616</v>
      </c>
      <c r="E74">
        <v>125534.14260000001</v>
      </c>
      <c r="F74">
        <v>127178.3798</v>
      </c>
      <c r="G74">
        <v>128865.3165</v>
      </c>
      <c r="H74">
        <v>130917.3876</v>
      </c>
      <c r="I74">
        <v>132843.4376</v>
      </c>
      <c r="J74">
        <v>134699.15729999999</v>
      </c>
      <c r="K74">
        <v>136507.73420000001</v>
      </c>
      <c r="L74">
        <v>138296.5019</v>
      </c>
      <c r="M74">
        <v>140068.03969999999</v>
      </c>
      <c r="N74">
        <v>141813.4026</v>
      </c>
      <c r="O74">
        <v>143582.0773</v>
      </c>
      <c r="P74">
        <v>145357.26949999999</v>
      </c>
      <c r="Q74">
        <v>147114.65820000001</v>
      </c>
      <c r="R74">
        <v>148852.3751</v>
      </c>
      <c r="S74">
        <v>150639.3223</v>
      </c>
      <c r="T74">
        <v>152443.85750000001</v>
      </c>
      <c r="U74">
        <v>154268.10759999999</v>
      </c>
      <c r="V74">
        <v>156103.96309999999</v>
      </c>
      <c r="W74">
        <v>157947.15789999999</v>
      </c>
      <c r="X74">
        <v>159842.21679999999</v>
      </c>
      <c r="Y74">
        <v>161752.73639999999</v>
      </c>
      <c r="Z74">
        <v>163679.84150000001</v>
      </c>
      <c r="AA74">
        <v>165573.13740000001</v>
      </c>
      <c r="AB74">
        <v>167493.28409999999</v>
      </c>
      <c r="AC74">
        <v>169438.9184</v>
      </c>
      <c r="AD74">
        <v>171401.49100000001</v>
      </c>
      <c r="AE74">
        <v>173401.72169999999</v>
      </c>
      <c r="AF74">
        <v>175395.68179999999</v>
      </c>
      <c r="AG74">
        <v>177394.59659999999</v>
      </c>
      <c r="AH74">
        <v>179399.571</v>
      </c>
      <c r="AI74">
        <v>181412.7898</v>
      </c>
      <c r="AJ74">
        <v>183436.6447</v>
      </c>
      <c r="AK74">
        <v>185472.7714</v>
      </c>
    </row>
    <row r="75" spans="1:37" x14ac:dyDescent="0.25">
      <c r="A75" t="s">
        <v>222</v>
      </c>
      <c r="B75">
        <v>2573413.25</v>
      </c>
      <c r="C75">
        <v>2604287.6979999999</v>
      </c>
      <c r="D75">
        <v>2636758.9010000001</v>
      </c>
      <c r="E75">
        <v>2670669.9309999999</v>
      </c>
      <c r="F75">
        <v>2705796.003</v>
      </c>
      <c r="G75">
        <v>2741923.9909999999</v>
      </c>
      <c r="H75">
        <v>2789027.24</v>
      </c>
      <c r="I75">
        <v>2831442.3969999999</v>
      </c>
      <c r="J75">
        <v>2872139.02</v>
      </c>
      <c r="K75">
        <v>2912003.9479999999</v>
      </c>
      <c r="L75">
        <v>2951781.68</v>
      </c>
      <c r="M75">
        <v>2991375.676</v>
      </c>
      <c r="N75">
        <v>3030390.608</v>
      </c>
      <c r="O75">
        <v>3070249.4580000001</v>
      </c>
      <c r="P75">
        <v>3110251.2110000001</v>
      </c>
      <c r="Q75">
        <v>3149612.9810000001</v>
      </c>
      <c r="R75">
        <v>3188282.5830000001</v>
      </c>
      <c r="S75">
        <v>3228330.1030000001</v>
      </c>
      <c r="T75">
        <v>3268583.747</v>
      </c>
      <c r="U75">
        <v>3309131.3390000002</v>
      </c>
      <c r="V75">
        <v>3349718.28</v>
      </c>
      <c r="W75">
        <v>3390242.3360000001</v>
      </c>
      <c r="X75">
        <v>3432073.4550000001</v>
      </c>
      <c r="Y75">
        <v>3474013.4679999999</v>
      </c>
      <c r="Z75">
        <v>3516195.0619999999</v>
      </c>
      <c r="AA75">
        <v>3557114.2340000002</v>
      </c>
      <c r="AB75">
        <v>3598746.949</v>
      </c>
      <c r="AC75">
        <v>3640926.8319999999</v>
      </c>
      <c r="AD75">
        <v>3683369.202</v>
      </c>
      <c r="AE75">
        <v>3726759.8650000002</v>
      </c>
      <c r="AF75">
        <v>3769711.861</v>
      </c>
      <c r="AG75">
        <v>3812687.5819999999</v>
      </c>
      <c r="AH75">
        <v>3855718.835</v>
      </c>
      <c r="AI75">
        <v>3898861.8679999998</v>
      </c>
      <c r="AJ75">
        <v>3942173.1609999998</v>
      </c>
      <c r="AK75">
        <v>3985686.0720000002</v>
      </c>
    </row>
    <row r="76" spans="1:37" x14ac:dyDescent="0.25">
      <c r="A76" t="s">
        <v>223</v>
      </c>
      <c r="B76">
        <v>144320</v>
      </c>
      <c r="C76">
        <v>146704.59940000001</v>
      </c>
      <c r="D76">
        <v>149988.1581</v>
      </c>
      <c r="E76">
        <v>153949.06049999999</v>
      </c>
      <c r="F76">
        <v>158413.49969999999</v>
      </c>
      <c r="G76">
        <v>163254.01620000001</v>
      </c>
      <c r="H76">
        <v>169059.59880000001</v>
      </c>
      <c r="I76">
        <v>174809.9976</v>
      </c>
      <c r="J76">
        <v>180578.28909999999</v>
      </c>
      <c r="K76">
        <v>186379.55790000001</v>
      </c>
      <c r="L76">
        <v>192239.50440000001</v>
      </c>
      <c r="M76">
        <v>198136.44940000001</v>
      </c>
      <c r="N76">
        <v>204016.14490000001</v>
      </c>
      <c r="O76">
        <v>209977.25270000001</v>
      </c>
      <c r="P76">
        <v>215956.60399999999</v>
      </c>
      <c r="Q76">
        <v>221870.13529999999</v>
      </c>
      <c r="R76">
        <v>227708.90479999999</v>
      </c>
      <c r="S76">
        <v>233613.17980000001</v>
      </c>
      <c r="T76">
        <v>239488.61360000001</v>
      </c>
      <c r="U76">
        <v>245340.73879999999</v>
      </c>
      <c r="V76">
        <v>251153.3946</v>
      </c>
      <c r="W76">
        <v>256896.10089999999</v>
      </c>
      <c r="X76">
        <v>262694.89730000001</v>
      </c>
      <c r="Y76">
        <v>268450.01949999999</v>
      </c>
      <c r="Z76">
        <v>274167.37410000002</v>
      </c>
      <c r="AA76">
        <v>279717.05560000002</v>
      </c>
      <c r="AB76">
        <v>285252.58049999998</v>
      </c>
      <c r="AC76">
        <v>290771.93369999999</v>
      </c>
      <c r="AD76">
        <v>296258.86800000002</v>
      </c>
      <c r="AE76">
        <v>301764.68339999998</v>
      </c>
      <c r="AF76">
        <v>307179.84940000001</v>
      </c>
      <c r="AG76">
        <v>312533.12829999998</v>
      </c>
      <c r="AH76">
        <v>317828.80160000001</v>
      </c>
      <c r="AI76">
        <v>323072.60230000003</v>
      </c>
      <c r="AJ76">
        <v>328271.19559999998</v>
      </c>
      <c r="AK76">
        <v>333429.30690000003</v>
      </c>
    </row>
    <row r="77" spans="1:37" x14ac:dyDescent="0.25">
      <c r="A77" t="s">
        <v>224</v>
      </c>
      <c r="B77">
        <v>11272.022290000001</v>
      </c>
      <c r="C77">
        <v>11381.402050000001</v>
      </c>
      <c r="D77">
        <v>11492.420459999999</v>
      </c>
      <c r="E77">
        <v>11611.410519999999</v>
      </c>
      <c r="F77">
        <v>11739.07007</v>
      </c>
      <c r="G77">
        <v>11874.448280000001</v>
      </c>
      <c r="H77">
        <v>12029.286690000001</v>
      </c>
      <c r="I77">
        <v>12189.68273</v>
      </c>
      <c r="J77">
        <v>12349.91272</v>
      </c>
      <c r="K77">
        <v>12508.70508</v>
      </c>
      <c r="L77">
        <v>12667.06213</v>
      </c>
      <c r="M77">
        <v>12825.811729999999</v>
      </c>
      <c r="N77">
        <v>12984.990760000001</v>
      </c>
      <c r="O77">
        <v>13146.491029999999</v>
      </c>
      <c r="P77">
        <v>13310.453</v>
      </c>
      <c r="Q77">
        <v>13475.75922</v>
      </c>
      <c r="R77">
        <v>13641.620440000001</v>
      </c>
      <c r="S77">
        <v>13810.33257</v>
      </c>
      <c r="T77">
        <v>13981.706749999999</v>
      </c>
      <c r="U77">
        <v>14155.46652</v>
      </c>
      <c r="V77">
        <v>14331.02701</v>
      </c>
      <c r="W77">
        <v>14507.81437</v>
      </c>
      <c r="X77">
        <v>14687.250410000001</v>
      </c>
      <c r="Y77">
        <v>14868.50736</v>
      </c>
      <c r="Z77">
        <v>15051.03177</v>
      </c>
      <c r="AA77">
        <v>15232.515170000001</v>
      </c>
      <c r="AB77">
        <v>15414.249</v>
      </c>
      <c r="AC77">
        <v>15596.9267</v>
      </c>
      <c r="AD77">
        <v>15780.46053</v>
      </c>
      <c r="AE77">
        <v>15965.51173</v>
      </c>
      <c r="AF77">
        <v>16150.69039</v>
      </c>
      <c r="AG77">
        <v>16335.702079999999</v>
      </c>
      <c r="AH77">
        <v>16520.545910000001</v>
      </c>
      <c r="AI77">
        <v>16705.371520000001</v>
      </c>
      <c r="AJ77">
        <v>16890.389029999998</v>
      </c>
      <c r="AK77">
        <v>17075.788420000001</v>
      </c>
    </row>
    <row r="78" spans="1:37" x14ac:dyDescent="0.25">
      <c r="A78" t="s">
        <v>225</v>
      </c>
      <c r="B78">
        <v>1489.734381</v>
      </c>
      <c r="C78">
        <v>1485.9525249999999</v>
      </c>
      <c r="D78">
        <v>1478.6269769999999</v>
      </c>
      <c r="E78">
        <v>1473.629915</v>
      </c>
      <c r="F78">
        <v>1472.154254</v>
      </c>
      <c r="G78">
        <v>1473.998666</v>
      </c>
      <c r="H78">
        <v>1500.6384350000001</v>
      </c>
      <c r="I78">
        <v>1520.488235</v>
      </c>
      <c r="J78">
        <v>1535.232898</v>
      </c>
      <c r="K78">
        <v>1548.4333469999999</v>
      </c>
      <c r="L78">
        <v>1562.426463</v>
      </c>
      <c r="M78">
        <v>1577.051154</v>
      </c>
      <c r="N78">
        <v>1591.0980300000001</v>
      </c>
      <c r="O78">
        <v>1607.136129</v>
      </c>
      <c r="P78">
        <v>1623.868655</v>
      </c>
      <c r="Q78">
        <v>1639.245449</v>
      </c>
      <c r="R78">
        <v>1652.8602579999999</v>
      </c>
      <c r="S78">
        <v>1669.109033</v>
      </c>
      <c r="T78">
        <v>1686.083989</v>
      </c>
      <c r="U78">
        <v>1703.526194</v>
      </c>
      <c r="V78">
        <v>1720.857814</v>
      </c>
      <c r="W78">
        <v>1737.890455</v>
      </c>
      <c r="X78">
        <v>1757.5243849999999</v>
      </c>
      <c r="Y78">
        <v>1777.6671859999999</v>
      </c>
      <c r="Z78">
        <v>1798.2694320000001</v>
      </c>
      <c r="AA78">
        <v>1816.273543</v>
      </c>
      <c r="AB78">
        <v>1835.512784</v>
      </c>
      <c r="AC78">
        <v>1856.2547669999999</v>
      </c>
      <c r="AD78">
        <v>1877.743622</v>
      </c>
      <c r="AE78">
        <v>1901.3217239999999</v>
      </c>
      <c r="AF78">
        <v>1924.1265780000001</v>
      </c>
      <c r="AG78">
        <v>1946.6876890000001</v>
      </c>
      <c r="AH78">
        <v>1969.207038</v>
      </c>
      <c r="AI78">
        <v>1991.785226</v>
      </c>
      <c r="AJ78">
        <v>2014.4835969999999</v>
      </c>
      <c r="AK78">
        <v>2037.3112779999999</v>
      </c>
    </row>
    <row r="79" spans="1:37" x14ac:dyDescent="0.25">
      <c r="A79" t="s">
        <v>226</v>
      </c>
      <c r="B79">
        <v>13636.092360000001</v>
      </c>
      <c r="C79">
        <v>13791.401449999999</v>
      </c>
      <c r="D79">
        <v>13953.220170000001</v>
      </c>
      <c r="E79">
        <v>14122.963809999999</v>
      </c>
      <c r="F79">
        <v>14300.09612</v>
      </c>
      <c r="G79">
        <v>14483.54844</v>
      </c>
      <c r="H79">
        <v>14677.73115</v>
      </c>
      <c r="I79">
        <v>14874.34211</v>
      </c>
      <c r="J79">
        <v>15069.89774</v>
      </c>
      <c r="K79">
        <v>15264.020570000001</v>
      </c>
      <c r="L79">
        <v>15457.69182</v>
      </c>
      <c r="M79">
        <v>15651.78448</v>
      </c>
      <c r="N79">
        <v>15846.741830000001</v>
      </c>
      <c r="O79">
        <v>16043.84166</v>
      </c>
      <c r="P79">
        <v>16243.28933</v>
      </c>
      <c r="Q79">
        <v>16444.732309999999</v>
      </c>
      <c r="R79">
        <v>16647.904480000001</v>
      </c>
      <c r="S79">
        <v>16854.191739999998</v>
      </c>
      <c r="T79">
        <v>17063.496620000002</v>
      </c>
      <c r="U79">
        <v>17275.554199999999</v>
      </c>
      <c r="V79">
        <v>17489.929749999999</v>
      </c>
      <c r="W79">
        <v>17706.231110000001</v>
      </c>
      <c r="X79">
        <v>17924.984420000001</v>
      </c>
      <c r="Y79">
        <v>18145.45464</v>
      </c>
      <c r="Z79">
        <v>18367.067930000001</v>
      </c>
      <c r="AA79">
        <v>18588.610629999999</v>
      </c>
      <c r="AB79">
        <v>18810.70102</v>
      </c>
      <c r="AC79">
        <v>19033.57818</v>
      </c>
      <c r="AD79">
        <v>19257.079839999999</v>
      </c>
      <c r="AE79">
        <v>19481.390500000001</v>
      </c>
      <c r="AF79">
        <v>19705.71212</v>
      </c>
      <c r="AG79">
        <v>19929.900369999999</v>
      </c>
      <c r="AH79">
        <v>20154.047180000001</v>
      </c>
      <c r="AI79">
        <v>20378.365549999999</v>
      </c>
      <c r="AJ79">
        <v>20603.11003</v>
      </c>
      <c r="AK79">
        <v>20828.509699999999</v>
      </c>
    </row>
    <row r="80" spans="1:37" x14ac:dyDescent="0.25">
      <c r="A80" t="s">
        <v>227</v>
      </c>
      <c r="B80">
        <v>1576.0656630000001</v>
      </c>
      <c r="C80">
        <v>1594.177379</v>
      </c>
      <c r="D80">
        <v>1613.292265</v>
      </c>
      <c r="E80">
        <v>1633.6131499999999</v>
      </c>
      <c r="F80">
        <v>1655.0616649999999</v>
      </c>
      <c r="G80">
        <v>1677.47389</v>
      </c>
      <c r="H80">
        <v>1745.4737299999999</v>
      </c>
      <c r="I80">
        <v>1794.502516</v>
      </c>
      <c r="J80">
        <v>1830.4081020000001</v>
      </c>
      <c r="K80">
        <v>1861.026711</v>
      </c>
      <c r="L80">
        <v>1891.2021319999999</v>
      </c>
      <c r="M80">
        <v>1920.582942</v>
      </c>
      <c r="N80">
        <v>1946.777394</v>
      </c>
      <c r="O80">
        <v>1975.3731540000001</v>
      </c>
      <c r="P80">
        <v>2003.633505</v>
      </c>
      <c r="Q80">
        <v>2027.4562920000001</v>
      </c>
      <c r="R80">
        <v>2046.2533880000001</v>
      </c>
      <c r="S80">
        <v>2069.4563710000002</v>
      </c>
      <c r="T80">
        <v>2092.8237429999999</v>
      </c>
      <c r="U80">
        <v>2116.0261129999999</v>
      </c>
      <c r="V80">
        <v>2137.9798740000001</v>
      </c>
      <c r="W80">
        <v>2158.432472</v>
      </c>
      <c r="X80">
        <v>2183.6386299999999</v>
      </c>
      <c r="Y80">
        <v>2209.0338360000001</v>
      </c>
      <c r="Z80">
        <v>2234.7369960000001</v>
      </c>
      <c r="AA80">
        <v>2254.3647380000002</v>
      </c>
      <c r="AB80">
        <v>2276.3242089999999</v>
      </c>
      <c r="AC80">
        <v>2300.9469199999999</v>
      </c>
      <c r="AD80">
        <v>2326.6127649999999</v>
      </c>
      <c r="AE80">
        <v>2356.2600280000001</v>
      </c>
      <c r="AF80">
        <v>2383.774578</v>
      </c>
      <c r="AG80">
        <v>2410.5089370000001</v>
      </c>
      <c r="AH80">
        <v>2436.8847810000002</v>
      </c>
      <c r="AI80">
        <v>2463.0943179999999</v>
      </c>
      <c r="AJ80">
        <v>2489.2514110000002</v>
      </c>
      <c r="AK80">
        <v>2515.3664410000001</v>
      </c>
    </row>
    <row r="81" spans="1:37" x14ac:dyDescent="0.25">
      <c r="A81" t="s">
        <v>228</v>
      </c>
      <c r="B81">
        <v>953.41672679999999</v>
      </c>
      <c r="C81">
        <v>963.93582570000001</v>
      </c>
      <c r="D81">
        <v>974.85312399999998</v>
      </c>
      <c r="E81">
        <v>986.35682589999999</v>
      </c>
      <c r="F81">
        <v>998.42129739999996</v>
      </c>
      <c r="G81">
        <v>1010.962915</v>
      </c>
      <c r="H81">
        <v>1025.8596540000001</v>
      </c>
      <c r="I81">
        <v>1040.5579090000001</v>
      </c>
      <c r="J81">
        <v>1054.7600629999999</v>
      </c>
      <c r="K81">
        <v>1068.6104379999999</v>
      </c>
      <c r="L81">
        <v>1082.3357100000001</v>
      </c>
      <c r="M81">
        <v>1096.0103489999999</v>
      </c>
      <c r="N81">
        <v>1109.5960250000001</v>
      </c>
      <c r="O81">
        <v>1123.370803</v>
      </c>
      <c r="P81">
        <v>1137.293181</v>
      </c>
      <c r="Q81">
        <v>1151.19624</v>
      </c>
      <c r="R81">
        <v>1165.0255669999999</v>
      </c>
      <c r="S81">
        <v>1179.1789699999999</v>
      </c>
      <c r="T81">
        <v>1193.554887</v>
      </c>
      <c r="U81">
        <v>1208.1247969999999</v>
      </c>
      <c r="V81">
        <v>1222.823807</v>
      </c>
      <c r="W81">
        <v>1237.608381</v>
      </c>
      <c r="X81">
        <v>1252.7255600000001</v>
      </c>
      <c r="Y81">
        <v>1268.007619</v>
      </c>
      <c r="Z81">
        <v>1283.408439</v>
      </c>
      <c r="AA81">
        <v>1298.615853</v>
      </c>
      <c r="AB81">
        <v>1313.9187999999999</v>
      </c>
      <c r="AC81">
        <v>1329.3782900000001</v>
      </c>
      <c r="AD81">
        <v>1344.944497</v>
      </c>
      <c r="AE81">
        <v>1360.7261980000001</v>
      </c>
      <c r="AF81">
        <v>1376.4767220000001</v>
      </c>
      <c r="AG81">
        <v>1392.2025610000001</v>
      </c>
      <c r="AH81">
        <v>1407.9172610000001</v>
      </c>
      <c r="AI81">
        <v>1423.639197</v>
      </c>
      <c r="AJ81">
        <v>1439.388504</v>
      </c>
      <c r="AK81">
        <v>1455.18092</v>
      </c>
    </row>
    <row r="82" spans="1:37" x14ac:dyDescent="0.25">
      <c r="A82" t="s">
        <v>229</v>
      </c>
      <c r="B82">
        <v>2073.5604269999999</v>
      </c>
      <c r="C82">
        <v>2096.89896</v>
      </c>
      <c r="D82">
        <v>2121.4018470000001</v>
      </c>
      <c r="E82">
        <v>2147.4043080000001</v>
      </c>
      <c r="F82">
        <v>2174.7984059999999</v>
      </c>
      <c r="G82">
        <v>2203.3603870000002</v>
      </c>
      <c r="H82">
        <v>2246.5101669999999</v>
      </c>
      <c r="I82">
        <v>2284.4326460000002</v>
      </c>
      <c r="J82">
        <v>2318.3736269999999</v>
      </c>
      <c r="K82">
        <v>2350.5598639999998</v>
      </c>
      <c r="L82">
        <v>2382.5295740000001</v>
      </c>
      <c r="M82">
        <v>2414.309667</v>
      </c>
      <c r="N82">
        <v>2445.27844</v>
      </c>
      <c r="O82">
        <v>2477.1948600000001</v>
      </c>
      <c r="P82">
        <v>2509.3113600000001</v>
      </c>
      <c r="Q82">
        <v>2540.404771</v>
      </c>
      <c r="R82">
        <v>2570.2923679999999</v>
      </c>
      <c r="S82">
        <v>2601.8259189999999</v>
      </c>
      <c r="T82">
        <v>2633.7965020000001</v>
      </c>
      <c r="U82">
        <v>2666.0742759999998</v>
      </c>
      <c r="V82">
        <v>2698.2981970000001</v>
      </c>
      <c r="W82">
        <v>2730.3446650000001</v>
      </c>
      <c r="X82">
        <v>2764.0623599999999</v>
      </c>
      <c r="Y82">
        <v>2798.0667870000002</v>
      </c>
      <c r="Z82">
        <v>2832.3087919999998</v>
      </c>
      <c r="AA82">
        <v>2864.8091589999999</v>
      </c>
      <c r="AB82">
        <v>2898.0391380000001</v>
      </c>
      <c r="AC82">
        <v>2932.1386889999999</v>
      </c>
      <c r="AD82">
        <v>2966.6245119999999</v>
      </c>
      <c r="AE82">
        <v>3002.350269</v>
      </c>
      <c r="AF82">
        <v>3037.46387</v>
      </c>
      <c r="AG82">
        <v>3072.3240479999999</v>
      </c>
      <c r="AH82">
        <v>3107.0644550000002</v>
      </c>
      <c r="AI82">
        <v>3141.769033</v>
      </c>
      <c r="AJ82">
        <v>3176.5038669999999</v>
      </c>
      <c r="AK82">
        <v>3211.3017530000002</v>
      </c>
    </row>
    <row r="83" spans="1:37" x14ac:dyDescent="0.25">
      <c r="A83" t="s">
        <v>230</v>
      </c>
      <c r="B83">
        <v>5039.3115479999997</v>
      </c>
      <c r="C83">
        <v>5093.8888930000003</v>
      </c>
      <c r="D83">
        <v>5150.6635260000003</v>
      </c>
      <c r="E83">
        <v>5211.0325110000003</v>
      </c>
      <c r="F83">
        <v>5274.9034899999997</v>
      </c>
      <c r="G83">
        <v>5341.7592510000004</v>
      </c>
      <c r="H83">
        <v>5463.3454750000001</v>
      </c>
      <c r="I83">
        <v>5563.7725819999996</v>
      </c>
      <c r="J83">
        <v>5648.6507009999996</v>
      </c>
      <c r="K83">
        <v>5727.004723</v>
      </c>
      <c r="L83">
        <v>5804.7424270000001</v>
      </c>
      <c r="M83">
        <v>5881.7701980000002</v>
      </c>
      <c r="N83">
        <v>5955.5286999999998</v>
      </c>
      <c r="O83">
        <v>6032.6323249999996</v>
      </c>
      <c r="P83">
        <v>6110.0910830000003</v>
      </c>
      <c r="Q83">
        <v>6183.1951170000002</v>
      </c>
      <c r="R83">
        <v>6251.2707630000004</v>
      </c>
      <c r="S83">
        <v>6325.2655290000002</v>
      </c>
      <c r="T83">
        <v>6400.459331</v>
      </c>
      <c r="U83">
        <v>6476.3785740000003</v>
      </c>
      <c r="V83">
        <v>6551.69434</v>
      </c>
      <c r="W83">
        <v>6626.0243810000002</v>
      </c>
      <c r="X83">
        <v>6706.5073130000001</v>
      </c>
      <c r="Y83">
        <v>6787.8556360000002</v>
      </c>
      <c r="Z83">
        <v>6869.9940969999998</v>
      </c>
      <c r="AA83">
        <v>6945.4434179999998</v>
      </c>
      <c r="AB83">
        <v>7023.7694840000004</v>
      </c>
      <c r="AC83">
        <v>7105.4582350000001</v>
      </c>
      <c r="AD83">
        <v>7188.614251</v>
      </c>
      <c r="AE83">
        <v>7276.5369909999999</v>
      </c>
      <c r="AF83">
        <v>7362.1175139999996</v>
      </c>
      <c r="AG83">
        <v>7446.7860069999997</v>
      </c>
      <c r="AH83">
        <v>7531.0482400000001</v>
      </c>
      <c r="AI83">
        <v>7615.1760340000001</v>
      </c>
      <c r="AJ83">
        <v>7699.3571309999998</v>
      </c>
      <c r="AK83">
        <v>7783.6536470000001</v>
      </c>
    </row>
    <row r="84" spans="1:37" x14ac:dyDescent="0.25">
      <c r="A84" t="s">
        <v>231</v>
      </c>
      <c r="B84">
        <v>32096.903760000001</v>
      </c>
      <c r="C84">
        <v>32466.16071</v>
      </c>
      <c r="D84">
        <v>32852.202069999999</v>
      </c>
      <c r="E84">
        <v>33257.667990000002</v>
      </c>
      <c r="F84">
        <v>33681.14172</v>
      </c>
      <c r="G84">
        <v>34120.0985</v>
      </c>
      <c r="H84">
        <v>34618.707880000002</v>
      </c>
      <c r="I84">
        <v>35123.937539999999</v>
      </c>
      <c r="J84">
        <v>35622.754139999997</v>
      </c>
      <c r="K84">
        <v>36113.829210000004</v>
      </c>
      <c r="L84">
        <v>36600.948230000002</v>
      </c>
      <c r="M84">
        <v>37086.077490000003</v>
      </c>
      <c r="N84">
        <v>37568.605499999998</v>
      </c>
      <c r="O84">
        <v>38055.122770000002</v>
      </c>
      <c r="P84">
        <v>38545.430050000003</v>
      </c>
      <c r="Q84">
        <v>39035.69094</v>
      </c>
      <c r="R84">
        <v>39523.800210000001</v>
      </c>
      <c r="S84">
        <v>40018.59319</v>
      </c>
      <c r="T84">
        <v>40518.697359999998</v>
      </c>
      <c r="U84">
        <v>41023.536110000001</v>
      </c>
      <c r="V84">
        <v>41531.498200000002</v>
      </c>
      <c r="W84">
        <v>42041.143790000002</v>
      </c>
      <c r="X84">
        <v>42558.102599999998</v>
      </c>
      <c r="Y84">
        <v>43079.13349</v>
      </c>
      <c r="Z84">
        <v>43602.943480000002</v>
      </c>
      <c r="AA84">
        <v>44121.782870000003</v>
      </c>
      <c r="AB84">
        <v>44641.352480000001</v>
      </c>
      <c r="AC84">
        <v>45163.667529999999</v>
      </c>
      <c r="AD84">
        <v>45688.209510000001</v>
      </c>
      <c r="AE84">
        <v>46217.635999999999</v>
      </c>
      <c r="AF84">
        <v>46746.806060000003</v>
      </c>
      <c r="AG84">
        <v>47275.390350000001</v>
      </c>
      <c r="AH84">
        <v>47803.565849999999</v>
      </c>
      <c r="AI84">
        <v>48331.843939999999</v>
      </c>
      <c r="AJ84">
        <v>48860.878779999999</v>
      </c>
      <c r="AK84">
        <v>49391.248330000002</v>
      </c>
    </row>
    <row r="85" spans="1:37" x14ac:dyDescent="0.25">
      <c r="A85" t="s">
        <v>232</v>
      </c>
      <c r="B85">
        <v>5622.4049590000004</v>
      </c>
      <c r="C85">
        <v>5690.1429010000002</v>
      </c>
      <c r="D85">
        <v>5762.0926579999996</v>
      </c>
      <c r="E85">
        <v>5838.254508</v>
      </c>
      <c r="F85">
        <v>5918.2039180000002</v>
      </c>
      <c r="G85">
        <v>6001.3719419999998</v>
      </c>
      <c r="H85">
        <v>6096.5965390000001</v>
      </c>
      <c r="I85">
        <v>6194.3808159999999</v>
      </c>
      <c r="J85">
        <v>6290.963581</v>
      </c>
      <c r="K85">
        <v>6386.3986830000003</v>
      </c>
      <c r="L85">
        <v>6482.1137090000002</v>
      </c>
      <c r="M85">
        <v>6579.0085440000003</v>
      </c>
      <c r="N85">
        <v>6677.1194260000002</v>
      </c>
      <c r="O85">
        <v>6777.6519760000001</v>
      </c>
      <c r="P85">
        <v>6880.5350179999996</v>
      </c>
      <c r="Q85">
        <v>6984.7121889999999</v>
      </c>
      <c r="R85">
        <v>7089.4006820000004</v>
      </c>
      <c r="S85">
        <v>7196.0845799999997</v>
      </c>
      <c r="T85">
        <v>7304.4592009999997</v>
      </c>
      <c r="U85">
        <v>7414.0919309999999</v>
      </c>
      <c r="V85">
        <v>7524.3731930000004</v>
      </c>
      <c r="W85">
        <v>7634.7617570000002</v>
      </c>
      <c r="X85">
        <v>7746.1930679999996</v>
      </c>
      <c r="Y85">
        <v>7857.9883250000003</v>
      </c>
      <c r="Z85">
        <v>7969.6432430000004</v>
      </c>
      <c r="AA85">
        <v>8079.4315880000004</v>
      </c>
      <c r="AB85">
        <v>8188.2559709999996</v>
      </c>
      <c r="AC85">
        <v>8296.6223690000006</v>
      </c>
      <c r="AD85">
        <v>8404.3627680000009</v>
      </c>
      <c r="AE85">
        <v>8511.9225829999996</v>
      </c>
      <c r="AF85">
        <v>8618.1907260000007</v>
      </c>
      <c r="AG85">
        <v>8722.9002340000006</v>
      </c>
      <c r="AH85">
        <v>8826.0763349999997</v>
      </c>
      <c r="AI85">
        <v>8927.8460429999996</v>
      </c>
      <c r="AJ85">
        <v>9028.3637909999998</v>
      </c>
      <c r="AK85">
        <v>9127.7607320000006</v>
      </c>
    </row>
    <row r="86" spans="1:37" x14ac:dyDescent="0.25">
      <c r="A86" t="s">
        <v>233</v>
      </c>
      <c r="B86">
        <v>490.27407890000001</v>
      </c>
      <c r="C86">
        <v>496.1943225</v>
      </c>
      <c r="D86">
        <v>502.45269209999998</v>
      </c>
      <c r="E86">
        <v>509.03205489999999</v>
      </c>
      <c r="F86">
        <v>515.89230799999996</v>
      </c>
      <c r="G86">
        <v>522.9859348</v>
      </c>
      <c r="H86">
        <v>634.07975639999995</v>
      </c>
      <c r="I86">
        <v>688.18791780000004</v>
      </c>
      <c r="J86">
        <v>716.47441000000003</v>
      </c>
      <c r="K86">
        <v>735.51273579999997</v>
      </c>
      <c r="L86">
        <v>761.03739370000005</v>
      </c>
      <c r="M86">
        <v>781.98182780000002</v>
      </c>
      <c r="N86">
        <v>798.80341150000004</v>
      </c>
      <c r="O86">
        <v>814.1800207</v>
      </c>
      <c r="P86">
        <v>829.06078869999999</v>
      </c>
      <c r="Q86">
        <v>822.6414906</v>
      </c>
      <c r="R86">
        <v>808.2940916</v>
      </c>
      <c r="S86">
        <v>811.33389569999997</v>
      </c>
      <c r="T86">
        <v>820.58369600000003</v>
      </c>
      <c r="U86">
        <v>831.88177099999996</v>
      </c>
      <c r="V86">
        <v>814.68307289999996</v>
      </c>
      <c r="W86">
        <v>801.4542136</v>
      </c>
      <c r="X86">
        <v>803.44900370000005</v>
      </c>
      <c r="Y86">
        <v>810.58092790000001</v>
      </c>
      <c r="Z86">
        <v>819.20730170000002</v>
      </c>
      <c r="AA86">
        <v>793.9569884</v>
      </c>
      <c r="AB86">
        <v>778.33745839999995</v>
      </c>
      <c r="AC86">
        <v>777.26196140000002</v>
      </c>
      <c r="AD86">
        <v>781.03708019999999</v>
      </c>
      <c r="AE86">
        <v>786.34878349999997</v>
      </c>
      <c r="AF86">
        <v>792.06461579999996</v>
      </c>
      <c r="AG86">
        <v>797.8558481</v>
      </c>
      <c r="AH86">
        <v>803.64100359999998</v>
      </c>
      <c r="AI86">
        <v>809.42733559999999</v>
      </c>
      <c r="AJ86">
        <v>815.23533380000003</v>
      </c>
      <c r="AK86">
        <v>821.08790150000004</v>
      </c>
    </row>
    <row r="87" spans="1:37" x14ac:dyDescent="0.25">
      <c r="A87" t="s">
        <v>234</v>
      </c>
      <c r="B87">
        <v>35.158641019999997</v>
      </c>
      <c r="C87">
        <v>35.583262269999999</v>
      </c>
      <c r="D87">
        <v>36.032221989999996</v>
      </c>
      <c r="E87">
        <v>36.504326620000001</v>
      </c>
      <c r="F87">
        <v>36.996728249999997</v>
      </c>
      <c r="G87">
        <v>37.50602816</v>
      </c>
      <c r="H87">
        <v>90.549159380000006</v>
      </c>
      <c r="I87">
        <v>127.3006369</v>
      </c>
      <c r="J87">
        <v>146.12134130000001</v>
      </c>
      <c r="K87">
        <v>156.5107558</v>
      </c>
      <c r="L87">
        <v>163.44745889999999</v>
      </c>
      <c r="M87">
        <v>168.83033280000001</v>
      </c>
      <c r="N87">
        <v>167.29248920000001</v>
      </c>
      <c r="O87">
        <v>168.7013522</v>
      </c>
      <c r="P87">
        <v>157.4052193</v>
      </c>
      <c r="Q87">
        <v>154.46136809999999</v>
      </c>
      <c r="R87">
        <v>105.2994874</v>
      </c>
      <c r="S87">
        <v>73.974670750000001</v>
      </c>
      <c r="T87">
        <v>64.604497319999993</v>
      </c>
      <c r="U87">
        <v>60.998412930000001</v>
      </c>
      <c r="V87">
        <v>59.127643040000002</v>
      </c>
      <c r="W87">
        <v>57.864489630000001</v>
      </c>
      <c r="X87">
        <v>64.11615621</v>
      </c>
      <c r="Y87">
        <v>66.132709719999994</v>
      </c>
      <c r="Z87">
        <v>66.481187219999995</v>
      </c>
      <c r="AA87">
        <v>66.323606130000002</v>
      </c>
      <c r="AB87">
        <v>66.057490439999995</v>
      </c>
      <c r="AC87">
        <v>72.847065409999999</v>
      </c>
      <c r="AD87">
        <v>75.49968226</v>
      </c>
      <c r="AE87">
        <v>76.505050519999998</v>
      </c>
      <c r="AF87">
        <v>76.983488039999997</v>
      </c>
      <c r="AG87">
        <v>77.312805159999996</v>
      </c>
      <c r="AH87">
        <v>77.609651439999993</v>
      </c>
      <c r="AI87">
        <v>77.9125497</v>
      </c>
      <c r="AJ87">
        <v>78.235749679999998</v>
      </c>
      <c r="AK87">
        <v>78.576828140000003</v>
      </c>
    </row>
    <row r="88" spans="1:37" x14ac:dyDescent="0.25">
      <c r="A88" t="s">
        <v>235</v>
      </c>
      <c r="B88">
        <v>52.566176640000002</v>
      </c>
      <c r="C88">
        <v>53.201007009999998</v>
      </c>
      <c r="D88">
        <v>53.872213729999999</v>
      </c>
      <c r="E88">
        <v>54.57800314</v>
      </c>
      <c r="F88">
        <v>55.314108820000001</v>
      </c>
      <c r="G88">
        <v>56.075445309999999</v>
      </c>
      <c r="H88">
        <v>105.2850504</v>
      </c>
      <c r="I88">
        <v>134.55926400000001</v>
      </c>
      <c r="J88">
        <v>148.74445700000001</v>
      </c>
      <c r="K88">
        <v>156.39824909999999</v>
      </c>
      <c r="L88">
        <v>165.51264330000001</v>
      </c>
      <c r="M88">
        <v>170.9288176</v>
      </c>
      <c r="N88">
        <v>174.09566749999999</v>
      </c>
      <c r="O88">
        <v>176.40232080000001</v>
      </c>
      <c r="P88">
        <v>177.18384230000001</v>
      </c>
      <c r="Q88">
        <v>171.3778623</v>
      </c>
      <c r="R88">
        <v>162.52992860000001</v>
      </c>
      <c r="S88">
        <v>157.3810541</v>
      </c>
      <c r="T88">
        <v>154.2271369</v>
      </c>
      <c r="U88">
        <v>151.4731932</v>
      </c>
      <c r="V88">
        <v>139.2725461</v>
      </c>
      <c r="W88">
        <v>132.9463284</v>
      </c>
      <c r="X88">
        <v>129.26691030000001</v>
      </c>
      <c r="Y88">
        <v>125.9517455</v>
      </c>
      <c r="Z88">
        <v>122.8774243</v>
      </c>
      <c r="AA88">
        <v>112.8459436</v>
      </c>
      <c r="AB88">
        <v>107.74441330000001</v>
      </c>
      <c r="AC88">
        <v>105.1215564</v>
      </c>
      <c r="AD88">
        <v>102.94968919999999</v>
      </c>
      <c r="AE88">
        <v>101.1060804</v>
      </c>
      <c r="AF88">
        <v>99.542081870000004</v>
      </c>
      <c r="AG88">
        <v>98.223186249999998</v>
      </c>
      <c r="AH88">
        <v>97.128226190000007</v>
      </c>
      <c r="AI88">
        <v>96.227821820000003</v>
      </c>
      <c r="AJ88">
        <v>95.505026770000001</v>
      </c>
      <c r="AK88">
        <v>94.940846620000002</v>
      </c>
    </row>
    <row r="89" spans="1:37" x14ac:dyDescent="0.25">
      <c r="A89" t="s">
        <v>236</v>
      </c>
      <c r="B89">
        <v>267.98442990000001</v>
      </c>
      <c r="C89">
        <v>271.22104739999997</v>
      </c>
      <c r="D89">
        <v>274.6431652</v>
      </c>
      <c r="E89">
        <v>278.24186950000001</v>
      </c>
      <c r="F89">
        <v>281.99573809999998</v>
      </c>
      <c r="G89">
        <v>285.87907230000002</v>
      </c>
      <c r="H89">
        <v>469.59788630000003</v>
      </c>
      <c r="I89">
        <v>571.76319679999995</v>
      </c>
      <c r="J89">
        <v>620.88853210000002</v>
      </c>
      <c r="K89">
        <v>647.48736989999998</v>
      </c>
      <c r="L89">
        <v>674.75854690000006</v>
      </c>
      <c r="M89">
        <v>690.76754519999997</v>
      </c>
      <c r="N89">
        <v>700.36033980000002</v>
      </c>
      <c r="O89">
        <v>707.44164590000003</v>
      </c>
      <c r="P89">
        <v>704.44182230000001</v>
      </c>
      <c r="Q89">
        <v>714.20426929999996</v>
      </c>
      <c r="R89">
        <v>685.56645289999994</v>
      </c>
      <c r="S89">
        <v>665.08490849999998</v>
      </c>
      <c r="T89">
        <v>645.67820200000006</v>
      </c>
      <c r="U89">
        <v>624.83645320000005</v>
      </c>
      <c r="V89">
        <v>608.00664340000003</v>
      </c>
      <c r="W89">
        <v>586.56016569999997</v>
      </c>
      <c r="X89">
        <v>563.59153760000004</v>
      </c>
      <c r="Y89">
        <v>538.76322800000003</v>
      </c>
      <c r="Z89">
        <v>516.3650864</v>
      </c>
      <c r="AA89">
        <v>506.36698489999998</v>
      </c>
      <c r="AB89">
        <v>492.11223419999999</v>
      </c>
      <c r="AC89">
        <v>477.80505779999999</v>
      </c>
      <c r="AD89">
        <v>464.95793329999998</v>
      </c>
      <c r="AE89">
        <v>453.95429030000003</v>
      </c>
      <c r="AF89">
        <v>446.39471379999998</v>
      </c>
      <c r="AG89">
        <v>433.90212869999999</v>
      </c>
      <c r="AH89">
        <v>425.78474219999998</v>
      </c>
      <c r="AI89">
        <v>420.02173740000001</v>
      </c>
      <c r="AJ89">
        <v>415.71502520000001</v>
      </c>
      <c r="AK89">
        <v>412.4736949</v>
      </c>
    </row>
    <row r="90" spans="1:37" x14ac:dyDescent="0.25">
      <c r="A90" t="s">
        <v>237</v>
      </c>
      <c r="B90">
        <v>117.2718189</v>
      </c>
      <c r="C90">
        <v>118.6878997</v>
      </c>
      <c r="D90">
        <v>120.18476920000001</v>
      </c>
      <c r="E90">
        <v>121.75831700000001</v>
      </c>
      <c r="F90">
        <v>123.39894870000001</v>
      </c>
      <c r="G90">
        <v>125.09530650000001</v>
      </c>
      <c r="H90">
        <v>139.2424887</v>
      </c>
      <c r="I90">
        <v>145.97284210000001</v>
      </c>
      <c r="J90">
        <v>149.39899990000001</v>
      </c>
      <c r="K90">
        <v>151.826187</v>
      </c>
      <c r="L90">
        <v>157.0451759</v>
      </c>
      <c r="M90">
        <v>160.22311769999999</v>
      </c>
      <c r="N90">
        <v>161.8979448</v>
      </c>
      <c r="O90">
        <v>163.398764</v>
      </c>
      <c r="P90">
        <v>164.67412479999999</v>
      </c>
      <c r="Q90">
        <v>169.44058480000001</v>
      </c>
      <c r="R90">
        <v>173.54139620000001</v>
      </c>
      <c r="S90">
        <v>174.46016470000001</v>
      </c>
      <c r="T90">
        <v>175.99246740000001</v>
      </c>
      <c r="U90">
        <v>177.74167790000001</v>
      </c>
      <c r="V90">
        <v>192.36409750000001</v>
      </c>
      <c r="W90">
        <v>199.37434669999999</v>
      </c>
      <c r="X90">
        <v>204.34815470000001</v>
      </c>
      <c r="Y90">
        <v>207.60972269999999</v>
      </c>
      <c r="Z90">
        <v>210.20208479999999</v>
      </c>
      <c r="AA90">
        <v>193.8054143</v>
      </c>
      <c r="AB90">
        <v>189.0213736</v>
      </c>
      <c r="AC90">
        <v>189.2907156</v>
      </c>
      <c r="AD90">
        <v>190.1147838</v>
      </c>
      <c r="AE90">
        <v>197.64142390000001</v>
      </c>
      <c r="AF90">
        <v>201.2254178</v>
      </c>
      <c r="AG90">
        <v>203.280269</v>
      </c>
      <c r="AH90">
        <v>204.8103486</v>
      </c>
      <c r="AI90">
        <v>206.15153380000001</v>
      </c>
      <c r="AJ90">
        <v>207.41116869999999</v>
      </c>
      <c r="AK90">
        <v>208.63112409999999</v>
      </c>
    </row>
    <row r="91" spans="1:37" x14ac:dyDescent="0.25">
      <c r="A91" t="s">
        <v>238</v>
      </c>
      <c r="B91">
        <v>26.68391973</v>
      </c>
      <c r="C91">
        <v>27.00588217</v>
      </c>
      <c r="D91">
        <v>27.345992410000001</v>
      </c>
      <c r="E91">
        <v>27.703343279999999</v>
      </c>
      <c r="F91">
        <v>28.075797300000001</v>
      </c>
      <c r="G91">
        <v>28.46081453</v>
      </c>
      <c r="H91">
        <v>29.05520993</v>
      </c>
      <c r="I91">
        <v>29.56027272</v>
      </c>
      <c r="J91">
        <v>30.01881478</v>
      </c>
      <c r="K91">
        <v>30.457448230000001</v>
      </c>
      <c r="L91">
        <v>30.89183667</v>
      </c>
      <c r="M91">
        <v>31.329463100000002</v>
      </c>
      <c r="N91">
        <v>31.76958548</v>
      </c>
      <c r="O91">
        <v>32.219272199999999</v>
      </c>
      <c r="P91">
        <v>32.678942249999999</v>
      </c>
      <c r="Q91">
        <v>33.14190052</v>
      </c>
      <c r="R91">
        <v>33.606340609999997</v>
      </c>
      <c r="S91">
        <v>34.077893330000002</v>
      </c>
      <c r="T91">
        <v>34.555002639999998</v>
      </c>
      <c r="U91">
        <v>35.035533719999997</v>
      </c>
      <c r="V91">
        <v>35.519068939999997</v>
      </c>
      <c r="W91">
        <v>36.001765319999997</v>
      </c>
      <c r="X91">
        <v>36.489245019999998</v>
      </c>
      <c r="Y91">
        <v>36.978071589999999</v>
      </c>
      <c r="Z91">
        <v>37.466975959999999</v>
      </c>
      <c r="AA91">
        <v>37.949173340000002</v>
      </c>
      <c r="AB91">
        <v>38.42749937</v>
      </c>
      <c r="AC91">
        <v>38.90503374</v>
      </c>
      <c r="AD91">
        <v>39.381381560000001</v>
      </c>
      <c r="AE91">
        <v>39.858494970000002</v>
      </c>
      <c r="AF91">
        <v>40.330492630000002</v>
      </c>
      <c r="AG91">
        <v>40.797031689999997</v>
      </c>
      <c r="AH91">
        <v>41.258676039999997</v>
      </c>
      <c r="AI91">
        <v>41.713842110000002</v>
      </c>
      <c r="AJ91">
        <v>42.164892969999997</v>
      </c>
      <c r="AK91">
        <v>42.611907840000001</v>
      </c>
    </row>
    <row r="92" spans="1:37" x14ac:dyDescent="0.25">
      <c r="A92" t="s">
        <v>239</v>
      </c>
      <c r="B92">
        <v>262.60183669999998</v>
      </c>
      <c r="C92">
        <v>265.77137019999998</v>
      </c>
      <c r="D92">
        <v>269.12144050000001</v>
      </c>
      <c r="E92">
        <v>272.64447910000001</v>
      </c>
      <c r="F92">
        <v>276.32065820000003</v>
      </c>
      <c r="G92">
        <v>280.12558669999999</v>
      </c>
      <c r="H92">
        <v>340.69421579999999</v>
      </c>
      <c r="I92">
        <v>371.0551079</v>
      </c>
      <c r="J92">
        <v>387.34281829999998</v>
      </c>
      <c r="K92">
        <v>398.9093522</v>
      </c>
      <c r="L92">
        <v>399.83173099999999</v>
      </c>
      <c r="M92">
        <v>405.67746499999998</v>
      </c>
      <c r="N92">
        <v>413.01392959999998</v>
      </c>
      <c r="O92">
        <v>420.28947579999999</v>
      </c>
      <c r="P92">
        <v>427.26160979999997</v>
      </c>
      <c r="Q92">
        <v>419.6177098</v>
      </c>
      <c r="R92">
        <v>400.00493469999998</v>
      </c>
      <c r="S92">
        <v>395.73237790000002</v>
      </c>
      <c r="T92">
        <v>396.98509710000002</v>
      </c>
      <c r="U92">
        <v>400.52955159999999</v>
      </c>
      <c r="V92">
        <v>397.01861020000001</v>
      </c>
      <c r="W92">
        <v>398.66642530000001</v>
      </c>
      <c r="X92">
        <v>402.65462120000001</v>
      </c>
      <c r="Y92">
        <v>406.64966670000001</v>
      </c>
      <c r="Z92">
        <v>410.46593960000001</v>
      </c>
      <c r="AA92">
        <v>408.94048850000001</v>
      </c>
      <c r="AB92">
        <v>411.70955529999998</v>
      </c>
      <c r="AC92">
        <v>414.8318726</v>
      </c>
      <c r="AD92">
        <v>418.04779600000001</v>
      </c>
      <c r="AE92">
        <v>469.08550170000001</v>
      </c>
      <c r="AF92">
        <v>491.00394599999998</v>
      </c>
      <c r="AG92">
        <v>508.68601840000002</v>
      </c>
      <c r="AH92">
        <v>518.9782606</v>
      </c>
      <c r="AI92">
        <v>526.40698359999999</v>
      </c>
      <c r="AJ92">
        <v>532.87375440000005</v>
      </c>
      <c r="AK92">
        <v>538.69859150000002</v>
      </c>
    </row>
    <row r="93" spans="1:37" x14ac:dyDescent="0.25">
      <c r="A93" t="s">
        <v>240</v>
      </c>
      <c r="B93">
        <v>32.753652549999998</v>
      </c>
      <c r="C93">
        <v>33.149107399999998</v>
      </c>
      <c r="D93">
        <v>33.567079569999997</v>
      </c>
      <c r="E93">
        <v>34.00647558</v>
      </c>
      <c r="F93">
        <v>34.464680029999997</v>
      </c>
      <c r="G93">
        <v>34.938564980000002</v>
      </c>
      <c r="H93">
        <v>99.589174479999997</v>
      </c>
      <c r="I93">
        <v>140.302639</v>
      </c>
      <c r="J93">
        <v>164.1818706</v>
      </c>
      <c r="K93">
        <v>181.72196009999999</v>
      </c>
      <c r="L93">
        <v>193.88121179999999</v>
      </c>
      <c r="M93">
        <v>208.6625913</v>
      </c>
      <c r="N93">
        <v>202.81110200000001</v>
      </c>
      <c r="O93">
        <v>223.16497129999999</v>
      </c>
      <c r="P93">
        <v>246.1665897</v>
      </c>
      <c r="Q93">
        <v>242.54768870000001</v>
      </c>
      <c r="R93">
        <v>253.01907259999999</v>
      </c>
      <c r="S93">
        <v>271.52315119999997</v>
      </c>
      <c r="T93">
        <v>255.1703387</v>
      </c>
      <c r="U93">
        <v>224.70478249999999</v>
      </c>
      <c r="V93">
        <v>199.6889759</v>
      </c>
      <c r="W93">
        <v>160.5411091</v>
      </c>
      <c r="X93">
        <v>153.65856249999999</v>
      </c>
      <c r="Y93">
        <v>140.5712662</v>
      </c>
      <c r="Z93">
        <v>129.8808631</v>
      </c>
      <c r="AA93">
        <v>122.333174</v>
      </c>
      <c r="AB93">
        <v>119.2042702</v>
      </c>
      <c r="AC93">
        <v>111.6075864</v>
      </c>
      <c r="AD93">
        <v>107.52720669999999</v>
      </c>
      <c r="AE93">
        <v>104.7868931</v>
      </c>
      <c r="AF93">
        <v>97.959627749999996</v>
      </c>
      <c r="AG93">
        <v>94.420602160000001</v>
      </c>
      <c r="AH93">
        <v>92.127428069999993</v>
      </c>
      <c r="AI93">
        <v>90.336039499999998</v>
      </c>
      <c r="AJ93">
        <v>88.922145970000003</v>
      </c>
      <c r="AK93">
        <v>87.624798949999999</v>
      </c>
    </row>
    <row r="94" spans="1:37" x14ac:dyDescent="0.25">
      <c r="A94" t="s">
        <v>241</v>
      </c>
      <c r="B94">
        <v>586.35909449999997</v>
      </c>
      <c r="C94">
        <v>593.43564779999997</v>
      </c>
      <c r="D94">
        <v>600.91199459999996</v>
      </c>
      <c r="E94">
        <v>608.76987840000004</v>
      </c>
      <c r="F94">
        <v>616.96423170000003</v>
      </c>
      <c r="G94">
        <v>625.44044240000005</v>
      </c>
      <c r="H94">
        <v>824.86407670000006</v>
      </c>
      <c r="I94">
        <v>912.80020779999995</v>
      </c>
      <c r="J94">
        <v>960.87987469999996</v>
      </c>
      <c r="K94">
        <v>995.97970439999995</v>
      </c>
      <c r="L94">
        <v>1031.7826399999999</v>
      </c>
      <c r="M94">
        <v>1065.660496</v>
      </c>
      <c r="N94">
        <v>1073.0362580000001</v>
      </c>
      <c r="O94">
        <v>1107.910486</v>
      </c>
      <c r="P94">
        <v>1143.1215930000001</v>
      </c>
      <c r="Q94">
        <v>1140.552009</v>
      </c>
      <c r="R94">
        <v>1130.1832629999999</v>
      </c>
      <c r="S94">
        <v>1145.3868789999999</v>
      </c>
      <c r="T94">
        <v>1133.514672</v>
      </c>
      <c r="U94">
        <v>1110.5986419999999</v>
      </c>
      <c r="V94">
        <v>1093.3783900000001</v>
      </c>
      <c r="W94">
        <v>1055.1896830000001</v>
      </c>
      <c r="X94">
        <v>1053.6171079999999</v>
      </c>
      <c r="Y94">
        <v>1046.6099220000001</v>
      </c>
      <c r="Z94">
        <v>1041.952771</v>
      </c>
      <c r="AA94">
        <v>1009.256168</v>
      </c>
      <c r="AB94">
        <v>995.27212099999997</v>
      </c>
      <c r="AC94">
        <v>987.91813779999995</v>
      </c>
      <c r="AD94">
        <v>987.11487320000003</v>
      </c>
      <c r="AE94">
        <v>995.46479969999996</v>
      </c>
      <c r="AF94">
        <v>995.07832459999997</v>
      </c>
      <c r="AG94">
        <v>997.13539279999998</v>
      </c>
      <c r="AH94">
        <v>1000.340554</v>
      </c>
      <c r="AI94">
        <v>1004.119309</v>
      </c>
      <c r="AJ94">
        <v>1008.442051</v>
      </c>
      <c r="AK94">
        <v>1013.002444</v>
      </c>
    </row>
    <row r="95" spans="1:37" x14ac:dyDescent="0.25">
      <c r="A95" t="s">
        <v>242</v>
      </c>
      <c r="B95">
        <v>23.019175390000001</v>
      </c>
      <c r="C95">
        <v>23.297063080000001</v>
      </c>
      <c r="D95">
        <v>23.590744600000001</v>
      </c>
      <c r="E95">
        <v>23.899472320000001</v>
      </c>
      <c r="F95">
        <v>24.221434200000001</v>
      </c>
      <c r="G95">
        <v>24.554450859999999</v>
      </c>
      <c r="H95">
        <v>25.083065149999999</v>
      </c>
      <c r="I95">
        <v>25.527661770000002</v>
      </c>
      <c r="J95">
        <v>25.93037271</v>
      </c>
      <c r="K95">
        <v>26.315282710000002</v>
      </c>
      <c r="L95">
        <v>26.696277479999999</v>
      </c>
      <c r="M95">
        <v>27.079972439999999</v>
      </c>
      <c r="N95">
        <v>27.46788591</v>
      </c>
      <c r="O95">
        <v>27.864860149999998</v>
      </c>
      <c r="P95">
        <v>28.270809490000001</v>
      </c>
      <c r="Q95">
        <v>28.681910970000001</v>
      </c>
      <c r="R95">
        <v>29.698803439999999</v>
      </c>
      <c r="S95">
        <v>30.364599129999998</v>
      </c>
      <c r="T95">
        <v>30.896666280000002</v>
      </c>
      <c r="U95">
        <v>31.385181880000001</v>
      </c>
      <c r="V95">
        <v>31.858390440000001</v>
      </c>
      <c r="W95">
        <v>32.324197400000003</v>
      </c>
      <c r="X95">
        <v>32.789033330000002</v>
      </c>
      <c r="Y95">
        <v>33.251388949999999</v>
      </c>
      <c r="Z95">
        <v>33.709624519999998</v>
      </c>
      <c r="AA95">
        <v>34.157669069999997</v>
      </c>
      <c r="AB95">
        <v>34.586813599999999</v>
      </c>
      <c r="AC95">
        <v>35.018425020000002</v>
      </c>
      <c r="AD95">
        <v>35.44746421</v>
      </c>
      <c r="AE95">
        <v>35.87374526</v>
      </c>
      <c r="AF95">
        <v>36.603027609999998</v>
      </c>
      <c r="AG95">
        <v>36.040492290000003</v>
      </c>
      <c r="AH95">
        <v>36.065381610000003</v>
      </c>
      <c r="AI95">
        <v>36.307943309999999</v>
      </c>
      <c r="AJ95">
        <v>36.619631120000001</v>
      </c>
      <c r="AK95">
        <v>36.952399540000002</v>
      </c>
    </row>
    <row r="96" spans="1:37" x14ac:dyDescent="0.25">
      <c r="A96" t="s">
        <v>243</v>
      </c>
      <c r="B96">
        <v>15654.468940000001</v>
      </c>
      <c r="C96">
        <v>15841.340399999999</v>
      </c>
      <c r="D96">
        <v>16037.624040000001</v>
      </c>
      <c r="E96">
        <v>16242.80609</v>
      </c>
      <c r="F96">
        <v>16455.77809</v>
      </c>
      <c r="G96">
        <v>16675.312709999998</v>
      </c>
      <c r="H96">
        <v>16928.08583</v>
      </c>
      <c r="I96">
        <v>17180.479329999998</v>
      </c>
      <c r="J96">
        <v>17426.820390000001</v>
      </c>
      <c r="K96">
        <v>17668.151259999999</v>
      </c>
      <c r="L96">
        <v>17907.493539999999</v>
      </c>
      <c r="M96">
        <v>18146.065979999999</v>
      </c>
      <c r="N96">
        <v>18383.355200000002</v>
      </c>
      <c r="O96">
        <v>18623.195889999999</v>
      </c>
      <c r="P96">
        <v>18865.093059999999</v>
      </c>
      <c r="Q96">
        <v>19106.550579999999</v>
      </c>
      <c r="R96">
        <v>19346.467659999998</v>
      </c>
      <c r="S96">
        <v>19590.244500000001</v>
      </c>
      <c r="T96">
        <v>19836.67323</v>
      </c>
      <c r="U96">
        <v>20085.3331</v>
      </c>
      <c r="V96">
        <v>20335.28498</v>
      </c>
      <c r="W96">
        <v>20585.809789999999</v>
      </c>
      <c r="X96">
        <v>20840.408660000001</v>
      </c>
      <c r="Y96">
        <v>21096.95867</v>
      </c>
      <c r="Z96">
        <v>21354.791430000001</v>
      </c>
      <c r="AA96">
        <v>21609.440030000002</v>
      </c>
      <c r="AB96">
        <v>21864.741870000002</v>
      </c>
      <c r="AC96">
        <v>22121.763470000002</v>
      </c>
      <c r="AD96">
        <v>22379.988529999999</v>
      </c>
      <c r="AE96">
        <v>22640.971310000001</v>
      </c>
      <c r="AF96">
        <v>22901.409800000001</v>
      </c>
      <c r="AG96">
        <v>23161.279920000001</v>
      </c>
      <c r="AH96">
        <v>23420.777190000001</v>
      </c>
      <c r="AI96">
        <v>23680.222259999999</v>
      </c>
      <c r="AJ96">
        <v>23939.975989999999</v>
      </c>
      <c r="AK96">
        <v>24200.331559999999</v>
      </c>
    </row>
    <row r="97" spans="1:37" x14ac:dyDescent="0.25">
      <c r="A97" t="s">
        <v>244</v>
      </c>
      <c r="B97">
        <v>364071.47810000001</v>
      </c>
      <c r="C97">
        <v>368417.12160000001</v>
      </c>
      <c r="D97">
        <v>373007.91119999997</v>
      </c>
      <c r="E97">
        <v>377832.01280000003</v>
      </c>
      <c r="F97">
        <v>382853.90110000002</v>
      </c>
      <c r="G97">
        <v>388035.58630000002</v>
      </c>
      <c r="H97">
        <v>394234.59600000002</v>
      </c>
      <c r="I97">
        <v>400265.91979999997</v>
      </c>
      <c r="J97">
        <v>406061.45069999999</v>
      </c>
      <c r="K97">
        <v>411732.9669</v>
      </c>
      <c r="L97">
        <v>417409.70030000003</v>
      </c>
      <c r="M97">
        <v>423133.78460000001</v>
      </c>
      <c r="N97">
        <v>428885.89799999999</v>
      </c>
      <c r="O97">
        <v>434784.9976</v>
      </c>
      <c r="P97">
        <v>440794.51890000002</v>
      </c>
      <c r="Q97">
        <v>446824.85969999997</v>
      </c>
      <c r="R97">
        <v>452841.8076</v>
      </c>
      <c r="S97">
        <v>459016.78159999999</v>
      </c>
      <c r="T97">
        <v>465283.46759999997</v>
      </c>
      <c r="U97">
        <v>471617.97159999999</v>
      </c>
      <c r="V97">
        <v>477982.21759999997</v>
      </c>
      <c r="W97">
        <v>484350.83260000002</v>
      </c>
      <c r="X97">
        <v>490832.87959999999</v>
      </c>
      <c r="Y97">
        <v>497342.03409999999</v>
      </c>
      <c r="Z97">
        <v>503856.89769999997</v>
      </c>
      <c r="AA97">
        <v>510235.57549999998</v>
      </c>
      <c r="AB97">
        <v>516617.96899999998</v>
      </c>
      <c r="AC97">
        <v>523027.12319999997</v>
      </c>
      <c r="AD97">
        <v>529435.89450000005</v>
      </c>
      <c r="AE97">
        <v>535893.98459999997</v>
      </c>
      <c r="AF97">
        <v>542285.54460000002</v>
      </c>
      <c r="AG97">
        <v>548620.17449999996</v>
      </c>
      <c r="AH97">
        <v>554908.03300000005</v>
      </c>
      <c r="AI97">
        <v>561160.13009999995</v>
      </c>
      <c r="AJ97">
        <v>567386.94369999995</v>
      </c>
      <c r="AK97">
        <v>573595.89269999997</v>
      </c>
    </row>
    <row r="98" spans="1:37" x14ac:dyDescent="0.25">
      <c r="A98" t="s">
        <v>245</v>
      </c>
      <c r="B98">
        <v>17266.867999999999</v>
      </c>
      <c r="C98">
        <v>17526.746370000001</v>
      </c>
      <c r="D98">
        <v>17885.437389999999</v>
      </c>
      <c r="E98">
        <v>18338.71818</v>
      </c>
      <c r="F98">
        <v>18872.73072</v>
      </c>
      <c r="G98">
        <v>19473.915580000001</v>
      </c>
      <c r="H98">
        <v>20186.2641</v>
      </c>
      <c r="I98">
        <v>20943.427009999999</v>
      </c>
      <c r="J98">
        <v>21729.00821</v>
      </c>
      <c r="K98">
        <v>22539.390340000002</v>
      </c>
      <c r="L98">
        <v>23375.39041</v>
      </c>
      <c r="M98">
        <v>24235.081330000001</v>
      </c>
      <c r="N98">
        <v>25112.573049999999</v>
      </c>
      <c r="O98">
        <v>26013.157950000001</v>
      </c>
      <c r="P98">
        <v>26932.398870000001</v>
      </c>
      <c r="Q98">
        <v>27860.449799999999</v>
      </c>
      <c r="R98">
        <v>28791.879499999999</v>
      </c>
      <c r="S98">
        <v>29735.506010000001</v>
      </c>
      <c r="T98">
        <v>30684.895280000001</v>
      </c>
      <c r="U98">
        <v>31636.859899999999</v>
      </c>
      <c r="V98">
        <v>32587.583600000002</v>
      </c>
      <c r="W98">
        <v>33531.71804</v>
      </c>
      <c r="X98">
        <v>34477.272859999997</v>
      </c>
      <c r="Y98">
        <v>35416.940139999999</v>
      </c>
      <c r="Z98">
        <v>36347.51627</v>
      </c>
      <c r="AA98">
        <v>37255.204559999998</v>
      </c>
      <c r="AB98">
        <v>38148.046950000004</v>
      </c>
      <c r="AC98">
        <v>39027.686860000002</v>
      </c>
      <c r="AD98">
        <v>39892.275560000002</v>
      </c>
      <c r="AE98">
        <v>40745.146529999998</v>
      </c>
      <c r="AF98">
        <v>41576.82748</v>
      </c>
      <c r="AG98">
        <v>42386.230940000001</v>
      </c>
      <c r="AH98">
        <v>43173.0389</v>
      </c>
      <c r="AI98">
        <v>43937.348330000001</v>
      </c>
      <c r="AJ98">
        <v>44679.564310000002</v>
      </c>
      <c r="AK98">
        <v>45400.096689999998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3.1175765019120227E-2</v>
      </c>
      <c r="D2">
        <v>8.5483451639256636E-2</v>
      </c>
      <c r="E2">
        <v>0.15783639942430483</v>
      </c>
      <c r="F2">
        <v>0.24392276082372266</v>
      </c>
      <c r="G2">
        <v>0.33998568364188575</v>
      </c>
      <c r="H2">
        <v>1.3789715572453343</v>
      </c>
      <c r="I2">
        <v>1.542389825047441</v>
      </c>
      <c r="J2">
        <v>1.7165278113169258</v>
      </c>
      <c r="K2">
        <v>1.8546963837984043</v>
      </c>
      <c r="L2">
        <v>1.9914787748690266</v>
      </c>
      <c r="M2">
        <v>2.089559042049971</v>
      </c>
      <c r="N2">
        <v>2.1200729043356681</v>
      </c>
      <c r="O2">
        <v>2.211702405197391</v>
      </c>
      <c r="P2">
        <v>2.2666156344279376</v>
      </c>
      <c r="Q2">
        <v>2.2460489664750893</v>
      </c>
      <c r="R2">
        <v>2.1703097403121152</v>
      </c>
      <c r="S2">
        <v>2.1985912658337936</v>
      </c>
      <c r="T2">
        <v>2.1906405233506732</v>
      </c>
      <c r="U2">
        <v>2.185357899197915</v>
      </c>
      <c r="V2">
        <v>2.1659198589441209</v>
      </c>
      <c r="W2">
        <v>2.1295520201144447</v>
      </c>
      <c r="X2">
        <v>2.1845681319600851</v>
      </c>
      <c r="Y2">
        <v>2.2087991673763741</v>
      </c>
      <c r="Z2">
        <v>2.2444574442801235</v>
      </c>
      <c r="AA2">
        <v>2.1833946263640991</v>
      </c>
      <c r="AB2">
        <v>2.2024172568588574</v>
      </c>
      <c r="AC2">
        <v>2.2422667737847624</v>
      </c>
      <c r="AD2">
        <v>2.2838279811529194</v>
      </c>
      <c r="AE2">
        <v>2.3749163326731493</v>
      </c>
      <c r="AF2">
        <v>2.4143703574729836</v>
      </c>
      <c r="AG2">
        <v>2.4587656685103543</v>
      </c>
      <c r="AH2">
        <v>2.4995881216164584</v>
      </c>
      <c r="AI2">
        <v>2.5368762358813246</v>
      </c>
      <c r="AJ2">
        <v>2.5711677120807463</v>
      </c>
      <c r="AK2">
        <v>2.6020654329936388</v>
      </c>
    </row>
    <row r="3" spans="1:37" x14ac:dyDescent="0.25">
      <c r="A3" t="s">
        <v>247</v>
      </c>
      <c r="B3">
        <v>0</v>
      </c>
      <c r="C3">
        <v>1.0804499821537306E-2</v>
      </c>
      <c r="D3">
        <v>3.8474622156692284E-2</v>
      </c>
      <c r="E3">
        <v>8.4459714608597913E-2</v>
      </c>
      <c r="F3">
        <v>0.1472308636039088</v>
      </c>
      <c r="G3">
        <v>0.22368993497106082</v>
      </c>
      <c r="H3">
        <v>0.8221434508451253</v>
      </c>
      <c r="I3">
        <v>1.3311973582104564</v>
      </c>
      <c r="J3">
        <v>1.7010015326818007</v>
      </c>
      <c r="K3">
        <v>1.9479833961256521</v>
      </c>
      <c r="L3">
        <v>2.1222002599027956</v>
      </c>
      <c r="M3">
        <v>2.2307115122790266</v>
      </c>
      <c r="N3">
        <v>2.2592299230857593</v>
      </c>
      <c r="O3">
        <v>2.2831937057207652</v>
      </c>
      <c r="P3">
        <v>2.2877485717368584</v>
      </c>
      <c r="Q3">
        <v>2.2364051495919801</v>
      </c>
      <c r="R3">
        <v>2.1235880300936705</v>
      </c>
      <c r="S3">
        <v>2.0426573972299078</v>
      </c>
      <c r="T3">
        <v>1.9630792789159246</v>
      </c>
      <c r="U3">
        <v>1.8874389978028594</v>
      </c>
      <c r="V3">
        <v>1.8107670873174886</v>
      </c>
      <c r="W3">
        <v>1.7238450558733076</v>
      </c>
      <c r="X3">
        <v>1.6913392400963678</v>
      </c>
      <c r="Y3">
        <v>1.6763641168891619</v>
      </c>
      <c r="Z3">
        <v>1.6786849407367743</v>
      </c>
      <c r="AA3">
        <v>1.6318915978388304</v>
      </c>
      <c r="AB3">
        <v>1.6052567950093577</v>
      </c>
      <c r="AC3">
        <v>1.6067321478572705</v>
      </c>
      <c r="AD3">
        <v>1.6278839813788526</v>
      </c>
      <c r="AE3">
        <v>1.6845157366948804</v>
      </c>
      <c r="AF3">
        <v>1.7383579368260405</v>
      </c>
      <c r="AG3">
        <v>1.7896049897070609</v>
      </c>
      <c r="AH3">
        <v>1.8377113077346685</v>
      </c>
      <c r="AI3">
        <v>1.8815840423038965</v>
      </c>
      <c r="AJ3">
        <v>1.9210028896090581</v>
      </c>
      <c r="AK3">
        <v>1.9557236410681078</v>
      </c>
    </row>
    <row r="4" spans="1:37" x14ac:dyDescent="0.25">
      <c r="A4" t="s">
        <v>71</v>
      </c>
      <c r="B4">
        <v>0</v>
      </c>
      <c r="C4">
        <v>2.9669900000008056</v>
      </c>
      <c r="D4">
        <v>10.594600000000355</v>
      </c>
      <c r="E4">
        <v>23.328029999996943</v>
      </c>
      <c r="F4">
        <v>40.800130000003264</v>
      </c>
      <c r="G4">
        <v>62.207310000001598</v>
      </c>
      <c r="H4">
        <v>229.48257000000012</v>
      </c>
      <c r="I4">
        <v>372.99553999999989</v>
      </c>
      <c r="J4">
        <v>478.47199000000182</v>
      </c>
      <c r="K4">
        <v>550.10205000000133</v>
      </c>
      <c r="L4">
        <v>601.66397999999754</v>
      </c>
      <c r="M4">
        <v>634.91499000000113</v>
      </c>
      <c r="N4">
        <v>645.54410999999891</v>
      </c>
      <c r="O4">
        <v>654.91737000000285</v>
      </c>
      <c r="P4">
        <v>658.73718000000008</v>
      </c>
      <c r="Q4">
        <v>646.38861000000179</v>
      </c>
      <c r="R4">
        <v>616.06880000000092</v>
      </c>
      <c r="S4">
        <v>594.76183999999921</v>
      </c>
      <c r="T4">
        <v>573.64497000000119</v>
      </c>
      <c r="U4">
        <v>553.4791699999987</v>
      </c>
      <c r="V4">
        <v>532.81283999999869</v>
      </c>
      <c r="W4">
        <v>508.92052999999942</v>
      </c>
      <c r="X4">
        <v>500.92603999999847</v>
      </c>
      <c r="Y4">
        <v>498.02320999999938</v>
      </c>
      <c r="Z4">
        <v>500.18663000000015</v>
      </c>
      <c r="AA4">
        <v>487.61447000000044</v>
      </c>
      <c r="AB4">
        <v>480.94106000000102</v>
      </c>
      <c r="AC4">
        <v>482.60555000000022</v>
      </c>
      <c r="AD4">
        <v>490.13464000000022</v>
      </c>
      <c r="AE4">
        <v>508.34114000000045</v>
      </c>
      <c r="AF4">
        <v>525.72387999999773</v>
      </c>
      <c r="AG4">
        <v>542.33757999999943</v>
      </c>
      <c r="AH4">
        <v>558.01442999999927</v>
      </c>
      <c r="AI4">
        <v>572.42047000000093</v>
      </c>
      <c r="AJ4">
        <v>585.48621999999887</v>
      </c>
      <c r="AK4">
        <v>597.13454999999885</v>
      </c>
    </row>
    <row r="5" spans="1:37" x14ac:dyDescent="0.25">
      <c r="A5" t="s">
        <v>248</v>
      </c>
      <c r="B5">
        <v>0</v>
      </c>
      <c r="C5">
        <v>3.8907409550636984E-2</v>
      </c>
      <c r="D5">
        <v>0.11050839626787212</v>
      </c>
      <c r="E5">
        <v>0.20700910470741185</v>
      </c>
      <c r="F5">
        <v>0.3215889325666188</v>
      </c>
      <c r="G5">
        <v>0.44870597240358467</v>
      </c>
      <c r="H5">
        <v>1.5409197145747733</v>
      </c>
      <c r="I5">
        <v>1.8439726326193062</v>
      </c>
      <c r="J5">
        <v>2.0625355788113753</v>
      </c>
      <c r="K5">
        <v>2.2303184080865179</v>
      </c>
      <c r="L5">
        <v>2.3940507334778927</v>
      </c>
      <c r="M5">
        <v>2.5212389348258091</v>
      </c>
      <c r="N5">
        <v>2.5774208260869846</v>
      </c>
      <c r="O5">
        <v>2.6921007860801538</v>
      </c>
      <c r="P5">
        <v>2.775147029958247</v>
      </c>
      <c r="Q5">
        <v>2.7761796412995476</v>
      </c>
      <c r="R5">
        <v>2.7123243462826574</v>
      </c>
      <c r="S5">
        <v>2.7538955918530839</v>
      </c>
      <c r="T5">
        <v>2.7673391666390046</v>
      </c>
      <c r="U5">
        <v>2.7810246914050429</v>
      </c>
      <c r="V5">
        <v>2.7779925712936526</v>
      </c>
      <c r="W5">
        <v>2.7566927688994491</v>
      </c>
      <c r="X5">
        <v>2.8278687720508344</v>
      </c>
      <c r="Y5">
        <v>2.8747939213601414</v>
      </c>
      <c r="Z5">
        <v>2.9304738433126198</v>
      </c>
      <c r="AA5">
        <v>2.885484275032546</v>
      </c>
      <c r="AB5">
        <v>2.9141423999813565</v>
      </c>
      <c r="AC5">
        <v>2.9701084934619315</v>
      </c>
      <c r="AD5">
        <v>3.0301696997457661</v>
      </c>
      <c r="AE5">
        <v>3.1445588041051353</v>
      </c>
      <c r="AF5">
        <v>3.2063577121293596</v>
      </c>
      <c r="AG5">
        <v>3.2675864800986609</v>
      </c>
      <c r="AH5">
        <v>3.323732561839754</v>
      </c>
      <c r="AI5">
        <v>3.3753540015858841</v>
      </c>
      <c r="AJ5">
        <v>3.4232036898529383</v>
      </c>
      <c r="AK5">
        <v>3.4669669422660476</v>
      </c>
    </row>
    <row r="6" spans="1:37" x14ac:dyDescent="0.25">
      <c r="A6" t="s">
        <v>58</v>
      </c>
      <c r="B6">
        <v>0</v>
      </c>
      <c r="C6">
        <v>2.545637844435511E-2</v>
      </c>
      <c r="D6">
        <v>8.0446955974466938E-2</v>
      </c>
      <c r="E6">
        <v>0.16118296555109879</v>
      </c>
      <c r="F6">
        <v>0.26238719493079099</v>
      </c>
      <c r="G6">
        <v>0.37934335695224419</v>
      </c>
      <c r="H6">
        <v>0.87965689521358748</v>
      </c>
      <c r="I6">
        <v>1.2451287704101643</v>
      </c>
      <c r="J6">
        <v>1.4956280672714817</v>
      </c>
      <c r="K6">
        <v>1.6832652684027671</v>
      </c>
      <c r="L6">
        <v>1.8522147345112483</v>
      </c>
      <c r="M6">
        <v>2.0098560155387801</v>
      </c>
      <c r="N6">
        <v>2.1416359417613329</v>
      </c>
      <c r="O6">
        <v>2.297447729746227</v>
      </c>
      <c r="P6">
        <v>2.4544469545089376</v>
      </c>
      <c r="Q6">
        <v>2.5811361576605352</v>
      </c>
      <c r="R6">
        <v>2.6677444372847914</v>
      </c>
      <c r="S6">
        <v>2.7883694790741265</v>
      </c>
      <c r="T6">
        <v>2.9082246542409651</v>
      </c>
      <c r="U6">
        <v>3.0249931038674349</v>
      </c>
      <c r="V6">
        <v>3.132311993595871</v>
      </c>
      <c r="W6">
        <v>3.2238770536919592</v>
      </c>
      <c r="X6">
        <v>3.3454869676891041</v>
      </c>
      <c r="Y6">
        <v>3.4628770768440065</v>
      </c>
      <c r="Z6">
        <v>3.5767868303993477</v>
      </c>
      <c r="AA6">
        <v>3.6462856802615295</v>
      </c>
      <c r="AB6">
        <v>3.7216933136674957</v>
      </c>
      <c r="AC6">
        <v>3.8058664769176964</v>
      </c>
      <c r="AD6">
        <v>3.8910453334272566</v>
      </c>
      <c r="AE6">
        <v>3.9951404265706092</v>
      </c>
      <c r="AF6">
        <v>4.0789778252504627</v>
      </c>
      <c r="AG6">
        <v>4.1496101531419693</v>
      </c>
      <c r="AH6">
        <v>4.2094163879642377</v>
      </c>
      <c r="AI6">
        <v>4.2600536328999405</v>
      </c>
      <c r="AJ6">
        <v>4.3029624497999741</v>
      </c>
      <c r="AK6">
        <v>4.3388887369085749</v>
      </c>
    </row>
    <row r="7" spans="1:37" x14ac:dyDescent="0.25">
      <c r="A7" t="s">
        <v>465</v>
      </c>
      <c r="B7">
        <v>0</v>
      </c>
      <c r="C7">
        <v>620.50499999988824</v>
      </c>
      <c r="D7">
        <v>1721.905999999959</v>
      </c>
      <c r="E7">
        <v>3218.5620000001509</v>
      </c>
      <c r="F7">
        <v>5036.4629999999888</v>
      </c>
      <c r="G7">
        <v>7109.089999999851</v>
      </c>
      <c r="H7">
        <v>29202.924999999814</v>
      </c>
      <c r="I7">
        <v>33082.875</v>
      </c>
      <c r="J7">
        <v>37291.121999999974</v>
      </c>
      <c r="K7">
        <v>40810.61400000006</v>
      </c>
      <c r="L7">
        <v>44383.001999999862</v>
      </c>
      <c r="M7">
        <v>47165.94299999997</v>
      </c>
      <c r="N7">
        <v>48467.148999999743</v>
      </c>
      <c r="O7">
        <v>51207.687999999616</v>
      </c>
      <c r="P7">
        <v>53147.783999999985</v>
      </c>
      <c r="Q7">
        <v>53334.733000000007</v>
      </c>
      <c r="R7">
        <v>52188.901000000071</v>
      </c>
      <c r="S7">
        <v>53535.777000000235</v>
      </c>
      <c r="T7">
        <v>54011.671999999788</v>
      </c>
      <c r="U7">
        <v>54553.844999999739</v>
      </c>
      <c r="V7">
        <v>54738.853000000119</v>
      </c>
      <c r="W7">
        <v>54481.753000000026</v>
      </c>
      <c r="X7">
        <v>56570.836999999825</v>
      </c>
      <c r="Y7">
        <v>57889.206999999937</v>
      </c>
      <c r="Z7">
        <v>59526.910000000149</v>
      </c>
      <c r="AA7">
        <v>58592.101999999955</v>
      </c>
      <c r="AB7">
        <v>59793.648000000045</v>
      </c>
      <c r="AC7">
        <v>61579.276999999769</v>
      </c>
      <c r="AD7">
        <v>63437.94299999997</v>
      </c>
      <c r="AE7">
        <v>66714.800000000279</v>
      </c>
      <c r="AF7">
        <v>68583.649000000209</v>
      </c>
      <c r="AG7">
        <v>70621.373000000138</v>
      </c>
      <c r="AH7">
        <v>72586.228999999817</v>
      </c>
      <c r="AI7">
        <v>74476.912000000011</v>
      </c>
      <c r="AJ7">
        <v>76306.966000000015</v>
      </c>
      <c r="AK7">
        <v>78062.44700000016</v>
      </c>
    </row>
    <row r="8" spans="1:37" x14ac:dyDescent="0.25">
      <c r="A8" t="s">
        <v>466</v>
      </c>
      <c r="B8">
        <v>0</v>
      </c>
      <c r="C8">
        <v>1516.1630000001751</v>
      </c>
      <c r="D8">
        <v>4357.6450000000186</v>
      </c>
      <c r="E8">
        <v>8262.8840000000782</v>
      </c>
      <c r="F8">
        <v>12996.728000000119</v>
      </c>
      <c r="G8">
        <v>18363.560000000056</v>
      </c>
      <c r="H8">
        <v>63867.689000000246</v>
      </c>
      <c r="I8">
        <v>77408.043999999762</v>
      </c>
      <c r="J8">
        <v>87694.675999999978</v>
      </c>
      <c r="K8">
        <v>96046.183000000194</v>
      </c>
      <c r="L8">
        <v>104419.99500000011</v>
      </c>
      <c r="M8">
        <v>111376.59700000007</v>
      </c>
      <c r="N8">
        <v>115314.82200000063</v>
      </c>
      <c r="O8">
        <v>121983.2650000006</v>
      </c>
      <c r="P8">
        <v>127347.81600000057</v>
      </c>
      <c r="Q8">
        <v>129013.43599999975</v>
      </c>
      <c r="R8">
        <v>127641.92100000009</v>
      </c>
      <c r="S8">
        <v>131232.6230000006</v>
      </c>
      <c r="T8">
        <v>133528.4040000001</v>
      </c>
      <c r="U8">
        <v>135863.56499999948</v>
      </c>
      <c r="V8">
        <v>137398.1679999996</v>
      </c>
      <c r="W8">
        <v>138022.36199999973</v>
      </c>
      <c r="X8">
        <v>143313.35300000012</v>
      </c>
      <c r="Y8">
        <v>147452.10800000001</v>
      </c>
      <c r="Z8">
        <v>152105.7089999998</v>
      </c>
      <c r="AA8">
        <v>151542.40999999922</v>
      </c>
      <c r="AB8">
        <v>154838.09100000001</v>
      </c>
      <c r="AC8">
        <v>159637.22999999952</v>
      </c>
      <c r="AD8">
        <v>164728.96400000062</v>
      </c>
      <c r="AE8">
        <v>172883.46400000062</v>
      </c>
      <c r="AF8">
        <v>178258.72900000028</v>
      </c>
      <c r="AG8">
        <v>183683.55599999987</v>
      </c>
      <c r="AH8">
        <v>188902.55800000019</v>
      </c>
      <c r="AI8">
        <v>193940.8339999998</v>
      </c>
      <c r="AJ8">
        <v>198836.18099999987</v>
      </c>
      <c r="AK8">
        <v>203565.28299999982</v>
      </c>
    </row>
    <row r="9" spans="1:37" x14ac:dyDescent="0.25">
      <c r="A9" t="s">
        <v>467</v>
      </c>
      <c r="B9">
        <v>0</v>
      </c>
      <c r="C9">
        <v>121.71840000001248</v>
      </c>
      <c r="D9">
        <v>389.26850000000559</v>
      </c>
      <c r="E9">
        <v>789.59250000002794</v>
      </c>
      <c r="F9">
        <v>1301.6719999999623</v>
      </c>
      <c r="G9">
        <v>1906.150100000028</v>
      </c>
      <c r="H9">
        <v>4477.7472999999882</v>
      </c>
      <c r="I9">
        <v>6421.1514999999781</v>
      </c>
      <c r="J9">
        <v>7814.2669999999925</v>
      </c>
      <c r="K9">
        <v>8910.1966999999713</v>
      </c>
      <c r="L9">
        <v>9933.3384000000078</v>
      </c>
      <c r="M9">
        <v>10920.314800000051</v>
      </c>
      <c r="N9">
        <v>11789.043400000082</v>
      </c>
      <c r="O9">
        <v>12812.616099999985</v>
      </c>
      <c r="P9">
        <v>13867.590700000059</v>
      </c>
      <c r="Q9">
        <v>14774.335199999972</v>
      </c>
      <c r="R9">
        <v>15469.732300000032</v>
      </c>
      <c r="S9">
        <v>16380.157499999972</v>
      </c>
      <c r="T9">
        <v>17306.43450000009</v>
      </c>
      <c r="U9">
        <v>18234.46669999999</v>
      </c>
      <c r="V9">
        <v>19124.639300000039</v>
      </c>
      <c r="W9">
        <v>19935.614899999928</v>
      </c>
      <c r="X9">
        <v>20950.283999999985</v>
      </c>
      <c r="Y9">
        <v>21958.191999999923</v>
      </c>
      <c r="Z9">
        <v>22962.772800000035</v>
      </c>
      <c r="AA9">
        <v>23696.886699999915</v>
      </c>
      <c r="AB9">
        <v>24480.726500000106</v>
      </c>
      <c r="AC9">
        <v>25334.424899999984</v>
      </c>
      <c r="AD9">
        <v>26207.639699999942</v>
      </c>
      <c r="AE9">
        <v>27222.560199999949</v>
      </c>
      <c r="AF9">
        <v>28113.648099999991</v>
      </c>
      <c r="AG9">
        <v>28925.370900000096</v>
      </c>
      <c r="AH9">
        <v>29671.520699999994</v>
      </c>
      <c r="AI9">
        <v>30361.558100000024</v>
      </c>
      <c r="AJ9">
        <v>31003.937299999991</v>
      </c>
      <c r="AK9">
        <v>31602.493499999982</v>
      </c>
    </row>
    <row r="10" spans="1:37" x14ac:dyDescent="0.25">
      <c r="A10" t="s">
        <v>249</v>
      </c>
      <c r="B10">
        <v>0</v>
      </c>
      <c r="C10">
        <v>7.9381074212347968E-3</v>
      </c>
      <c r="D10">
        <v>2.5205394646121704E-2</v>
      </c>
      <c r="E10">
        <v>5.0810674481716056E-2</v>
      </c>
      <c r="F10">
        <v>8.2864965008910829E-2</v>
      </c>
      <c r="G10">
        <v>0.11919687297581305</v>
      </c>
      <c r="H10">
        <v>0.35236592142513512</v>
      </c>
      <c r="I10">
        <v>0.50692841511723596</v>
      </c>
      <c r="J10">
        <v>0.60021101640497232</v>
      </c>
      <c r="K10">
        <v>0.64395145375508722</v>
      </c>
      <c r="L10">
        <v>0.65784027676569767</v>
      </c>
      <c r="M10">
        <v>0.64766471909620815</v>
      </c>
      <c r="N10">
        <v>0.61138655649302098</v>
      </c>
      <c r="O10">
        <v>0.57757103886284522</v>
      </c>
      <c r="P10">
        <v>0.53946501427875049</v>
      </c>
      <c r="Q10">
        <v>0.48489259968542697</v>
      </c>
      <c r="R10">
        <v>0.41272070075246692</v>
      </c>
      <c r="S10">
        <v>0.35953657522256321</v>
      </c>
      <c r="T10">
        <v>0.31166028298985626</v>
      </c>
      <c r="U10">
        <v>0.27019388773037445</v>
      </c>
      <c r="V10">
        <v>0.23175904354981736</v>
      </c>
      <c r="W10">
        <v>0.19442980453248104</v>
      </c>
      <c r="X10">
        <v>0.18038453360451623</v>
      </c>
      <c r="Y10">
        <v>0.17355827386980049</v>
      </c>
      <c r="Z10">
        <v>0.17407786759826571</v>
      </c>
      <c r="AA10">
        <v>0.1580300061917228</v>
      </c>
      <c r="AB10">
        <v>0.15262349992601898</v>
      </c>
      <c r="AC10">
        <v>0.15869787224005449</v>
      </c>
      <c r="AD10">
        <v>0.1719763958756948</v>
      </c>
      <c r="AE10">
        <v>0.20021074396592287</v>
      </c>
      <c r="AF10">
        <v>0.22384214905388777</v>
      </c>
      <c r="AG10">
        <v>0.24558510361949448</v>
      </c>
      <c r="AH10">
        <v>0.26498214012233845</v>
      </c>
      <c r="AI10">
        <v>0.28206366688450224</v>
      </c>
      <c r="AJ10">
        <v>0.29707251032338178</v>
      </c>
      <c r="AK10">
        <v>0.31012169638557907</v>
      </c>
    </row>
    <row r="11" spans="1:37" x14ac:dyDescent="0.25">
      <c r="A11" t="s">
        <v>250</v>
      </c>
      <c r="B11">
        <v>0</v>
      </c>
      <c r="C11">
        <v>1.1042071967204414E-2</v>
      </c>
      <c r="D11">
        <v>3.4977362576715798E-2</v>
      </c>
      <c r="E11">
        <v>7.0312873270039766E-2</v>
      </c>
      <c r="F11">
        <v>0.11448642996108038</v>
      </c>
      <c r="G11">
        <v>0.16473499456810536</v>
      </c>
      <c r="H11">
        <v>2.6717068499335861</v>
      </c>
      <c r="I11">
        <v>2.9364667535587197</v>
      </c>
      <c r="J11">
        <v>3.0082077070280322</v>
      </c>
      <c r="K11">
        <v>3.0550548724856519</v>
      </c>
      <c r="L11">
        <v>3.1498965166825599</v>
      </c>
      <c r="M11">
        <v>3.1766532450538953</v>
      </c>
      <c r="N11">
        <v>3.0382620554193496</v>
      </c>
      <c r="O11">
        <v>3.0818337915309524</v>
      </c>
      <c r="P11">
        <v>3.0391242699617349</v>
      </c>
      <c r="Q11">
        <v>2.7855262931270053</v>
      </c>
      <c r="R11">
        <v>2.3911520708118639</v>
      </c>
      <c r="S11">
        <v>2.3201820322247713</v>
      </c>
      <c r="T11">
        <v>2.161277705805853</v>
      </c>
      <c r="U11">
        <v>2.0063907810659698</v>
      </c>
      <c r="V11">
        <v>1.809031070024858</v>
      </c>
      <c r="W11">
        <v>1.5817252853217445</v>
      </c>
      <c r="X11">
        <v>1.6098497545500523</v>
      </c>
      <c r="Y11">
        <v>1.5566148780174149</v>
      </c>
      <c r="Z11">
        <v>1.5283894822513577</v>
      </c>
      <c r="AA11">
        <v>1.2401334344497306</v>
      </c>
      <c r="AB11">
        <v>1.1834696974694747</v>
      </c>
      <c r="AC11">
        <v>1.1957381825108637</v>
      </c>
      <c r="AD11">
        <v>1.2098786272935591</v>
      </c>
      <c r="AE11">
        <v>1.3766361748655198</v>
      </c>
      <c r="AF11">
        <v>1.3827965204638692</v>
      </c>
      <c r="AG11">
        <v>1.4026878607159343</v>
      </c>
      <c r="AH11">
        <v>1.4197277225212579</v>
      </c>
      <c r="AI11">
        <v>1.4342915050923999</v>
      </c>
      <c r="AJ11">
        <v>1.4473327955150772</v>
      </c>
      <c r="AK11">
        <v>1.4570640197343776</v>
      </c>
    </row>
    <row r="12" spans="1:37" x14ac:dyDescent="0.25">
      <c r="A12" t="s">
        <v>251</v>
      </c>
      <c r="B12">
        <v>0</v>
      </c>
      <c r="C12">
        <v>1.020955503019394E-2</v>
      </c>
      <c r="D12">
        <v>2.9138923235305647E-2</v>
      </c>
      <c r="E12">
        <v>5.4025640955090992E-2</v>
      </c>
      <c r="F12">
        <v>8.2337678510246981E-2</v>
      </c>
      <c r="G12">
        <v>0.11190470910866779</v>
      </c>
      <c r="H12">
        <v>0.2250619225543371</v>
      </c>
      <c r="I12">
        <v>0.27687267483162969</v>
      </c>
      <c r="J12">
        <v>0.28712394136933828</v>
      </c>
      <c r="K12">
        <v>0.26834535845590146</v>
      </c>
      <c r="L12">
        <v>0.23278701746838326</v>
      </c>
      <c r="M12">
        <v>0.184536637761612</v>
      </c>
      <c r="N12">
        <v>0.12472427676095688</v>
      </c>
      <c r="O12">
        <v>6.890514574968698E-2</v>
      </c>
      <c r="P12">
        <v>1.3265127855066616E-2</v>
      </c>
      <c r="Q12">
        <v>-4.5743988887925191E-2</v>
      </c>
      <c r="R12">
        <v>-0.10757288254480413</v>
      </c>
      <c r="S12">
        <v>-0.15175935999528489</v>
      </c>
      <c r="T12">
        <v>-0.1872757349160703</v>
      </c>
      <c r="U12">
        <v>-0.21388417876947452</v>
      </c>
      <c r="V12">
        <v>-0.23325769011826036</v>
      </c>
      <c r="W12">
        <v>-0.24611083568177872</v>
      </c>
      <c r="X12">
        <v>-0.24262208487459969</v>
      </c>
      <c r="Y12">
        <v>-0.23308681556049038</v>
      </c>
      <c r="Z12">
        <v>-0.21779696113134461</v>
      </c>
      <c r="AA12">
        <v>-0.20767158623551385</v>
      </c>
      <c r="AB12">
        <v>-0.1891357773404434</v>
      </c>
      <c r="AC12">
        <v>-0.16361356373282288</v>
      </c>
      <c r="AD12">
        <v>-0.1346565626752505</v>
      </c>
      <c r="AE12">
        <v>-9.9456095215821883E-2</v>
      </c>
      <c r="AF12">
        <v>-6.867811920201472E-2</v>
      </c>
      <c r="AG12">
        <v>-4.0479169003815318E-2</v>
      </c>
      <c r="AH12">
        <v>-1.5030387271908197E-2</v>
      </c>
      <c r="AI12">
        <v>7.6311159527886474E-3</v>
      </c>
      <c r="AJ12">
        <v>2.7638631920434698E-2</v>
      </c>
      <c r="AK12">
        <v>4.5108930779802492E-2</v>
      </c>
    </row>
    <row r="13" spans="1:37" x14ac:dyDescent="0.25">
      <c r="A13" t="s">
        <v>252</v>
      </c>
      <c r="B13">
        <v>0</v>
      </c>
      <c r="C13">
        <v>2.6868742478103336E-2</v>
      </c>
      <c r="D13">
        <v>7.8119207532822976E-2</v>
      </c>
      <c r="E13">
        <v>0.14850039132461301</v>
      </c>
      <c r="F13">
        <v>0.23292448179650371</v>
      </c>
      <c r="G13">
        <v>0.32690574942135786</v>
      </c>
      <c r="H13">
        <v>4.8130617391784147</v>
      </c>
      <c r="I13">
        <v>5.0008412483469211</v>
      </c>
      <c r="J13">
        <v>5.0505783234140456</v>
      </c>
      <c r="K13">
        <v>5.132077606610852</v>
      </c>
      <c r="L13">
        <v>5.3283461081750527</v>
      </c>
      <c r="M13">
        <v>5.4138779453012598</v>
      </c>
      <c r="N13">
        <v>5.2230688400322522</v>
      </c>
      <c r="O13">
        <v>5.3711625400481466</v>
      </c>
      <c r="P13">
        <v>5.3527731046950855</v>
      </c>
      <c r="Q13">
        <v>4.9696701045521818</v>
      </c>
      <c r="R13">
        <v>4.3603201314815543</v>
      </c>
      <c r="S13">
        <v>4.3293115759038381</v>
      </c>
      <c r="T13">
        <v>4.1105907103573758</v>
      </c>
      <c r="U13">
        <v>3.8963483913767583</v>
      </c>
      <c r="V13">
        <v>3.6018914633043186</v>
      </c>
      <c r="W13">
        <v>3.2539841000145175</v>
      </c>
      <c r="X13">
        <v>3.3491405585586609</v>
      </c>
      <c r="Y13">
        <v>3.272529113008793</v>
      </c>
      <c r="Z13">
        <v>3.2384716865163421</v>
      </c>
      <c r="AA13">
        <v>2.7468651649495968</v>
      </c>
      <c r="AB13">
        <v>2.6811178516253031</v>
      </c>
      <c r="AC13">
        <v>2.7142289857903457</v>
      </c>
      <c r="AD13">
        <v>2.737557825343151</v>
      </c>
      <c r="AE13">
        <v>3.0230697585352129</v>
      </c>
      <c r="AF13">
        <v>3.0120514659800257</v>
      </c>
      <c r="AG13">
        <v>3.0375996395918037</v>
      </c>
      <c r="AH13">
        <v>3.0594352355235443</v>
      </c>
      <c r="AI13">
        <v>3.077944158471424</v>
      </c>
      <c r="AJ13">
        <v>3.0946436020256707</v>
      </c>
      <c r="AK13">
        <v>3.1062400846548099</v>
      </c>
    </row>
    <row r="14" spans="1:37" x14ac:dyDescent="0.25">
      <c r="A14" t="s">
        <v>253</v>
      </c>
      <c r="B14">
        <v>0</v>
      </c>
      <c r="C14">
        <v>1.0251924936977019E-2</v>
      </c>
      <c r="D14">
        <v>3.0961497599979459E-2</v>
      </c>
      <c r="E14">
        <v>6.0372729990687546E-2</v>
      </c>
      <c r="F14">
        <v>9.6065226368291512E-2</v>
      </c>
      <c r="G14">
        <v>0.13538378148609809</v>
      </c>
      <c r="H14">
        <v>0.53642237133537662</v>
      </c>
      <c r="I14">
        <v>0.65803257713838992</v>
      </c>
      <c r="J14">
        <v>0.7166349824763163</v>
      </c>
      <c r="K14">
        <v>0.73492675763837667</v>
      </c>
      <c r="L14">
        <v>0.73132348840090344</v>
      </c>
      <c r="M14">
        <v>0.69867317447256383</v>
      </c>
      <c r="N14">
        <v>0.62809065260884811</v>
      </c>
      <c r="O14">
        <v>0.57330396460288924</v>
      </c>
      <c r="P14">
        <v>0.50553425594801471</v>
      </c>
      <c r="Q14">
        <v>0.40718472386529481</v>
      </c>
      <c r="R14">
        <v>0.28651733950810776</v>
      </c>
      <c r="S14">
        <v>0.21228603888856501</v>
      </c>
      <c r="T14">
        <v>0.13642632033905588</v>
      </c>
      <c r="U14">
        <v>6.9372360506592123E-2</v>
      </c>
      <c r="V14">
        <v>5.1251772536398121E-3</v>
      </c>
      <c r="W14">
        <v>-5.6328727222154651E-2</v>
      </c>
      <c r="X14">
        <v>-7.3837747865224124E-2</v>
      </c>
      <c r="Y14">
        <v>-9.0760979427439992E-2</v>
      </c>
      <c r="Z14">
        <v>-9.7113335242093868E-2</v>
      </c>
      <c r="AA14">
        <v>-0.13561589829067522</v>
      </c>
      <c r="AB14">
        <v>-0.14211935478817272</v>
      </c>
      <c r="AC14">
        <v>-0.13278997223785671</v>
      </c>
      <c r="AD14">
        <v>-0.11735823120992972</v>
      </c>
      <c r="AE14">
        <v>-7.7184961227860782E-2</v>
      </c>
      <c r="AF14">
        <v>-5.5024860591368352E-2</v>
      </c>
      <c r="AG14">
        <v>-3.2648788173506027E-2</v>
      </c>
      <c r="AH14">
        <v>-1.2388937858243132E-2</v>
      </c>
      <c r="AI14">
        <v>5.4272256308163236E-3</v>
      </c>
      <c r="AJ14">
        <v>2.0847618075214847E-2</v>
      </c>
      <c r="AK14">
        <v>3.3705057767119406E-2</v>
      </c>
    </row>
    <row r="15" spans="1:37" x14ac:dyDescent="0.25">
      <c r="A15" t="s">
        <v>254</v>
      </c>
      <c r="B15">
        <v>0</v>
      </c>
      <c r="C15">
        <v>2.431048948634551E-2</v>
      </c>
      <c r="D15">
        <v>6.786181308813255E-2</v>
      </c>
      <c r="E15">
        <v>0.12479994631158231</v>
      </c>
      <c r="F15">
        <v>0.19021715071609879</v>
      </c>
      <c r="G15">
        <v>0.26007165503294516</v>
      </c>
      <c r="H15">
        <v>1.3478565076965543</v>
      </c>
      <c r="I15">
        <v>1.4915500450058961</v>
      </c>
      <c r="J15">
        <v>1.5504860776261786</v>
      </c>
      <c r="K15">
        <v>1.5804084611782176</v>
      </c>
      <c r="L15">
        <v>1.6133227478745571</v>
      </c>
      <c r="M15">
        <v>1.6065891825904677</v>
      </c>
      <c r="N15">
        <v>1.5253629789161671</v>
      </c>
      <c r="O15">
        <v>1.5152315559493035</v>
      </c>
      <c r="P15">
        <v>1.4689247559537932</v>
      </c>
      <c r="Q15">
        <v>1.3386683527477183</v>
      </c>
      <c r="R15">
        <v>1.1546374485448263</v>
      </c>
      <c r="S15">
        <v>1.1067928364878021</v>
      </c>
      <c r="T15">
        <v>1.0287419577428736</v>
      </c>
      <c r="U15">
        <v>0.95983137391608686</v>
      </c>
      <c r="V15">
        <v>0.88083937872256435</v>
      </c>
      <c r="W15">
        <v>0.79622737747870875</v>
      </c>
      <c r="X15">
        <v>0.82179542495410818</v>
      </c>
      <c r="Y15">
        <v>0.81970944483649166</v>
      </c>
      <c r="Z15">
        <v>0.83285825607426478</v>
      </c>
      <c r="AA15">
        <v>0.74366943881631897</v>
      </c>
      <c r="AB15">
        <v>0.75134009903883303</v>
      </c>
      <c r="AC15">
        <v>0.78871112137905985</v>
      </c>
      <c r="AD15">
        <v>0.82904383197763831</v>
      </c>
      <c r="AE15">
        <v>0.93243430758569446</v>
      </c>
      <c r="AF15">
        <v>0.97047700875585452</v>
      </c>
      <c r="AG15">
        <v>1.013258953827112</v>
      </c>
      <c r="AH15">
        <v>1.0526940577774369</v>
      </c>
      <c r="AI15">
        <v>1.0887890508561426</v>
      </c>
      <c r="AJ15">
        <v>1.1219373225779927</v>
      </c>
      <c r="AK15">
        <v>1.1515133165970859</v>
      </c>
    </row>
    <row r="16" spans="1:37" x14ac:dyDescent="0.25">
      <c r="A16" t="s">
        <v>255</v>
      </c>
      <c r="B16">
        <v>0</v>
      </c>
      <c r="C16">
        <v>1.9276440114079918E-2</v>
      </c>
      <c r="D16">
        <v>5.4871931169153676E-2</v>
      </c>
      <c r="E16">
        <v>0.10219156436537258</v>
      </c>
      <c r="F16">
        <v>0.15700055278233815</v>
      </c>
      <c r="G16">
        <v>0.21563298659221797</v>
      </c>
      <c r="H16">
        <v>1.9231613407070913</v>
      </c>
      <c r="I16">
        <v>2.0117640763325229</v>
      </c>
      <c r="J16">
        <v>2.0273540094844389</v>
      </c>
      <c r="K16">
        <v>2.0355555650850787</v>
      </c>
      <c r="L16">
        <v>2.0706636299152592</v>
      </c>
      <c r="M16">
        <v>2.0521661448179129</v>
      </c>
      <c r="N16">
        <v>1.9219900652793998</v>
      </c>
      <c r="O16">
        <v>1.9164096778731432</v>
      </c>
      <c r="P16">
        <v>1.8484578349573288</v>
      </c>
      <c r="Q16">
        <v>1.6456847473003799</v>
      </c>
      <c r="R16">
        <v>1.3620829819294356</v>
      </c>
      <c r="S16">
        <v>1.3035555333760662</v>
      </c>
      <c r="T16">
        <v>1.1830246174932446</v>
      </c>
      <c r="U16">
        <v>1.0730069623064553</v>
      </c>
      <c r="V16">
        <v>0.94183315039442217</v>
      </c>
      <c r="W16">
        <v>0.79901814051079878</v>
      </c>
      <c r="X16">
        <v>0.83157529432207333</v>
      </c>
      <c r="Y16">
        <v>0.80687063512490109</v>
      </c>
      <c r="Z16">
        <v>0.80397690690445778</v>
      </c>
      <c r="AA16">
        <v>0.63299678586394847</v>
      </c>
      <c r="AB16">
        <v>0.62618951836839187</v>
      </c>
      <c r="AC16">
        <v>0.66030329942723398</v>
      </c>
      <c r="AD16">
        <v>0.69342075102494238</v>
      </c>
      <c r="AE16">
        <v>0.82677165981381862</v>
      </c>
      <c r="AF16">
        <v>0.84853996009632837</v>
      </c>
      <c r="AG16">
        <v>0.88287762616596765</v>
      </c>
      <c r="AH16">
        <v>0.91408799186836198</v>
      </c>
      <c r="AI16">
        <v>0.94194085867922439</v>
      </c>
      <c r="AJ16">
        <v>0.96691116497191754</v>
      </c>
      <c r="AK16">
        <v>0.98780930891693153</v>
      </c>
    </row>
    <row r="17" spans="1:37" x14ac:dyDescent="0.25">
      <c r="A17" t="s">
        <v>256</v>
      </c>
      <c r="B17">
        <v>0</v>
      </c>
      <c r="C17">
        <v>1.2126955597913103E-2</v>
      </c>
      <c r="D17">
        <v>3.6345093055212274E-2</v>
      </c>
      <c r="E17">
        <v>7.0732325878997138E-2</v>
      </c>
      <c r="F17">
        <v>0.11284936630222564</v>
      </c>
      <c r="G17">
        <v>0.16012753433256588</v>
      </c>
      <c r="H17">
        <v>0.45200310462452098</v>
      </c>
      <c r="I17">
        <v>0.60660267262990786</v>
      </c>
      <c r="J17">
        <v>0.70374701010154084</v>
      </c>
      <c r="K17">
        <v>0.75575807092167491</v>
      </c>
      <c r="L17">
        <v>0.78089429753032125</v>
      </c>
      <c r="M17">
        <v>0.78026214984059372</v>
      </c>
      <c r="N17">
        <v>0.74942441341672161</v>
      </c>
      <c r="O17">
        <v>0.72406906322604048</v>
      </c>
      <c r="P17">
        <v>0.69063701876814765</v>
      </c>
      <c r="Q17">
        <v>0.6359866555402327</v>
      </c>
      <c r="R17">
        <v>0.56176589627054963</v>
      </c>
      <c r="S17">
        <v>0.51396201211890702</v>
      </c>
      <c r="T17">
        <v>0.46849668713080383</v>
      </c>
      <c r="U17">
        <v>0.42970786705007757</v>
      </c>
      <c r="V17">
        <v>0.3936010247871824</v>
      </c>
      <c r="W17">
        <v>0.35884790444757897</v>
      </c>
      <c r="X17">
        <v>0.35313461964490145</v>
      </c>
      <c r="Y17">
        <v>0.35222727363659612</v>
      </c>
      <c r="Z17">
        <v>0.35955195181827104</v>
      </c>
      <c r="AA17">
        <v>0.34576063241062993</v>
      </c>
      <c r="AB17">
        <v>0.34884334351856783</v>
      </c>
      <c r="AC17">
        <v>0.36411082922214177</v>
      </c>
      <c r="AD17">
        <v>0.38582443742294359</v>
      </c>
      <c r="AE17">
        <v>0.42488365752642032</v>
      </c>
      <c r="AF17">
        <v>0.45515699746720983</v>
      </c>
      <c r="AG17">
        <v>0.48409840790859526</v>
      </c>
      <c r="AH17">
        <v>0.51050078376144725</v>
      </c>
      <c r="AI17">
        <v>0.53420641704478022</v>
      </c>
      <c r="AJ17">
        <v>0.55532401880364901</v>
      </c>
      <c r="AK17">
        <v>0.57383292745627479</v>
      </c>
    </row>
    <row r="18" spans="1:37" x14ac:dyDescent="0.25">
      <c r="A18" t="s">
        <v>257</v>
      </c>
      <c r="B18">
        <v>0</v>
      </c>
      <c r="C18">
        <v>2.2726667967476466E-2</v>
      </c>
      <c r="D18">
        <v>6.858206683404422E-2</v>
      </c>
      <c r="E18">
        <v>0.13385084487538279</v>
      </c>
      <c r="F18">
        <v>0.21454042588557876</v>
      </c>
      <c r="G18">
        <v>0.30719853419962639</v>
      </c>
      <c r="H18">
        <v>0.67967343953667658</v>
      </c>
      <c r="I18">
        <v>0.94715992064526855</v>
      </c>
      <c r="J18">
        <v>1.1345597037196953</v>
      </c>
      <c r="K18">
        <v>1.276919007039945</v>
      </c>
      <c r="L18">
        <v>1.4046348715051726</v>
      </c>
      <c r="M18">
        <v>1.5224747161369345</v>
      </c>
      <c r="N18">
        <v>1.6220325357985788</v>
      </c>
      <c r="O18">
        <v>1.7370760318794032</v>
      </c>
      <c r="P18">
        <v>1.853669517234513</v>
      </c>
      <c r="Q18">
        <v>1.949350401813299</v>
      </c>
      <c r="R18">
        <v>2.0194561549934376</v>
      </c>
      <c r="S18">
        <v>2.1121502339988441</v>
      </c>
      <c r="T18">
        <v>2.2057836320109825</v>
      </c>
      <c r="U18">
        <v>2.2982331918291132</v>
      </c>
      <c r="V18">
        <v>2.3831821568500056</v>
      </c>
      <c r="W18">
        <v>2.4575128687617465</v>
      </c>
      <c r="X18">
        <v>2.5516825173979241</v>
      </c>
      <c r="Y18">
        <v>2.6431865812550859</v>
      </c>
      <c r="Z18">
        <v>2.731655234262087</v>
      </c>
      <c r="AA18">
        <v>2.7853964680262688</v>
      </c>
      <c r="AB18">
        <v>2.843243818050456</v>
      </c>
      <c r="AC18">
        <v>2.9077571376816769</v>
      </c>
      <c r="AD18">
        <v>2.9724818202325309</v>
      </c>
      <c r="AE18">
        <v>3.0497388292783256</v>
      </c>
      <c r="AF18">
        <v>3.1122104820149321</v>
      </c>
      <c r="AG18">
        <v>3.1649148556756046</v>
      </c>
      <c r="AH18">
        <v>3.2093328894878814</v>
      </c>
      <c r="AI18">
        <v>3.2466738976776544</v>
      </c>
      <c r="AJ18">
        <v>3.2780165638410352</v>
      </c>
      <c r="AK18">
        <v>3.3039715795900149</v>
      </c>
    </row>
    <row r="19" spans="1:37" x14ac:dyDescent="0.25">
      <c r="A19" t="s">
        <v>258</v>
      </c>
      <c r="B19">
        <v>0</v>
      </c>
      <c r="C19">
        <v>8.5442754589326597E-3</v>
      </c>
      <c r="D19">
        <v>2.7660548941788043E-2</v>
      </c>
      <c r="E19">
        <v>5.6311215117221813E-2</v>
      </c>
      <c r="F19">
        <v>9.2702770413555236E-2</v>
      </c>
      <c r="G19">
        <v>0.13514324274257472</v>
      </c>
      <c r="H19">
        <v>33.151734284733081</v>
      </c>
      <c r="I19">
        <v>29.421248469493257</v>
      </c>
      <c r="J19">
        <v>29.110575828412589</v>
      </c>
      <c r="K19">
        <v>29.144242223345351</v>
      </c>
      <c r="L19">
        <v>31.8395267754195</v>
      </c>
      <c r="M19">
        <v>32.171636350233946</v>
      </c>
      <c r="N19">
        <v>32.038670706631088</v>
      </c>
      <c r="O19">
        <v>32.019569209494627</v>
      </c>
      <c r="P19">
        <v>32.031197536806609</v>
      </c>
      <c r="Q19">
        <v>26.836079673521084</v>
      </c>
      <c r="R19">
        <v>22.429746373496549</v>
      </c>
      <c r="S19">
        <v>23.127141094374124</v>
      </c>
      <c r="T19">
        <v>23.334489889846409</v>
      </c>
      <c r="U19">
        <v>23.511290552643715</v>
      </c>
      <c r="V19">
        <v>16.960465127098502</v>
      </c>
      <c r="W19">
        <v>14.648662386084377</v>
      </c>
      <c r="X19">
        <v>15.285176761964415</v>
      </c>
      <c r="Y19">
        <v>15.526344657934011</v>
      </c>
      <c r="Z19">
        <v>15.702583927680337</v>
      </c>
      <c r="AA19">
        <v>8.3188705038358854</v>
      </c>
      <c r="AB19">
        <v>6.715780420131745</v>
      </c>
      <c r="AC19">
        <v>7.1587320259673959</v>
      </c>
      <c r="AD19">
        <v>7.2643535740963605</v>
      </c>
      <c r="AE19">
        <v>7.332211649186271</v>
      </c>
      <c r="AF19">
        <v>7.3733259505837534</v>
      </c>
      <c r="AG19">
        <v>7.3960378269637861</v>
      </c>
      <c r="AH19">
        <v>7.4014321813813622</v>
      </c>
      <c r="AI19">
        <v>7.3935856944793432</v>
      </c>
      <c r="AJ19">
        <v>7.3738772826313248</v>
      </c>
      <c r="AK19">
        <v>7.3444952725455703</v>
      </c>
    </row>
    <row r="20" spans="1:37" x14ac:dyDescent="0.25">
      <c r="A20" t="s">
        <v>259</v>
      </c>
      <c r="B20">
        <v>0</v>
      </c>
      <c r="C20">
        <v>8.4772459474358186E-3</v>
      </c>
      <c r="D20">
        <v>2.7479772763427945E-2</v>
      </c>
      <c r="E20">
        <v>5.5992627779577475E-2</v>
      </c>
      <c r="F20">
        <v>9.2234621221165547E-2</v>
      </c>
      <c r="G20">
        <v>0.13452208802098298</v>
      </c>
      <c r="H20">
        <v>292.4230200023004</v>
      </c>
      <c r="I20">
        <v>245.81128252369862</v>
      </c>
      <c r="J20">
        <v>241.5230719239168</v>
      </c>
      <c r="K20">
        <v>241.72456353614174</v>
      </c>
      <c r="L20">
        <v>241.50061286010981</v>
      </c>
      <c r="M20">
        <v>240.5373289913768</v>
      </c>
      <c r="N20">
        <v>220.42022331989793</v>
      </c>
      <c r="O20">
        <v>220.39331676364191</v>
      </c>
      <c r="P20">
        <v>179.32463711267269</v>
      </c>
      <c r="Q20">
        <v>180.90289757786348</v>
      </c>
      <c r="R20">
        <v>51.746903212987164</v>
      </c>
      <c r="S20">
        <v>14.931708387534947</v>
      </c>
      <c r="T20">
        <v>18.542983935844347</v>
      </c>
      <c r="U20">
        <v>18.185875528099071</v>
      </c>
      <c r="V20">
        <v>17.574810009205354</v>
      </c>
      <c r="W20">
        <v>17.096915555839054</v>
      </c>
      <c r="X20">
        <v>41.172103728426237</v>
      </c>
      <c r="Y20">
        <v>38.19986036993717</v>
      </c>
      <c r="Z20">
        <v>37.647966333954287</v>
      </c>
      <c r="AA20">
        <v>37.347245439255161</v>
      </c>
      <c r="AB20">
        <v>37.067805952407639</v>
      </c>
      <c r="AC20">
        <v>60.710718015265329</v>
      </c>
      <c r="AD20">
        <v>57.767497332651274</v>
      </c>
      <c r="AE20">
        <v>57.145066476302667</v>
      </c>
      <c r="AF20">
        <v>56.739970130743501</v>
      </c>
      <c r="AG20">
        <v>56.313307230670894</v>
      </c>
      <c r="AH20">
        <v>55.838904061272075</v>
      </c>
      <c r="AI20">
        <v>55.337333590809919</v>
      </c>
      <c r="AJ20">
        <v>54.826545438529095</v>
      </c>
      <c r="AK20">
        <v>54.292732861368776</v>
      </c>
    </row>
    <row r="21" spans="1:37" x14ac:dyDescent="0.25">
      <c r="A21" t="s">
        <v>260</v>
      </c>
      <c r="B21">
        <v>0</v>
      </c>
      <c r="C21">
        <v>8.5650554606520046E-3</v>
      </c>
      <c r="D21">
        <v>2.768017127103839E-2</v>
      </c>
      <c r="E21">
        <v>5.628721795010172E-2</v>
      </c>
      <c r="F21">
        <v>9.2596460507832212E-2</v>
      </c>
      <c r="G21">
        <v>0.13493049522355083</v>
      </c>
      <c r="H21">
        <v>167.18087929856279</v>
      </c>
      <c r="I21">
        <v>140.56039121269373</v>
      </c>
      <c r="J21">
        <v>137.39804176882436</v>
      </c>
      <c r="K21">
        <v>136.55499832454154</v>
      </c>
      <c r="L21">
        <v>145.12530864790799</v>
      </c>
      <c r="M21">
        <v>142.15754379113812</v>
      </c>
      <c r="N21">
        <v>138.75229045417203</v>
      </c>
      <c r="O21">
        <v>135.93940264557301</v>
      </c>
      <c r="P21">
        <v>130.98404684579</v>
      </c>
      <c r="Q21">
        <v>114.56079695347876</v>
      </c>
      <c r="R21">
        <v>99.170467118027176</v>
      </c>
      <c r="S21">
        <v>94.123706077206862</v>
      </c>
      <c r="T21">
        <v>89.89864092707522</v>
      </c>
      <c r="U21">
        <v>85.243400044785417</v>
      </c>
      <c r="V21">
        <v>62.622002532155285</v>
      </c>
      <c r="W21">
        <v>60.002380020786546</v>
      </c>
      <c r="X21">
        <v>57.103563502631438</v>
      </c>
      <c r="Y21">
        <v>53.078643266434725</v>
      </c>
      <c r="Z21">
        <v>49.538045025612163</v>
      </c>
      <c r="AA21">
        <v>32.551495553397316</v>
      </c>
      <c r="AB21">
        <v>31.307991449122351</v>
      </c>
      <c r="AC21">
        <v>30.284752960436336</v>
      </c>
      <c r="AD21">
        <v>28.225143127140417</v>
      </c>
      <c r="AE21">
        <v>26.597687326381614</v>
      </c>
      <c r="AF21">
        <v>25.247126370841944</v>
      </c>
      <c r="AG21">
        <v>24.115791614402315</v>
      </c>
      <c r="AH21">
        <v>23.176807823220823</v>
      </c>
      <c r="AI21">
        <v>22.378993565533143</v>
      </c>
      <c r="AJ21">
        <v>21.708227256582081</v>
      </c>
      <c r="AK21">
        <v>21.135525669603528</v>
      </c>
    </row>
    <row r="22" spans="1:37" x14ac:dyDescent="0.25">
      <c r="A22" t="s">
        <v>261</v>
      </c>
      <c r="B22">
        <v>0</v>
      </c>
      <c r="C22">
        <v>8.4525329521412118E-3</v>
      </c>
      <c r="D22">
        <v>2.7418578164373208E-2</v>
      </c>
      <c r="E22">
        <v>5.5903973774951154E-2</v>
      </c>
      <c r="F22">
        <v>9.2142379650539397E-2</v>
      </c>
      <c r="G22">
        <v>0.13445717830065096</v>
      </c>
      <c r="H22">
        <v>115.11140640110172</v>
      </c>
      <c r="I22">
        <v>99.626034725968069</v>
      </c>
      <c r="J22">
        <v>97.599890251900618</v>
      </c>
      <c r="K22">
        <v>96.635161467874966</v>
      </c>
      <c r="L22">
        <v>100.06094999531231</v>
      </c>
      <c r="M22">
        <v>97.47937015322168</v>
      </c>
      <c r="N22">
        <v>94.71125877402406</v>
      </c>
      <c r="O22">
        <v>92.282034623831578</v>
      </c>
      <c r="P22">
        <v>86.265305410499323</v>
      </c>
      <c r="Q22">
        <v>87.956478979827239</v>
      </c>
      <c r="R22">
        <v>71.539262685917976</v>
      </c>
      <c r="S22">
        <v>66.461059933428928</v>
      </c>
      <c r="T22">
        <v>60.203450409586793</v>
      </c>
      <c r="U22">
        <v>53.641723122051644</v>
      </c>
      <c r="V22">
        <v>49.25133753506983</v>
      </c>
      <c r="W22">
        <v>42.583108519272159</v>
      </c>
      <c r="X22">
        <v>36.45217213705012</v>
      </c>
      <c r="Y22">
        <v>30.029445844200598</v>
      </c>
      <c r="Z22">
        <v>25.030529857523454</v>
      </c>
      <c r="AA22">
        <v>24.540020005157359</v>
      </c>
      <c r="AB22">
        <v>20.268449144122936</v>
      </c>
      <c r="AC22">
        <v>16.979490821980935</v>
      </c>
      <c r="AD22">
        <v>14.271254018934787</v>
      </c>
      <c r="AE22">
        <v>12.053980428885612</v>
      </c>
      <c r="AF22">
        <v>10.8953481788018</v>
      </c>
      <c r="AG22">
        <v>7.1766128954685149</v>
      </c>
      <c r="AH22">
        <v>6.1421002181209161</v>
      </c>
      <c r="AI22">
        <v>5.1603135225761987</v>
      </c>
      <c r="AJ22">
        <v>4.3492089087187713</v>
      </c>
      <c r="AK22">
        <v>3.6866695229790469</v>
      </c>
    </row>
    <row r="23" spans="1:37" x14ac:dyDescent="0.25">
      <c r="A23" t="s">
        <v>262</v>
      </c>
      <c r="B23">
        <v>0</v>
      </c>
      <c r="C23">
        <v>8.4706991703820123E-3</v>
      </c>
      <c r="D23">
        <v>2.7501476441571526E-2</v>
      </c>
      <c r="E23">
        <v>5.6094422625863061E-2</v>
      </c>
      <c r="F23">
        <v>9.2461648822395048E-2</v>
      </c>
      <c r="G23">
        <v>0.13490198397538844</v>
      </c>
      <c r="H23">
        <v>16.0844950820217</v>
      </c>
      <c r="I23">
        <v>14.197336366414891</v>
      </c>
      <c r="J23">
        <v>13.482822601596745</v>
      </c>
      <c r="K23">
        <v>13.130643307783441</v>
      </c>
      <c r="L23">
        <v>16.403832548832732</v>
      </c>
      <c r="M23">
        <v>15.609070832782823</v>
      </c>
      <c r="N23">
        <v>14.3385099195126</v>
      </c>
      <c r="O23">
        <v>13.622975118339099</v>
      </c>
      <c r="P23">
        <v>12.726505547526678</v>
      </c>
      <c r="Q23">
        <v>15.716221689052334</v>
      </c>
      <c r="R23">
        <v>16.136692573542909</v>
      </c>
      <c r="S23">
        <v>13.699983527773551</v>
      </c>
      <c r="T23">
        <v>13.489150492116853</v>
      </c>
      <c r="U23">
        <v>13.128387408485477</v>
      </c>
      <c r="V23">
        <v>25.723302847274599</v>
      </c>
      <c r="W23">
        <v>23.987447162052145</v>
      </c>
      <c r="X23">
        <v>24.440922431339686</v>
      </c>
      <c r="Y23">
        <v>23.933490203351624</v>
      </c>
      <c r="Z23">
        <v>23.516051160967422</v>
      </c>
      <c r="AA23">
        <v>6.4352272451809078</v>
      </c>
      <c r="AB23">
        <v>7.5804850006006452</v>
      </c>
      <c r="AC23">
        <v>8.3695042597237368</v>
      </c>
      <c r="AD23">
        <v>7.9425260288207733</v>
      </c>
      <c r="AE23">
        <v>13.510039237391824</v>
      </c>
      <c r="AF23">
        <v>12.624563787176402</v>
      </c>
      <c r="AG23">
        <v>12.273862013427328</v>
      </c>
      <c r="AH23">
        <v>11.986314272277587</v>
      </c>
      <c r="AI23">
        <v>11.706086588602638</v>
      </c>
      <c r="AJ23">
        <v>11.424292656951419</v>
      </c>
      <c r="AK23">
        <v>11.145839533490221</v>
      </c>
    </row>
    <row r="24" spans="1:37" x14ac:dyDescent="0.25">
      <c r="A24" t="s">
        <v>263</v>
      </c>
      <c r="B24">
        <v>0</v>
      </c>
      <c r="C24">
        <v>9.0072838209831474E-3</v>
      </c>
      <c r="D24">
        <v>2.8752737553694452E-2</v>
      </c>
      <c r="E24">
        <v>5.7988311494505673E-2</v>
      </c>
      <c r="F24">
        <v>9.4872050938055175E-2</v>
      </c>
      <c r="G24">
        <v>0.13773130219854046</v>
      </c>
      <c r="H24">
        <v>1.3678474122817086</v>
      </c>
      <c r="I24">
        <v>1.3968054457609735</v>
      </c>
      <c r="J24">
        <v>1.4717233574004229</v>
      </c>
      <c r="K24">
        <v>1.5217823715555578</v>
      </c>
      <c r="L24">
        <v>1.561442675341973</v>
      </c>
      <c r="M24">
        <v>1.5940010609470034</v>
      </c>
      <c r="N24">
        <v>1.5993765438121921</v>
      </c>
      <c r="O24">
        <v>1.6246323759702364</v>
      </c>
      <c r="P24">
        <v>1.6540870278609177</v>
      </c>
      <c r="Q24">
        <v>1.6542828263860443</v>
      </c>
      <c r="R24">
        <v>1.636139995278274</v>
      </c>
      <c r="S24">
        <v>1.6374412520437476</v>
      </c>
      <c r="T24">
        <v>1.6374747720396821</v>
      </c>
      <c r="U24">
        <v>1.6341396517918438</v>
      </c>
      <c r="V24">
        <v>1.6330607350194759</v>
      </c>
      <c r="W24">
        <v>1.6183951304149291</v>
      </c>
      <c r="X24">
        <v>1.6313735865331802</v>
      </c>
      <c r="Y24">
        <v>1.6426595980884029</v>
      </c>
      <c r="Z24">
        <v>1.6581813882556196</v>
      </c>
      <c r="AA24">
        <v>1.6479988202986462</v>
      </c>
      <c r="AB24">
        <v>1.6438942348134145</v>
      </c>
      <c r="AC24">
        <v>1.6536222831510905</v>
      </c>
      <c r="AD24">
        <v>1.6695121756305387</v>
      </c>
      <c r="AE24">
        <v>1.7028096636375389</v>
      </c>
      <c r="AF24">
        <v>1.7221145441509433</v>
      </c>
      <c r="AG24">
        <v>1.7387405817921531</v>
      </c>
      <c r="AH24">
        <v>1.7535510646893293</v>
      </c>
      <c r="AI24">
        <v>1.7577222469549403</v>
      </c>
      <c r="AJ24">
        <v>1.7637728450768053</v>
      </c>
      <c r="AK24">
        <v>1.7659077392907285</v>
      </c>
    </row>
    <row r="25" spans="1:37" x14ac:dyDescent="0.25">
      <c r="A25" t="s">
        <v>264</v>
      </c>
      <c r="B25">
        <v>0</v>
      </c>
      <c r="C25">
        <v>8.9480712386791339E-3</v>
      </c>
      <c r="D25">
        <v>2.8539402680638482E-2</v>
      </c>
      <c r="E25">
        <v>5.7528595506806113E-2</v>
      </c>
      <c r="F25">
        <v>9.4099943133008068E-2</v>
      </c>
      <c r="G25">
        <v>0.13661781363107917</v>
      </c>
      <c r="H25">
        <v>35.940413262707096</v>
      </c>
      <c r="I25">
        <v>30.066325593061084</v>
      </c>
      <c r="J25">
        <v>29.777321600385331</v>
      </c>
      <c r="K25">
        <v>30.32364459762389</v>
      </c>
      <c r="L25">
        <v>25.98756198638057</v>
      </c>
      <c r="M25">
        <v>27.265195372058827</v>
      </c>
      <c r="N25">
        <v>27.572567216603815</v>
      </c>
      <c r="O25">
        <v>27.540575916998566</v>
      </c>
      <c r="P25">
        <v>27.435232753376649</v>
      </c>
      <c r="Q25">
        <v>20.284439446183079</v>
      </c>
      <c r="R25">
        <v>11.477336588325194</v>
      </c>
      <c r="S25">
        <v>12.801521387516823</v>
      </c>
      <c r="T25">
        <v>12.74811054828977</v>
      </c>
      <c r="U25">
        <v>12.779836994224913</v>
      </c>
      <c r="V25">
        <v>9.1348800698414898</v>
      </c>
      <c r="W25">
        <v>9.808391681829832</v>
      </c>
      <c r="X25">
        <v>10.150056843595179</v>
      </c>
      <c r="Y25">
        <v>10.041843725431088</v>
      </c>
      <c r="Z25">
        <v>9.9291936522787339</v>
      </c>
      <c r="AA25">
        <v>7.4965204611150194</v>
      </c>
      <c r="AB25">
        <v>8.2900975372627315</v>
      </c>
      <c r="AC25">
        <v>8.1016152584418641</v>
      </c>
      <c r="AD25">
        <v>7.9725012265767115</v>
      </c>
      <c r="AE25">
        <v>29.194465894627708</v>
      </c>
      <c r="AF25">
        <v>24.735981851402823</v>
      </c>
      <c r="AG25">
        <v>27.117879145677158</v>
      </c>
      <c r="AH25">
        <v>26.66903207925364</v>
      </c>
      <c r="AI25">
        <v>26.569775466797175</v>
      </c>
      <c r="AJ25">
        <v>26.530267244709993</v>
      </c>
      <c r="AK25">
        <v>26.374926688524567</v>
      </c>
    </row>
    <row r="26" spans="1:37" x14ac:dyDescent="0.25">
      <c r="A26" t="s">
        <v>265</v>
      </c>
      <c r="B26">
        <v>0</v>
      </c>
      <c r="C26">
        <v>8.5042355132403102E-3</v>
      </c>
      <c r="D26">
        <v>2.7597599533990547E-2</v>
      </c>
      <c r="E26">
        <v>5.6285975641401365E-2</v>
      </c>
      <c r="F26">
        <v>9.2788040722879828E-2</v>
      </c>
      <c r="G26">
        <v>0.1354044631725948</v>
      </c>
      <c r="H26">
        <v>408.00987554548527</v>
      </c>
      <c r="I26">
        <v>298.42215301763747</v>
      </c>
      <c r="J26">
        <v>308.86215619565371</v>
      </c>
      <c r="K26">
        <v>324.6894294394416</v>
      </c>
      <c r="L26">
        <v>328.34861534515562</v>
      </c>
      <c r="M26">
        <v>348.98197755513189</v>
      </c>
      <c r="N26">
        <v>297.09137228994234</v>
      </c>
      <c r="O26">
        <v>363.3310439358491</v>
      </c>
      <c r="P26">
        <v>392.30587153199724</v>
      </c>
      <c r="Q26">
        <v>339.80853082547452</v>
      </c>
      <c r="R26">
        <v>369.69652969734534</v>
      </c>
      <c r="S26">
        <v>400.31310241637971</v>
      </c>
      <c r="T26">
        <v>324.25971060438314</v>
      </c>
      <c r="U26">
        <v>260.12819036990152</v>
      </c>
      <c r="V26">
        <v>224.5642101559481</v>
      </c>
      <c r="W26">
        <v>147.64338441374716</v>
      </c>
      <c r="X26">
        <v>170.31461115925666</v>
      </c>
      <c r="Y26">
        <v>140.25002156471288</v>
      </c>
      <c r="Z26">
        <v>127.05299578597398</v>
      </c>
      <c r="AA26">
        <v>119.55119374972547</v>
      </c>
      <c r="AB26">
        <v>121.21842151940766</v>
      </c>
      <c r="AC26">
        <v>104.2438830998083</v>
      </c>
      <c r="AD26">
        <v>103.85430169304794</v>
      </c>
      <c r="AE26">
        <v>102.37114036657235</v>
      </c>
      <c r="AF26">
        <v>86.680453986748731</v>
      </c>
      <c r="AG26">
        <v>86.674680186501092</v>
      </c>
      <c r="AH26">
        <v>85.520956832491763</v>
      </c>
      <c r="AI26">
        <v>84.309584225152349</v>
      </c>
      <c r="AJ26">
        <v>83.527530709592227</v>
      </c>
      <c r="AK26">
        <v>82.405412047673423</v>
      </c>
    </row>
    <row r="27" spans="1:37" x14ac:dyDescent="0.25">
      <c r="A27" t="s">
        <v>266</v>
      </c>
      <c r="B27">
        <v>0</v>
      </c>
      <c r="C27">
        <v>8.6012293453618938E-3</v>
      </c>
      <c r="D27">
        <v>2.7940270499038355E-2</v>
      </c>
      <c r="E27">
        <v>5.7054241041498699E-2</v>
      </c>
      <c r="F27">
        <v>9.4163554560600105E-2</v>
      </c>
      <c r="G27">
        <v>0.13754202495546153</v>
      </c>
      <c r="H27">
        <v>52.29505742539817</v>
      </c>
      <c r="I27">
        <v>42.966434665852525</v>
      </c>
      <c r="J27">
        <v>43.499323023836077</v>
      </c>
      <c r="K27">
        <v>44.495189713554218</v>
      </c>
      <c r="L27">
        <v>46.56662030600387</v>
      </c>
      <c r="M27">
        <v>47.863424198910209</v>
      </c>
      <c r="N27">
        <v>43.590576806967249</v>
      </c>
      <c r="O27">
        <v>48.08635135165575</v>
      </c>
      <c r="P27">
        <v>49.495951920625657</v>
      </c>
      <c r="Q27">
        <v>43.389168230297436</v>
      </c>
      <c r="R27">
        <v>39.70380920595229</v>
      </c>
      <c r="S27">
        <v>41.712238890557906</v>
      </c>
      <c r="T27">
        <v>36.062785049178544</v>
      </c>
      <c r="U27">
        <v>31.239088933915269</v>
      </c>
      <c r="V27">
        <v>28.519752371812391</v>
      </c>
      <c r="W27">
        <v>21.514697201962175</v>
      </c>
      <c r="X27">
        <v>23.37569258747736</v>
      </c>
      <c r="Y27">
        <v>20.984663643344305</v>
      </c>
      <c r="Z27">
        <v>19.846003376834751</v>
      </c>
      <c r="AA27">
        <v>13.468058520144343</v>
      </c>
      <c r="AB27">
        <v>13.010669316785117</v>
      </c>
      <c r="AC27">
        <v>12.06671807948878</v>
      </c>
      <c r="AD27">
        <v>11.900260488381509</v>
      </c>
      <c r="AE27">
        <v>12.891966039002778</v>
      </c>
      <c r="AF27">
        <v>11.547776378979036</v>
      </c>
      <c r="AG27">
        <v>11.461981573266677</v>
      </c>
      <c r="AH27">
        <v>11.305414146802084</v>
      </c>
      <c r="AI27">
        <v>11.149637251556088</v>
      </c>
      <c r="AJ27">
        <v>11.029289904020168</v>
      </c>
      <c r="AK27">
        <v>10.886559103644423</v>
      </c>
    </row>
    <row r="28" spans="1:37" x14ac:dyDescent="0.25">
      <c r="A28" t="s">
        <v>267</v>
      </c>
      <c r="B28">
        <v>0</v>
      </c>
      <c r="C28">
        <v>8.6058258655707931E-3</v>
      </c>
      <c r="D28">
        <v>2.7858639433708809E-2</v>
      </c>
      <c r="E28">
        <v>5.6736509926080814E-2</v>
      </c>
      <c r="F28">
        <v>9.3454480884735958E-2</v>
      </c>
      <c r="G28">
        <v>0.13631436947296738</v>
      </c>
      <c r="H28">
        <v>1.417556029208189</v>
      </c>
      <c r="I28">
        <v>1.4929069180634746</v>
      </c>
      <c r="J28">
        <v>1.5894173741219486</v>
      </c>
      <c r="K28">
        <v>1.6527527949314225</v>
      </c>
      <c r="L28">
        <v>1.7025928984234051</v>
      </c>
      <c r="M28">
        <v>1.7445648691597038</v>
      </c>
      <c r="N28">
        <v>1.7725351288103708</v>
      </c>
      <c r="O28">
        <v>1.8168862379842388</v>
      </c>
      <c r="P28">
        <v>1.865627706458084</v>
      </c>
      <c r="Q28">
        <v>1.8984401855161481</v>
      </c>
      <c r="R28">
        <v>5.3286490208501736</v>
      </c>
      <c r="S28">
        <v>4.9675050739640625</v>
      </c>
      <c r="T28">
        <v>4.9587466861911622</v>
      </c>
      <c r="U28">
        <v>4.9866644946837013</v>
      </c>
      <c r="V28">
        <v>5.0069306906310063</v>
      </c>
      <c r="W28">
        <v>5.014188662530894</v>
      </c>
      <c r="X28">
        <v>5.0363870260426324</v>
      </c>
      <c r="Y28">
        <v>5.0549532912251616</v>
      </c>
      <c r="Z28">
        <v>5.0699266710498403</v>
      </c>
      <c r="AA28">
        <v>5.054097639235966</v>
      </c>
      <c r="AB28">
        <v>4.9833063790313048</v>
      </c>
      <c r="AC28">
        <v>4.9854238284595453</v>
      </c>
      <c r="AD28">
        <v>4.9830015727206911</v>
      </c>
      <c r="AE28">
        <v>4.9922704650276373</v>
      </c>
      <c r="AF28">
        <v>6.435858547919926</v>
      </c>
      <c r="AG28">
        <v>1.258229484824458</v>
      </c>
      <c r="AH28">
        <v>1.7781056760494796</v>
      </c>
      <c r="AI28">
        <v>1.8140559960988067</v>
      </c>
      <c r="AJ28">
        <v>1.7949808384898569</v>
      </c>
      <c r="AK28">
        <v>1.7743620812362693</v>
      </c>
    </row>
    <row r="29" spans="1:37" x14ac:dyDescent="0.25">
      <c r="A29" t="s">
        <v>268</v>
      </c>
      <c r="B29">
        <v>0</v>
      </c>
      <c r="C29">
        <v>1.1806973135075616E-2</v>
      </c>
      <c r="D29">
        <v>3.5436763452167952E-2</v>
      </c>
      <c r="E29">
        <v>6.9024151439900372E-2</v>
      </c>
      <c r="F29">
        <v>0.11010008441176833</v>
      </c>
      <c r="G29">
        <v>0.15604766723993357</v>
      </c>
      <c r="H29">
        <v>0.48573775046383272</v>
      </c>
      <c r="I29">
        <v>0.64919826372684675</v>
      </c>
      <c r="J29">
        <v>0.74529991530942752</v>
      </c>
      <c r="K29">
        <v>0.79370470972801588</v>
      </c>
      <c r="L29">
        <v>0.81520056017045928</v>
      </c>
      <c r="M29">
        <v>0.80981863529876463</v>
      </c>
      <c r="N29">
        <v>0.77139677680224672</v>
      </c>
      <c r="O29">
        <v>0.74073737333006928</v>
      </c>
      <c r="P29">
        <v>0.7012864234174021</v>
      </c>
      <c r="Q29">
        <v>0.6370287973540778</v>
      </c>
      <c r="R29">
        <v>0.5505893225935532</v>
      </c>
      <c r="S29">
        <v>0.49507414472873545</v>
      </c>
      <c r="T29">
        <v>0.44162637801570259</v>
      </c>
      <c r="U29">
        <v>0.39510951291392704</v>
      </c>
      <c r="V29">
        <v>0.35086484077944124</v>
      </c>
      <c r="W29">
        <v>0.30764525622453132</v>
      </c>
      <c r="X29">
        <v>0.29765813547106834</v>
      </c>
      <c r="Y29">
        <v>0.29236759128719036</v>
      </c>
      <c r="Z29">
        <v>0.29589069342241814</v>
      </c>
      <c r="AA29">
        <v>0.27457004577575717</v>
      </c>
      <c r="AB29">
        <v>0.27312860981638654</v>
      </c>
      <c r="AC29">
        <v>0.2857305290979717</v>
      </c>
      <c r="AD29">
        <v>0.30537434492192705</v>
      </c>
      <c r="AE29">
        <v>0.34516533022819207</v>
      </c>
      <c r="AF29">
        <v>0.37415068673365415</v>
      </c>
      <c r="AG29">
        <v>0.40162932157292719</v>
      </c>
      <c r="AH29">
        <v>0.42651344622717247</v>
      </c>
      <c r="AI29">
        <v>0.44870856739196441</v>
      </c>
      <c r="AJ29">
        <v>0.46837045589229742</v>
      </c>
      <c r="AK29">
        <v>0.48546694374216326</v>
      </c>
    </row>
    <row r="30" spans="1:37" x14ac:dyDescent="0.25">
      <c r="A30" t="s">
        <v>269</v>
      </c>
      <c r="B30">
        <v>0</v>
      </c>
      <c r="C30">
        <v>1.3926369336791922E-2</v>
      </c>
      <c r="D30">
        <v>4.2328008278480489E-2</v>
      </c>
      <c r="E30">
        <v>8.326909672116134E-2</v>
      </c>
      <c r="F30">
        <v>0.134281707504047</v>
      </c>
      <c r="G30">
        <v>0.1929016776178516</v>
      </c>
      <c r="H30">
        <v>0.64385451363380142</v>
      </c>
      <c r="I30">
        <v>0.86322860727954254</v>
      </c>
      <c r="J30">
        <v>1.0073365341450868</v>
      </c>
      <c r="K30">
        <v>1.1078929281494565</v>
      </c>
      <c r="L30">
        <v>1.1908516585993345</v>
      </c>
      <c r="M30">
        <v>1.2513176319321362</v>
      </c>
      <c r="N30">
        <v>1.2762891980712787</v>
      </c>
      <c r="O30">
        <v>1.3174788177413355</v>
      </c>
      <c r="P30">
        <v>1.3474737177866736</v>
      </c>
      <c r="Q30">
        <v>1.3418357835801142</v>
      </c>
      <c r="R30">
        <v>1.3025285912614315</v>
      </c>
      <c r="S30">
        <v>1.3005271715063271</v>
      </c>
      <c r="T30">
        <v>1.2928416273226162</v>
      </c>
      <c r="U30">
        <v>1.2857551621284768</v>
      </c>
      <c r="V30">
        <v>1.2725111197859462</v>
      </c>
      <c r="W30">
        <v>1.2519879591948557</v>
      </c>
      <c r="X30">
        <v>1.2685481851064662</v>
      </c>
      <c r="Y30">
        <v>1.2826675190068748</v>
      </c>
      <c r="Z30">
        <v>1.3017910839188573</v>
      </c>
      <c r="AA30">
        <v>1.2811878859261494</v>
      </c>
      <c r="AB30">
        <v>1.2840549031110982</v>
      </c>
      <c r="AC30">
        <v>1.3015824288481914</v>
      </c>
      <c r="AD30">
        <v>1.3245853641848937</v>
      </c>
      <c r="AE30">
        <v>1.3726722332000119</v>
      </c>
      <c r="AF30">
        <v>1.4036007284011109</v>
      </c>
      <c r="AG30">
        <v>1.4323427012651102</v>
      </c>
      <c r="AH30">
        <v>1.4581721197646447</v>
      </c>
      <c r="AI30">
        <v>1.4814130819596594</v>
      </c>
      <c r="AJ30">
        <v>1.5024590222825651</v>
      </c>
      <c r="AK30">
        <v>1.5212706742362636</v>
      </c>
    </row>
    <row r="31" spans="1:37" x14ac:dyDescent="0.25">
      <c r="A31" t="s">
        <v>270</v>
      </c>
      <c r="B31">
        <v>0</v>
      </c>
      <c r="C31">
        <v>0.85711211312693436</v>
      </c>
      <c r="D31">
        <v>2.1576161011267248</v>
      </c>
      <c r="E31">
        <v>3.7506970010033225</v>
      </c>
      <c r="F31">
        <v>5.5475104328611913</v>
      </c>
      <c r="G31">
        <v>7.4849143009856123</v>
      </c>
      <c r="H31">
        <v>10.045558970353884</v>
      </c>
      <c r="I31">
        <v>12.32031158619813</v>
      </c>
      <c r="J31">
        <v>14.540777868047062</v>
      </c>
      <c r="K31">
        <v>16.721718352746361</v>
      </c>
      <c r="L31">
        <v>18.877553205845054</v>
      </c>
      <c r="M31">
        <v>20.985399889220567</v>
      </c>
      <c r="N31">
        <v>23.008453524564111</v>
      </c>
      <c r="O31">
        <v>25.027145243677261</v>
      </c>
      <c r="P31">
        <v>26.980810635264763</v>
      </c>
      <c r="Q31">
        <v>28.820954961887391</v>
      </c>
      <c r="R31">
        <v>30.559146280609117</v>
      </c>
      <c r="S31">
        <v>32.296883371779892</v>
      </c>
      <c r="T31">
        <v>33.949856861423179</v>
      </c>
      <c r="U31">
        <v>35.537394197890329</v>
      </c>
      <c r="V31">
        <v>37.052673615967578</v>
      </c>
      <c r="W31">
        <v>38.482027201987613</v>
      </c>
      <c r="X31">
        <v>39.914458172282274</v>
      </c>
      <c r="Y31">
        <v>41.270606281275526</v>
      </c>
      <c r="Z31">
        <v>42.570429029086988</v>
      </c>
      <c r="AA31">
        <v>43.737069078406712</v>
      </c>
      <c r="AB31">
        <v>44.886517817407999</v>
      </c>
      <c r="AC31">
        <v>45.999158156886288</v>
      </c>
      <c r="AD31">
        <v>47.06416724269458</v>
      </c>
      <c r="AE31">
        <v>48.114891866142258</v>
      </c>
      <c r="AF31">
        <v>49.080514579334242</v>
      </c>
      <c r="AG31">
        <v>49.992718159215663</v>
      </c>
      <c r="AH31">
        <v>50.851861912881802</v>
      </c>
      <c r="AI31">
        <v>51.660366161050987</v>
      </c>
      <c r="AJ31">
        <v>52.421176274143065</v>
      </c>
      <c r="AK31">
        <v>53.13626035362293</v>
      </c>
    </row>
    <row r="32" spans="1:37" x14ac:dyDescent="0.25">
      <c r="A32" t="s">
        <v>271</v>
      </c>
      <c r="B32">
        <v>0</v>
      </c>
      <c r="C32">
        <v>5.2010926542056524E-3</v>
      </c>
      <c r="D32">
        <v>2.0523754692969298E-2</v>
      </c>
      <c r="E32">
        <v>4.8508048049766828E-2</v>
      </c>
      <c r="F32">
        <v>8.9114488653518897E-2</v>
      </c>
      <c r="G32">
        <v>0.14031153419553632</v>
      </c>
      <c r="H32">
        <v>0.31698271974673897</v>
      </c>
      <c r="I32">
        <v>0.54058328219834806</v>
      </c>
      <c r="J32">
        <v>0.75136886180160456</v>
      </c>
      <c r="K32">
        <v>0.91381603846349968</v>
      </c>
      <c r="L32">
        <v>1.017628143741045</v>
      </c>
      <c r="M32">
        <v>1.0627930404116803</v>
      </c>
      <c r="N32">
        <v>1.0507147907455661</v>
      </c>
      <c r="O32">
        <v>1.0015354351338601</v>
      </c>
      <c r="P32">
        <v>0.92767873139412149</v>
      </c>
      <c r="Q32">
        <v>0.83040833043825923</v>
      </c>
      <c r="R32">
        <v>0.70920176525977041</v>
      </c>
      <c r="S32">
        <v>0.58576334699305121</v>
      </c>
      <c r="T32">
        <v>0.46833898686762243</v>
      </c>
      <c r="U32">
        <v>0.36210033542622977</v>
      </c>
      <c r="V32">
        <v>0.26782440821282449</v>
      </c>
      <c r="W32">
        <v>0.18398696751806831</v>
      </c>
      <c r="X32">
        <v>0.12243759297456691</v>
      </c>
      <c r="Y32">
        <v>8.232924676077058E-2</v>
      </c>
      <c r="Z32">
        <v>6.1903785515871057E-2</v>
      </c>
      <c r="AA32">
        <v>4.4807499878141144E-2</v>
      </c>
      <c r="AB32">
        <v>3.4794502456203524E-2</v>
      </c>
      <c r="AC32">
        <v>3.6387877479593378E-2</v>
      </c>
      <c r="AD32">
        <v>5.037230121998082E-2</v>
      </c>
      <c r="AE32">
        <v>8.1569549853521828E-2</v>
      </c>
      <c r="AF32">
        <v>0.12167174707964357</v>
      </c>
      <c r="AG32">
        <v>0.16540935559143932</v>
      </c>
      <c r="AH32">
        <v>0.20890130373694138</v>
      </c>
      <c r="AI32">
        <v>0.24962034018227719</v>
      </c>
      <c r="AJ32">
        <v>0.28617701712430055</v>
      </c>
      <c r="AK32">
        <v>0.3179139068998138</v>
      </c>
    </row>
    <row r="33" spans="1:37" x14ac:dyDescent="0.25">
      <c r="A33" t="s">
        <v>272</v>
      </c>
      <c r="B33">
        <v>0</v>
      </c>
      <c r="C33">
        <v>6.3074515656902364E-3</v>
      </c>
      <c r="D33">
        <v>2.4356832046334986E-2</v>
      </c>
      <c r="E33">
        <v>5.6456677675176259E-2</v>
      </c>
      <c r="F33">
        <v>0.10203669328407994</v>
      </c>
      <c r="G33">
        <v>0.1586277088216681</v>
      </c>
      <c r="H33">
        <v>1.5248632657004269</v>
      </c>
      <c r="I33">
        <v>2.5592978549852985</v>
      </c>
      <c r="J33">
        <v>3.1571732113943041</v>
      </c>
      <c r="K33">
        <v>3.4535045999931402</v>
      </c>
      <c r="L33">
        <v>3.6056648453906215</v>
      </c>
      <c r="M33">
        <v>3.6527117150524369</v>
      </c>
      <c r="N33">
        <v>3.5585094569612341</v>
      </c>
      <c r="O33">
        <v>3.4831039758314475</v>
      </c>
      <c r="P33">
        <v>3.3903032773479058</v>
      </c>
      <c r="Q33">
        <v>3.178163616451779</v>
      </c>
      <c r="R33">
        <v>2.8191418820424419</v>
      </c>
      <c r="S33">
        <v>2.5526087429678768</v>
      </c>
      <c r="T33">
        <v>2.3173633025495244</v>
      </c>
      <c r="U33">
        <v>2.1043951325106613</v>
      </c>
      <c r="V33">
        <v>1.8841392875704743</v>
      </c>
      <c r="W33">
        <v>1.6441295817315238</v>
      </c>
      <c r="X33">
        <v>1.5304634273850537</v>
      </c>
      <c r="Y33">
        <v>1.4592041172524217</v>
      </c>
      <c r="Z33">
        <v>1.4204773743169641</v>
      </c>
      <c r="AA33">
        <v>1.2597110290689217</v>
      </c>
      <c r="AB33">
        <v>1.1396683023847221</v>
      </c>
      <c r="AC33">
        <v>1.0920054715807259</v>
      </c>
      <c r="AD33">
        <v>1.0908478118881515</v>
      </c>
      <c r="AE33">
        <v>1.1950810182967286</v>
      </c>
      <c r="AF33">
        <v>1.2768909182351296</v>
      </c>
      <c r="AG33">
        <v>1.3407300202450623</v>
      </c>
      <c r="AH33">
        <v>1.3898225965345512</v>
      </c>
      <c r="AI33">
        <v>1.427769268470569</v>
      </c>
      <c r="AJ33">
        <v>1.4577335360561161</v>
      </c>
      <c r="AK33">
        <v>1.4808667748515525</v>
      </c>
    </row>
    <row r="34" spans="1:37" x14ac:dyDescent="0.25">
      <c r="A34" t="s">
        <v>273</v>
      </c>
      <c r="B34">
        <v>0</v>
      </c>
      <c r="C34">
        <v>5.3065879240143943E-3</v>
      </c>
      <c r="D34">
        <v>1.9487156154518459E-2</v>
      </c>
      <c r="E34">
        <v>4.3239232532643612E-2</v>
      </c>
      <c r="F34">
        <v>7.5112005366739787E-2</v>
      </c>
      <c r="G34">
        <v>0.11247368073197261</v>
      </c>
      <c r="H34">
        <v>0.20022389849740918</v>
      </c>
      <c r="I34">
        <v>0.29941601390421901</v>
      </c>
      <c r="J34">
        <v>0.37930641954611044</v>
      </c>
      <c r="K34">
        <v>0.42345283468301353</v>
      </c>
      <c r="L34">
        <v>0.42897961991925637</v>
      </c>
      <c r="M34">
        <v>0.39898620357494696</v>
      </c>
      <c r="N34">
        <v>0.33802399900981772</v>
      </c>
      <c r="O34">
        <v>0.25880023433308974</v>
      </c>
      <c r="P34">
        <v>0.17001298790337849</v>
      </c>
      <c r="Q34">
        <v>7.5309750991725544E-2</v>
      </c>
      <c r="R34">
        <v>-2.3573571662038884E-2</v>
      </c>
      <c r="S34">
        <v>-0.11484075711015729</v>
      </c>
      <c r="T34">
        <v>-0.19361494572700533</v>
      </c>
      <c r="U34">
        <v>-0.25744234668132471</v>
      </c>
      <c r="V34">
        <v>-0.3062760274686549</v>
      </c>
      <c r="W34">
        <v>-0.34127922818658618</v>
      </c>
      <c r="X34">
        <v>-0.35820754671647137</v>
      </c>
      <c r="Y34">
        <v>-0.35881715192100927</v>
      </c>
      <c r="Z34">
        <v>-0.34544072939669546</v>
      </c>
      <c r="AA34">
        <v>-0.32625447325235202</v>
      </c>
      <c r="AB34">
        <v>-0.30071522942732853</v>
      </c>
      <c r="AC34">
        <v>-0.26774613669008351</v>
      </c>
      <c r="AD34">
        <v>-0.22804570073360342</v>
      </c>
      <c r="AE34">
        <v>-0.1806558938516778</v>
      </c>
      <c r="AF34">
        <v>-0.13038068168699235</v>
      </c>
      <c r="AG34">
        <v>-8.0550357966369113E-2</v>
      </c>
      <c r="AH34">
        <v>-3.3492654486799722E-2</v>
      </c>
      <c r="AI34">
        <v>9.3543299076292996E-3</v>
      </c>
      <c r="AJ34">
        <v>4.7299791159560733E-2</v>
      </c>
      <c r="AK34">
        <v>8.0160026056508293E-2</v>
      </c>
    </row>
    <row r="35" spans="1:37" x14ac:dyDescent="0.25">
      <c r="A35" t="s">
        <v>274</v>
      </c>
      <c r="B35">
        <v>0</v>
      </c>
      <c r="C35">
        <v>1.4597281048578381E-2</v>
      </c>
      <c r="D35">
        <v>5.2367806154074437E-2</v>
      </c>
      <c r="E35">
        <v>0.11484259030662969</v>
      </c>
      <c r="F35">
        <v>0.19905159532100924</v>
      </c>
      <c r="G35">
        <v>0.29992373898526381</v>
      </c>
      <c r="H35">
        <v>2.688923571834434</v>
      </c>
      <c r="I35">
        <v>4.371295276454501</v>
      </c>
      <c r="J35">
        <v>5.2793200167271737</v>
      </c>
      <c r="K35">
        <v>5.6980965821581853</v>
      </c>
      <c r="L35">
        <v>5.9143240824716337</v>
      </c>
      <c r="M35">
        <v>5.9906705222388945</v>
      </c>
      <c r="N35">
        <v>5.8598531715531088</v>
      </c>
      <c r="O35">
        <v>5.795564076985138</v>
      </c>
      <c r="P35">
        <v>5.7164478066201507</v>
      </c>
      <c r="Q35">
        <v>5.44131080072634</v>
      </c>
      <c r="R35">
        <v>4.9268066397860188</v>
      </c>
      <c r="S35">
        <v>4.5849815411301842</v>
      </c>
      <c r="T35">
        <v>4.2885626189825166</v>
      </c>
      <c r="U35">
        <v>4.0200047154671958</v>
      </c>
      <c r="V35">
        <v>3.7270602670351538</v>
      </c>
      <c r="W35">
        <v>3.3902280433048437</v>
      </c>
      <c r="X35">
        <v>3.261258889765184</v>
      </c>
      <c r="Y35">
        <v>3.1844426382601654</v>
      </c>
      <c r="Z35">
        <v>3.147374147658355</v>
      </c>
      <c r="AA35">
        <v>2.8883216484143048</v>
      </c>
      <c r="AB35">
        <v>2.7011851638791606</v>
      </c>
      <c r="AC35">
        <v>2.6310708843393815</v>
      </c>
      <c r="AD35">
        <v>2.6293300684676391</v>
      </c>
      <c r="AE35">
        <v>2.798509839140717</v>
      </c>
      <c r="AF35">
        <v>2.9154260297321377</v>
      </c>
      <c r="AG35">
        <v>2.9979379236346526</v>
      </c>
      <c r="AH35">
        <v>3.0546655988268778</v>
      </c>
      <c r="AI35">
        <v>3.0934130401834015</v>
      </c>
      <c r="AJ35">
        <v>3.1204645181690971</v>
      </c>
      <c r="AK35">
        <v>3.1381500409816798</v>
      </c>
    </row>
    <row r="36" spans="1:37" x14ac:dyDescent="0.25">
      <c r="A36" t="s">
        <v>275</v>
      </c>
      <c r="B36">
        <v>0</v>
      </c>
      <c r="C36">
        <v>5.5526347911394325E-3</v>
      </c>
      <c r="D36">
        <v>2.0984694405390414E-2</v>
      </c>
      <c r="E36">
        <v>4.7832091265931354E-2</v>
      </c>
      <c r="F36">
        <v>8.516387827601779E-2</v>
      </c>
      <c r="G36">
        <v>0.13042406986298882</v>
      </c>
      <c r="H36">
        <v>0.36198707823060783</v>
      </c>
      <c r="I36">
        <v>0.58996249309093418</v>
      </c>
      <c r="J36">
        <v>0.76057590085814031</v>
      </c>
      <c r="K36">
        <v>0.86315007642239205</v>
      </c>
      <c r="L36">
        <v>0.90799071492457806</v>
      </c>
      <c r="M36">
        <v>0.9025961287489892</v>
      </c>
      <c r="N36">
        <v>0.84832133153192046</v>
      </c>
      <c r="O36">
        <v>0.77329431270301008</v>
      </c>
      <c r="P36">
        <v>0.68421544956385194</v>
      </c>
      <c r="Q36">
        <v>0.57422341455259929</v>
      </c>
      <c r="R36">
        <v>0.44122203080740885</v>
      </c>
      <c r="S36">
        <v>0.31891766137808197</v>
      </c>
      <c r="T36">
        <v>0.20827697865108963</v>
      </c>
      <c r="U36">
        <v>0.11129696716567494</v>
      </c>
      <c r="V36">
        <v>2.5485301781635883E-2</v>
      </c>
      <c r="W36">
        <v>-5.1710506665680889E-2</v>
      </c>
      <c r="X36">
        <v>-0.10147704628199472</v>
      </c>
      <c r="Y36">
        <v>-0.13159914338825018</v>
      </c>
      <c r="Z36">
        <v>-0.1451555285217343</v>
      </c>
      <c r="AA36">
        <v>-0.16565976307497676</v>
      </c>
      <c r="AB36">
        <v>-0.17800724523018285</v>
      </c>
      <c r="AC36">
        <v>-0.17638639927715083</v>
      </c>
      <c r="AD36">
        <v>-0.16264681227022848</v>
      </c>
      <c r="AE36">
        <v>-0.12963962972669663</v>
      </c>
      <c r="AF36">
        <v>-9.3540831055682894E-2</v>
      </c>
      <c r="AG36">
        <v>-5.8083127504637844E-2</v>
      </c>
      <c r="AH36">
        <v>-2.5524230262241598E-2</v>
      </c>
      <c r="AI36">
        <v>3.007890529338475E-3</v>
      </c>
      <c r="AJ36">
        <v>2.7160457346742106E-2</v>
      </c>
      <c r="AK36">
        <v>4.6892659796382574E-2</v>
      </c>
    </row>
    <row r="37" spans="1:37" x14ac:dyDescent="0.25">
      <c r="A37" t="s">
        <v>276</v>
      </c>
      <c r="B37">
        <v>0</v>
      </c>
      <c r="C37">
        <v>1.3162492780405266E-2</v>
      </c>
      <c r="D37">
        <v>4.5381649217612896E-2</v>
      </c>
      <c r="E37">
        <v>9.6228055710523286E-2</v>
      </c>
      <c r="F37">
        <v>0.16194190417970766</v>
      </c>
      <c r="G37">
        <v>0.23756958392946448</v>
      </c>
      <c r="H37">
        <v>0.8613132096407794</v>
      </c>
      <c r="I37">
        <v>1.3361570446589699</v>
      </c>
      <c r="J37">
        <v>1.6212657711985212</v>
      </c>
      <c r="K37">
        <v>1.7667560634999413</v>
      </c>
      <c r="L37">
        <v>1.8343463278818639</v>
      </c>
      <c r="M37">
        <v>1.8414194412208484</v>
      </c>
      <c r="N37">
        <v>1.7773826189648068</v>
      </c>
      <c r="O37">
        <v>1.7127314452953124</v>
      </c>
      <c r="P37">
        <v>1.6369829501706734</v>
      </c>
      <c r="Q37">
        <v>1.512668938630668</v>
      </c>
      <c r="R37">
        <v>1.33169804674933</v>
      </c>
      <c r="S37">
        <v>1.1936717068643521</v>
      </c>
      <c r="T37">
        <v>1.0750640757118068</v>
      </c>
      <c r="U37">
        <v>0.97392946481162923</v>
      </c>
      <c r="V37">
        <v>0.8788497878006174</v>
      </c>
      <c r="W37">
        <v>0.78448849533991893</v>
      </c>
      <c r="X37">
        <v>0.74991669604465017</v>
      </c>
      <c r="Y37">
        <v>0.73993844665021236</v>
      </c>
      <c r="Z37">
        <v>0.74974395783460324</v>
      </c>
      <c r="AA37">
        <v>0.71481649003215519</v>
      </c>
      <c r="AB37">
        <v>0.7002842694334932</v>
      </c>
      <c r="AC37">
        <v>0.71768404846543898</v>
      </c>
      <c r="AD37">
        <v>0.7560424942231192</v>
      </c>
      <c r="AE37">
        <v>0.8386807212255043</v>
      </c>
      <c r="AF37">
        <v>0.91241428072221797</v>
      </c>
      <c r="AG37">
        <v>0.97818042598862842</v>
      </c>
      <c r="AH37">
        <v>1.0360416266393946</v>
      </c>
      <c r="AI37">
        <v>1.0866850461207278</v>
      </c>
      <c r="AJ37">
        <v>1.131057753339948</v>
      </c>
      <c r="AK37">
        <v>1.1696003084365136</v>
      </c>
    </row>
    <row r="38" spans="1:37" x14ac:dyDescent="0.25">
      <c r="A38" t="s">
        <v>277</v>
      </c>
      <c r="B38">
        <v>0</v>
      </c>
      <c r="C38">
        <v>1.0235971353145246E-2</v>
      </c>
      <c r="D38">
        <v>3.6290144955408721E-2</v>
      </c>
      <c r="E38">
        <v>7.8537485234098092E-2</v>
      </c>
      <c r="F38">
        <v>0.13413230242882435</v>
      </c>
      <c r="G38">
        <v>0.19881194477771036</v>
      </c>
      <c r="H38">
        <v>1.1152551044093739</v>
      </c>
      <c r="I38">
        <v>1.7801211955703167</v>
      </c>
      <c r="J38">
        <v>2.1458600283494667</v>
      </c>
      <c r="K38">
        <v>2.3073796973924976</v>
      </c>
      <c r="L38">
        <v>2.3686315835879546</v>
      </c>
      <c r="M38">
        <v>2.3563304459419898</v>
      </c>
      <c r="N38">
        <v>2.2504887228884662</v>
      </c>
      <c r="O38">
        <v>2.157263447288682</v>
      </c>
      <c r="P38">
        <v>2.054079709973089</v>
      </c>
      <c r="Q38">
        <v>1.8783422926502924</v>
      </c>
      <c r="R38">
        <v>1.6159384298294333</v>
      </c>
      <c r="S38">
        <v>1.4215675924808657</v>
      </c>
      <c r="T38">
        <v>1.2540593494601682</v>
      </c>
      <c r="U38">
        <v>1.1082385186075738</v>
      </c>
      <c r="V38">
        <v>0.96522881001952499</v>
      </c>
      <c r="W38">
        <v>0.81709358090598094</v>
      </c>
      <c r="X38">
        <v>0.75638377954934111</v>
      </c>
      <c r="Y38">
        <v>0.72664201980419119</v>
      </c>
      <c r="Z38">
        <v>0.72108544498239446</v>
      </c>
      <c r="AA38">
        <v>0.64057168521407526</v>
      </c>
      <c r="AB38">
        <v>0.59007287064232194</v>
      </c>
      <c r="AC38">
        <v>0.58723673912304264</v>
      </c>
      <c r="AD38">
        <v>0.61410117389495422</v>
      </c>
      <c r="AE38">
        <v>0.70747613321742175</v>
      </c>
      <c r="AF38">
        <v>0.78408331356130123</v>
      </c>
      <c r="AG38">
        <v>0.84749014923697352</v>
      </c>
      <c r="AH38">
        <v>0.89940184694776715</v>
      </c>
      <c r="AI38">
        <v>0.941868663553036</v>
      </c>
      <c r="AJ38">
        <v>0.97683893107110009</v>
      </c>
      <c r="AK38">
        <v>1.0051221820087664</v>
      </c>
    </row>
    <row r="39" spans="1:37" x14ac:dyDescent="0.25">
      <c r="A39" t="s">
        <v>278</v>
      </c>
      <c r="B39">
        <v>0</v>
      </c>
      <c r="C39">
        <v>6.6775651101247391E-3</v>
      </c>
      <c r="D39">
        <v>2.4781376198990124E-2</v>
      </c>
      <c r="E39">
        <v>5.5896830496893202E-2</v>
      </c>
      <c r="F39">
        <v>9.9072078192175006E-2</v>
      </c>
      <c r="G39">
        <v>0.15176744577722889</v>
      </c>
      <c r="H39">
        <v>0.33992524358184006</v>
      </c>
      <c r="I39">
        <v>0.54904043212131715</v>
      </c>
      <c r="J39">
        <v>0.72792662050100709</v>
      </c>
      <c r="K39">
        <v>0.85472832902766527</v>
      </c>
      <c r="L39">
        <v>0.92973303144963104</v>
      </c>
      <c r="M39">
        <v>0.95749340425117513</v>
      </c>
      <c r="N39">
        <v>0.94038646212348809</v>
      </c>
      <c r="O39">
        <v>0.89993494492568438</v>
      </c>
      <c r="P39">
        <v>0.84469280187657869</v>
      </c>
      <c r="Q39">
        <v>0.77214600519479593</v>
      </c>
      <c r="R39">
        <v>0.68051513409026487</v>
      </c>
      <c r="S39">
        <v>0.59327045246417853</v>
      </c>
      <c r="T39">
        <v>0.51428464557627951</v>
      </c>
      <c r="U39">
        <v>0.4463353554272631</v>
      </c>
      <c r="V39">
        <v>0.38831063590205606</v>
      </c>
      <c r="W39">
        <v>0.33799440211021992</v>
      </c>
      <c r="X39">
        <v>0.30836826124374106</v>
      </c>
      <c r="Y39">
        <v>0.295632420890235</v>
      </c>
      <c r="Z39">
        <v>0.29748830645044411</v>
      </c>
      <c r="AA39">
        <v>0.29647373552490475</v>
      </c>
      <c r="AB39">
        <v>0.30050717614489297</v>
      </c>
      <c r="AC39">
        <v>0.31426918810226745</v>
      </c>
      <c r="AD39">
        <v>0.33754058834321032</v>
      </c>
      <c r="AE39">
        <v>0.37544531953912497</v>
      </c>
      <c r="AF39">
        <v>0.41754016034201147</v>
      </c>
      <c r="AG39">
        <v>0.45980828734151213</v>
      </c>
      <c r="AH39">
        <v>0.4995729076012978</v>
      </c>
      <c r="AI39">
        <v>0.53535989595834277</v>
      </c>
      <c r="AJ39">
        <v>0.56658104098030737</v>
      </c>
      <c r="AK39">
        <v>0.59310511835943824</v>
      </c>
    </row>
    <row r="40" spans="1:37" x14ac:dyDescent="0.25">
      <c r="A40" t="s">
        <v>279</v>
      </c>
      <c r="B40">
        <v>0</v>
      </c>
      <c r="C40">
        <v>1.2288681194072559E-2</v>
      </c>
      <c r="D40">
        <v>4.4906735508210005E-2</v>
      </c>
      <c r="E40">
        <v>9.9918495049089451E-2</v>
      </c>
      <c r="F40">
        <v>0.17548633025974425</v>
      </c>
      <c r="G40">
        <v>0.26800916518614493</v>
      </c>
      <c r="H40">
        <v>0.51957847669290569</v>
      </c>
      <c r="I40">
        <v>0.81362987498243555</v>
      </c>
      <c r="J40">
        <v>1.0770338040819949</v>
      </c>
      <c r="K40">
        <v>1.2879684674012015</v>
      </c>
      <c r="L40">
        <v>1.4556529196468437</v>
      </c>
      <c r="M40">
        <v>1.5922213252863582</v>
      </c>
      <c r="N40">
        <v>1.7017203409990467</v>
      </c>
      <c r="O40">
        <v>1.8049323906808024</v>
      </c>
      <c r="P40">
        <v>1.9077987066698832</v>
      </c>
      <c r="Q40">
        <v>2.0006465022517128</v>
      </c>
      <c r="R40">
        <v>2.0741520166240424</v>
      </c>
      <c r="S40">
        <v>2.1490759795660397</v>
      </c>
      <c r="T40">
        <v>2.2279397243783805</v>
      </c>
      <c r="U40">
        <v>2.3097981062242257</v>
      </c>
      <c r="V40">
        <v>2.3901391213826395</v>
      </c>
      <c r="W40">
        <v>2.4642670346632478</v>
      </c>
      <c r="X40">
        <v>2.5458993899597493</v>
      </c>
      <c r="Y40">
        <v>2.6320414502814415</v>
      </c>
      <c r="Z40">
        <v>2.7195154592956294</v>
      </c>
      <c r="AA40">
        <v>2.7890973005499919</v>
      </c>
      <c r="AB40">
        <v>2.8496162664413127</v>
      </c>
      <c r="AC40">
        <v>2.9096685302508529</v>
      </c>
      <c r="AD40">
        <v>2.9709331942310957</v>
      </c>
      <c r="AE40">
        <v>3.0404202720842433</v>
      </c>
      <c r="AF40">
        <v>3.1075400572830647</v>
      </c>
      <c r="AG40">
        <v>3.1675049507280839</v>
      </c>
      <c r="AH40">
        <v>3.218659878875596</v>
      </c>
      <c r="AI40">
        <v>3.2610601440070663</v>
      </c>
      <c r="AJ40">
        <v>3.2955735940208841</v>
      </c>
      <c r="AK40">
        <v>3.323179210380145</v>
      </c>
    </row>
    <row r="41" spans="1:37" x14ac:dyDescent="0.25">
      <c r="A41" t="s">
        <v>280</v>
      </c>
      <c r="B41">
        <v>0</v>
      </c>
      <c r="C41">
        <v>4.7028683094696433E-3</v>
      </c>
      <c r="D41">
        <v>1.8212396032390998E-2</v>
      </c>
      <c r="E41">
        <v>4.2172914437332842E-2</v>
      </c>
      <c r="F41">
        <v>7.6176499841040801E-2</v>
      </c>
      <c r="G41">
        <v>0.1187068256849555</v>
      </c>
      <c r="H41">
        <v>16.809610666681341</v>
      </c>
      <c r="I41">
        <v>26.562213239349198</v>
      </c>
      <c r="J41">
        <v>31.21481237979642</v>
      </c>
      <c r="K41">
        <v>32.854701163441376</v>
      </c>
      <c r="L41">
        <v>34.443620649516383</v>
      </c>
      <c r="M41">
        <v>35.015450174669759</v>
      </c>
      <c r="N41">
        <v>34.796676896335185</v>
      </c>
      <c r="O41">
        <v>34.294090657979638</v>
      </c>
      <c r="P41">
        <v>33.766057022700323</v>
      </c>
      <c r="Q41">
        <v>30.453974682190932</v>
      </c>
      <c r="R41">
        <v>25.93686983039667</v>
      </c>
      <c r="S41">
        <v>23.758828706502545</v>
      </c>
      <c r="T41">
        <v>22.897870171203326</v>
      </c>
      <c r="U41">
        <v>22.731994916293296</v>
      </c>
      <c r="V41">
        <v>19.251174353246903</v>
      </c>
      <c r="W41">
        <v>15.978239949286465</v>
      </c>
      <c r="X41">
        <v>14.657473204686532</v>
      </c>
      <c r="Y41">
        <v>14.35274988310189</v>
      </c>
      <c r="Z41">
        <v>14.518644509072232</v>
      </c>
      <c r="AA41">
        <v>10.774998890671018</v>
      </c>
      <c r="AB41">
        <v>7.7209878311724989</v>
      </c>
      <c r="AC41">
        <v>6.4525996424085186</v>
      </c>
      <c r="AD41">
        <v>6.1008053837479981</v>
      </c>
      <c r="AE41">
        <v>6.1771670057162886</v>
      </c>
      <c r="AF41">
        <v>6.4095945139717836</v>
      </c>
      <c r="AG41">
        <v>6.6636990649808547</v>
      </c>
      <c r="AH41">
        <v>6.8801728601394663</v>
      </c>
      <c r="AI41">
        <v>7.0407209563188022</v>
      </c>
      <c r="AJ41">
        <v>7.1455957424803485</v>
      </c>
      <c r="AK41">
        <v>7.20296170789263</v>
      </c>
    </row>
    <row r="42" spans="1:37" x14ac:dyDescent="0.25">
      <c r="A42" t="s">
        <v>281</v>
      </c>
      <c r="B42">
        <v>0</v>
      </c>
      <c r="C42">
        <v>4.7335122236535909E-3</v>
      </c>
      <c r="D42">
        <v>1.8374652882768849E-2</v>
      </c>
      <c r="E42">
        <v>4.2637739599626912E-2</v>
      </c>
      <c r="F42">
        <v>7.7150240121093283E-2</v>
      </c>
      <c r="G42">
        <v>0.12038672826690799</v>
      </c>
      <c r="H42">
        <v>111.21251846924731</v>
      </c>
      <c r="I42">
        <v>210.7979306809367</v>
      </c>
      <c r="J42">
        <v>269.67543898660631</v>
      </c>
      <c r="K42">
        <v>292.2607836276531</v>
      </c>
      <c r="L42">
        <v>293.48731066239139</v>
      </c>
      <c r="M42">
        <v>285.23793835099201</v>
      </c>
      <c r="N42">
        <v>262.98449413232146</v>
      </c>
      <c r="O42">
        <v>246.98558761844868</v>
      </c>
      <c r="P42">
        <v>212.6694289849994</v>
      </c>
      <c r="Q42">
        <v>193.90513945448507</v>
      </c>
      <c r="R42">
        <v>104.35125502128693</v>
      </c>
      <c r="S42">
        <v>41.002465157548016</v>
      </c>
      <c r="T42">
        <v>17.476054476054959</v>
      </c>
      <c r="U42">
        <v>8.9044997807664608</v>
      </c>
      <c r="V42">
        <v>6.6408828457371616</v>
      </c>
      <c r="W42">
        <v>7.0787322340247094</v>
      </c>
      <c r="X42">
        <v>20.295866259369809</v>
      </c>
      <c r="Y42">
        <v>28.775020485077583</v>
      </c>
      <c r="Z42">
        <v>33.586513153656504</v>
      </c>
      <c r="AA42">
        <v>35.98727448379406</v>
      </c>
      <c r="AB42">
        <v>36.961322685867181</v>
      </c>
      <c r="AC42">
        <v>49.659016180786963</v>
      </c>
      <c r="AD42">
        <v>56.327532941705002</v>
      </c>
      <c r="AE42">
        <v>59.047454570613354</v>
      </c>
      <c r="AF42">
        <v>59.578547112186911</v>
      </c>
      <c r="AG42">
        <v>59.050193424657763</v>
      </c>
      <c r="AH42">
        <v>58.089147989749094</v>
      </c>
      <c r="AI42">
        <v>57.018191494419113</v>
      </c>
      <c r="AJ42">
        <v>55.987844873774151</v>
      </c>
      <c r="AK42">
        <v>55.042563777506778</v>
      </c>
    </row>
    <row r="43" spans="1:37" x14ac:dyDescent="0.25">
      <c r="A43" t="s">
        <v>282</v>
      </c>
      <c r="B43">
        <v>0</v>
      </c>
      <c r="C43">
        <v>4.7246709284021193E-3</v>
      </c>
      <c r="D43">
        <v>1.833741182371007E-2</v>
      </c>
      <c r="E43">
        <v>4.2543710994324968E-2</v>
      </c>
      <c r="F43">
        <v>7.696694816683447E-2</v>
      </c>
      <c r="G43">
        <v>0.12008349837933086</v>
      </c>
      <c r="H43">
        <v>70.117351927620007</v>
      </c>
      <c r="I43">
        <v>123.55855525473541</v>
      </c>
      <c r="J43">
        <v>152.16577467914374</v>
      </c>
      <c r="K43">
        <v>161.93840735438707</v>
      </c>
      <c r="L43">
        <v>166.93002999715381</v>
      </c>
      <c r="M43">
        <v>164.3521152962571</v>
      </c>
      <c r="N43">
        <v>157.94658345242638</v>
      </c>
      <c r="O43">
        <v>150.77121562547924</v>
      </c>
      <c r="P43">
        <v>142.82231105204897</v>
      </c>
      <c r="Q43">
        <v>128.51888118340199</v>
      </c>
      <c r="R43">
        <v>111.5075415952147</v>
      </c>
      <c r="S43">
        <v>99.539046129462847</v>
      </c>
      <c r="T43">
        <v>91.461259623129806</v>
      </c>
      <c r="U43">
        <v>85.360948342457249</v>
      </c>
      <c r="V43">
        <v>70.423358934241136</v>
      </c>
      <c r="W43">
        <v>61.090125343531533</v>
      </c>
      <c r="X43">
        <v>55.449130478397237</v>
      </c>
      <c r="Y43">
        <v>51.180020445543015</v>
      </c>
      <c r="Z43">
        <v>47.701175258437999</v>
      </c>
      <c r="AA43">
        <v>37.249186551164911</v>
      </c>
      <c r="AB43">
        <v>31.040804440336366</v>
      </c>
      <c r="AC43">
        <v>27.877885118905986</v>
      </c>
      <c r="AD43">
        <v>25.805777681157551</v>
      </c>
      <c r="AE43">
        <v>24.363845694124642</v>
      </c>
      <c r="AF43">
        <v>23.296350732164207</v>
      </c>
      <c r="AG43">
        <v>22.460719997656842</v>
      </c>
      <c r="AH43">
        <v>21.783696895197522</v>
      </c>
      <c r="AI43">
        <v>21.213645611666387</v>
      </c>
      <c r="AJ43">
        <v>20.725686608442739</v>
      </c>
      <c r="AK43">
        <v>20.300685775268533</v>
      </c>
    </row>
    <row r="44" spans="1:37" x14ac:dyDescent="0.25">
      <c r="A44" t="s">
        <v>283</v>
      </c>
      <c r="B44">
        <v>0</v>
      </c>
      <c r="C44">
        <v>4.730477411074574E-3</v>
      </c>
      <c r="D44">
        <v>1.8399823491010991E-2</v>
      </c>
      <c r="E44">
        <v>4.2768824447581011E-2</v>
      </c>
      <c r="F44">
        <v>7.7495459892817919E-2</v>
      </c>
      <c r="G44">
        <v>0.12105824351160699</v>
      </c>
      <c r="H44">
        <v>51.655356617701088</v>
      </c>
      <c r="I44">
        <v>88.110919300225078</v>
      </c>
      <c r="J44">
        <v>106.89218599301049</v>
      </c>
      <c r="K44">
        <v>113.05997833348398</v>
      </c>
      <c r="L44">
        <v>115.0176080500497</v>
      </c>
      <c r="M44">
        <v>112.2551197593923</v>
      </c>
      <c r="N44">
        <v>107.30515121298384</v>
      </c>
      <c r="O44">
        <v>102.00060234314803</v>
      </c>
      <c r="P44">
        <v>95.015184861026427</v>
      </c>
      <c r="Q44">
        <v>91.659525698425568</v>
      </c>
      <c r="R44">
        <v>80.757772833613402</v>
      </c>
      <c r="S44">
        <v>71.667693735800043</v>
      </c>
      <c r="T44">
        <v>63.61239912030041</v>
      </c>
      <c r="U44">
        <v>56.095890049181385</v>
      </c>
      <c r="V44">
        <v>50.107361836422349</v>
      </c>
      <c r="W44">
        <v>43.805782325315313</v>
      </c>
      <c r="X44">
        <v>37.530871546089919</v>
      </c>
      <c r="Y44">
        <v>31.13374444461925</v>
      </c>
      <c r="Z44">
        <v>25.44582107330957</v>
      </c>
      <c r="AA44">
        <v>22.607677193762953</v>
      </c>
      <c r="AB44">
        <v>19.419694768303053</v>
      </c>
      <c r="AC44">
        <v>16.318494156661401</v>
      </c>
      <c r="AD44">
        <v>13.542702479109604</v>
      </c>
      <c r="AE44">
        <v>11.192024879849939</v>
      </c>
      <c r="AF44">
        <v>9.6178554309621411</v>
      </c>
      <c r="AG44">
        <v>7.091304823998934</v>
      </c>
      <c r="AH44">
        <v>5.3377087916145483</v>
      </c>
      <c r="AI44">
        <v>4.1218485103549307</v>
      </c>
      <c r="AJ44">
        <v>3.2668782087512893</v>
      </c>
      <c r="AK44">
        <v>2.6511785396357901</v>
      </c>
    </row>
    <row r="45" spans="1:37" x14ac:dyDescent="0.25">
      <c r="A45" t="s">
        <v>284</v>
      </c>
      <c r="B45">
        <v>0</v>
      </c>
      <c r="C45">
        <v>4.702500194153636E-3</v>
      </c>
      <c r="D45">
        <v>1.8200455121486492E-2</v>
      </c>
      <c r="E45">
        <v>4.2125994525044064E-2</v>
      </c>
      <c r="F45">
        <v>7.6064517946239363E-2</v>
      </c>
      <c r="G45">
        <v>0.11850078820323517</v>
      </c>
      <c r="H45">
        <v>8.5410212794735152</v>
      </c>
      <c r="I45">
        <v>13.009619317112332</v>
      </c>
      <c r="J45">
        <v>14.730124558836799</v>
      </c>
      <c r="K45">
        <v>15.027819731148305</v>
      </c>
      <c r="L45">
        <v>16.637978701049239</v>
      </c>
      <c r="M45">
        <v>16.971016868592038</v>
      </c>
      <c r="N45">
        <v>16.199263255378483</v>
      </c>
      <c r="O45">
        <v>15.161323013298201</v>
      </c>
      <c r="P45">
        <v>13.982808589549855</v>
      </c>
      <c r="Q45">
        <v>14.904749201003732</v>
      </c>
      <c r="R45">
        <v>15.759277966515416</v>
      </c>
      <c r="S45">
        <v>14.879521518419825</v>
      </c>
      <c r="T45">
        <v>14.13725148299665</v>
      </c>
      <c r="U45">
        <v>13.517138420641196</v>
      </c>
      <c r="V45">
        <v>19.889290950122017</v>
      </c>
      <c r="W45">
        <v>23.080271306034849</v>
      </c>
      <c r="X45">
        <v>24.821476802637509</v>
      </c>
      <c r="Y45">
        <v>25.219710345993953</v>
      </c>
      <c r="Z45">
        <v>24.938005547751452</v>
      </c>
      <c r="AA45">
        <v>14.907323918994408</v>
      </c>
      <c r="AB45">
        <v>9.7248563764276383</v>
      </c>
      <c r="AC45">
        <v>7.7186904177215299</v>
      </c>
      <c r="AD45">
        <v>6.8157376743838372</v>
      </c>
      <c r="AE45">
        <v>9.5783125736356176</v>
      </c>
      <c r="AF45">
        <v>11.079675545838574</v>
      </c>
      <c r="AG45">
        <v>11.750350843369706</v>
      </c>
      <c r="AH45">
        <v>11.931846850292382</v>
      </c>
      <c r="AI45">
        <v>11.845714905026238</v>
      </c>
      <c r="AJ45">
        <v>11.62214475340939</v>
      </c>
      <c r="AK45">
        <v>11.336857399915679</v>
      </c>
    </row>
    <row r="46" spans="1:37" x14ac:dyDescent="0.25">
      <c r="A46" t="s">
        <v>285</v>
      </c>
      <c r="B46">
        <v>0</v>
      </c>
      <c r="C46">
        <v>4.7116970060212537E-3</v>
      </c>
      <c r="D46">
        <v>1.8245892831281196E-2</v>
      </c>
      <c r="E46">
        <v>4.2245239867799711E-2</v>
      </c>
      <c r="F46">
        <v>7.6295749206178876E-2</v>
      </c>
      <c r="G46">
        <v>0.11887715035125979</v>
      </c>
      <c r="H46">
        <v>0.77526851331910507</v>
      </c>
      <c r="I46">
        <v>1.2291176946989335</v>
      </c>
      <c r="J46">
        <v>1.5045531834365189</v>
      </c>
      <c r="K46">
        <v>1.6511572140939679</v>
      </c>
      <c r="L46">
        <v>1.7202710682695521</v>
      </c>
      <c r="M46">
        <v>1.7476519031002447</v>
      </c>
      <c r="N46">
        <v>1.7435657692433493</v>
      </c>
      <c r="O46">
        <v>1.7359820229921663</v>
      </c>
      <c r="P46">
        <v>1.7343810482495226</v>
      </c>
      <c r="Q46">
        <v>1.724815528616741</v>
      </c>
      <c r="R46">
        <v>1.7017538328271131</v>
      </c>
      <c r="S46">
        <v>1.6818572100916196</v>
      </c>
      <c r="T46">
        <v>1.6662450133087425</v>
      </c>
      <c r="U46">
        <v>1.6529235129596032</v>
      </c>
      <c r="V46">
        <v>1.6428728821737737</v>
      </c>
      <c r="W46">
        <v>1.6284983114408069</v>
      </c>
      <c r="X46">
        <v>1.6257347888480211</v>
      </c>
      <c r="Y46">
        <v>1.6308362152069211</v>
      </c>
      <c r="Z46">
        <v>1.6427455221138088</v>
      </c>
      <c r="AA46">
        <v>1.645199453953583</v>
      </c>
      <c r="AB46">
        <v>1.6436023858436899</v>
      </c>
      <c r="AC46">
        <v>1.6472185877630441</v>
      </c>
      <c r="AD46">
        <v>1.6581336711514405</v>
      </c>
      <c r="AE46">
        <v>1.6826312016031908</v>
      </c>
      <c r="AF46">
        <v>1.7083164606621626</v>
      </c>
      <c r="AG46">
        <v>1.7318207024539234</v>
      </c>
      <c r="AH46">
        <v>1.7523067591989738</v>
      </c>
      <c r="AI46">
        <v>1.7651607441084627</v>
      </c>
      <c r="AJ46">
        <v>1.7739347457075949</v>
      </c>
      <c r="AK46">
        <v>1.7786089051220033</v>
      </c>
    </row>
    <row r="47" spans="1:37" x14ac:dyDescent="0.25">
      <c r="A47" t="s">
        <v>286</v>
      </c>
      <c r="B47">
        <v>0</v>
      </c>
      <c r="C47">
        <v>4.8930653129719559E-3</v>
      </c>
      <c r="D47">
        <v>1.9157996083674078E-2</v>
      </c>
      <c r="E47">
        <v>4.4783390120572975E-2</v>
      </c>
      <c r="F47">
        <v>8.1516898414757399E-2</v>
      </c>
      <c r="G47">
        <v>0.12777034848254765</v>
      </c>
      <c r="H47">
        <v>17.140396418119753</v>
      </c>
      <c r="I47">
        <v>27.3624101484784</v>
      </c>
      <c r="J47">
        <v>32.439890107862453</v>
      </c>
      <c r="K47">
        <v>34.54440926125897</v>
      </c>
      <c r="L47">
        <v>32.555547845959822</v>
      </c>
      <c r="M47">
        <v>31.194758433350845</v>
      </c>
      <c r="N47">
        <v>30.275036745747407</v>
      </c>
      <c r="O47">
        <v>29.563907866470739</v>
      </c>
      <c r="P47">
        <v>28.98212163839391</v>
      </c>
      <c r="Q47">
        <v>24.839207843156696</v>
      </c>
      <c r="R47">
        <v>17.449873428133223</v>
      </c>
      <c r="S47">
        <v>13.703081396612916</v>
      </c>
      <c r="T47">
        <v>11.983532064530444</v>
      </c>
      <c r="U47">
        <v>11.423543657458302</v>
      </c>
      <c r="V47">
        <v>9.5670573950893179</v>
      </c>
      <c r="W47">
        <v>8.874427838173137</v>
      </c>
      <c r="X47">
        <v>8.8898117116332784</v>
      </c>
      <c r="Y47">
        <v>9.0494040902002304</v>
      </c>
      <c r="Z47">
        <v>9.2028173369471666</v>
      </c>
      <c r="AA47">
        <v>8.1212277196426328</v>
      </c>
      <c r="AB47">
        <v>7.8251791478263444</v>
      </c>
      <c r="AC47">
        <v>7.6761203423939772</v>
      </c>
      <c r="AD47">
        <v>7.594284804330087</v>
      </c>
      <c r="AE47">
        <v>17.933425259659373</v>
      </c>
      <c r="AF47">
        <v>23.325144424762389</v>
      </c>
      <c r="AG47">
        <v>27.138324749868858</v>
      </c>
      <c r="AH47">
        <v>28.665187488333</v>
      </c>
      <c r="AI47">
        <v>28.950888598570067</v>
      </c>
      <c r="AJ47">
        <v>28.685373090904065</v>
      </c>
      <c r="AK47">
        <v>28.177867354211461</v>
      </c>
    </row>
    <row r="48" spans="1:37" x14ac:dyDescent="0.25">
      <c r="A48" t="s">
        <v>287</v>
      </c>
      <c r="B48">
        <v>0</v>
      </c>
      <c r="C48">
        <v>4.744472002493616E-3</v>
      </c>
      <c r="D48">
        <v>1.8421710307636729E-2</v>
      </c>
      <c r="E48">
        <v>4.2755915152126178E-2</v>
      </c>
      <c r="F48">
        <v>7.7377594058480881E-2</v>
      </c>
      <c r="G48">
        <v>0.12075867007792507</v>
      </c>
      <c r="H48">
        <v>143.67198579067636</v>
      </c>
      <c r="I48">
        <v>266.68040497375949</v>
      </c>
      <c r="J48">
        <v>346.20060332576787</v>
      </c>
      <c r="K48">
        <v>387.40530192101409</v>
      </c>
      <c r="L48">
        <v>398.12027034093029</v>
      </c>
      <c r="M48">
        <v>404.43986694133935</v>
      </c>
      <c r="N48">
        <v>367.63407965930418</v>
      </c>
      <c r="O48">
        <v>378.73429099478437</v>
      </c>
      <c r="P48">
        <v>400.29193697369107</v>
      </c>
      <c r="Q48">
        <v>380.35663039373748</v>
      </c>
      <c r="R48">
        <v>381.30567435749907</v>
      </c>
      <c r="S48">
        <v>397.91783576429009</v>
      </c>
      <c r="T48">
        <v>363.97705214873486</v>
      </c>
      <c r="U48">
        <v>304.56939826190802</v>
      </c>
      <c r="V48">
        <v>252.47975069068812</v>
      </c>
      <c r="W48">
        <v>182.74436848016214</v>
      </c>
      <c r="X48">
        <v>162.29280072294938</v>
      </c>
      <c r="Y48">
        <v>140.20664779270979</v>
      </c>
      <c r="Z48">
        <v>123.80521095027257</v>
      </c>
      <c r="AA48">
        <v>113.33719631006983</v>
      </c>
      <c r="AB48">
        <v>110.58912215621626</v>
      </c>
      <c r="AC48">
        <v>102.1421183540661</v>
      </c>
      <c r="AD48">
        <v>98.210936870434367</v>
      </c>
      <c r="AE48">
        <v>96.530081537206726</v>
      </c>
      <c r="AF48">
        <v>88.219552983460687</v>
      </c>
      <c r="AG48">
        <v>84.001209356981803</v>
      </c>
      <c r="AH48">
        <v>81.933441959369375</v>
      </c>
      <c r="AI48">
        <v>80.883200929916185</v>
      </c>
      <c r="AJ48">
        <v>80.4441180589738</v>
      </c>
      <c r="AK48">
        <v>80.029352972599938</v>
      </c>
    </row>
    <row r="49" spans="1:37" x14ac:dyDescent="0.25">
      <c r="A49" t="s">
        <v>288</v>
      </c>
      <c r="B49">
        <v>0</v>
      </c>
      <c r="C49">
        <v>4.8129385713302497E-3</v>
      </c>
      <c r="D49">
        <v>1.8751302600072961E-2</v>
      </c>
      <c r="E49">
        <v>4.3649968976877673E-2</v>
      </c>
      <c r="F49">
        <v>7.919011680515009E-2</v>
      </c>
      <c r="G49">
        <v>0.12382596573556892</v>
      </c>
      <c r="H49">
        <v>25.570868653856692</v>
      </c>
      <c r="I49">
        <v>39.721967750080346</v>
      </c>
      <c r="J49">
        <v>46.908498376497867</v>
      </c>
      <c r="K49">
        <v>50.010723160880957</v>
      </c>
      <c r="L49">
        <v>51.662885472096612</v>
      </c>
      <c r="M49">
        <v>52.419863116111912</v>
      </c>
      <c r="N49">
        <v>49.781436846225404</v>
      </c>
      <c r="O49">
        <v>50.096886031395861</v>
      </c>
      <c r="P49">
        <v>50.909857228155751</v>
      </c>
      <c r="Q49">
        <v>47.830242205588625</v>
      </c>
      <c r="R49">
        <v>43.669576249398403</v>
      </c>
      <c r="S49">
        <v>42.305250934357666</v>
      </c>
      <c r="T49">
        <v>38.683770578236022</v>
      </c>
      <c r="U49">
        <v>33.997941875651506</v>
      </c>
      <c r="V49">
        <v>30.00305518718509</v>
      </c>
      <c r="W49">
        <v>24.234241433832082</v>
      </c>
      <c r="X49">
        <v>22.213910351883335</v>
      </c>
      <c r="Y49">
        <v>20.33491314828515</v>
      </c>
      <c r="Z49">
        <v>18.980201442147404</v>
      </c>
      <c r="AA49">
        <v>15.068181901859878</v>
      </c>
      <c r="AB49">
        <v>12.728042636408476</v>
      </c>
      <c r="AC49">
        <v>11.248941382530454</v>
      </c>
      <c r="AD49">
        <v>10.630254026727105</v>
      </c>
      <c r="AE49">
        <v>11.076770112700052</v>
      </c>
      <c r="AF49">
        <v>10.856276758631056</v>
      </c>
      <c r="AG49">
        <v>10.766431052773306</v>
      </c>
      <c r="AH49">
        <v>10.728508345830722</v>
      </c>
      <c r="AI49">
        <v>10.698457795503158</v>
      </c>
      <c r="AJ49">
        <v>10.671784085126944</v>
      </c>
      <c r="AK49">
        <v>10.621393830088266</v>
      </c>
    </row>
    <row r="50" spans="1:37" x14ac:dyDescent="0.25">
      <c r="A50" t="s">
        <v>289</v>
      </c>
      <c r="B50">
        <v>0</v>
      </c>
      <c r="C50">
        <v>4.7638978557973388E-3</v>
      </c>
      <c r="D50">
        <v>1.8529464345906632E-2</v>
      </c>
      <c r="E50">
        <v>4.3069651809624077E-2</v>
      </c>
      <c r="F50">
        <v>7.8039619725833731E-2</v>
      </c>
      <c r="G50">
        <v>0.12190634135391676</v>
      </c>
      <c r="H50">
        <v>0.83249442777721949</v>
      </c>
      <c r="I50">
        <v>1.3243867319819413</v>
      </c>
      <c r="J50">
        <v>1.6303632506775578</v>
      </c>
      <c r="K50">
        <v>1.8014758796978114</v>
      </c>
      <c r="L50">
        <v>1.8898857997319496</v>
      </c>
      <c r="M50">
        <v>1.9320626592149726</v>
      </c>
      <c r="N50">
        <v>1.9455784464425419</v>
      </c>
      <c r="O50">
        <v>1.9558219994143977</v>
      </c>
      <c r="P50">
        <v>1.9712305722640266</v>
      </c>
      <c r="Q50">
        <v>1.9839479813876792</v>
      </c>
      <c r="R50">
        <v>3.7991236111830862</v>
      </c>
      <c r="S50">
        <v>4.7564212026710795</v>
      </c>
      <c r="T50">
        <v>5.1928851650409502</v>
      </c>
      <c r="U50">
        <v>5.3493091753762601</v>
      </c>
      <c r="V50">
        <v>5.3668075776010182</v>
      </c>
      <c r="W50">
        <v>5.3215022161449133</v>
      </c>
      <c r="X50">
        <v>5.2668318091781519</v>
      </c>
      <c r="Y50">
        <v>5.2195089428894503</v>
      </c>
      <c r="Z50">
        <v>5.1839928637542831</v>
      </c>
      <c r="AA50">
        <v>5.144708461234293</v>
      </c>
      <c r="AB50">
        <v>5.0768605028378655</v>
      </c>
      <c r="AC50">
        <v>5.0333591575023817</v>
      </c>
      <c r="AD50">
        <v>5.0077963346877752</v>
      </c>
      <c r="AE50">
        <v>5.0005295511132308</v>
      </c>
      <c r="AF50">
        <v>5.7686183252388057</v>
      </c>
      <c r="AG50">
        <v>3.4667849337129075</v>
      </c>
      <c r="AH50">
        <v>2.2563401523851834</v>
      </c>
      <c r="AI50">
        <v>1.6931284755050235</v>
      </c>
      <c r="AJ50">
        <v>1.475988439145226</v>
      </c>
      <c r="AK50">
        <v>1.4290764454970128</v>
      </c>
    </row>
    <row r="51" spans="1:37" x14ac:dyDescent="0.25">
      <c r="A51" t="s">
        <v>290</v>
      </c>
      <c r="B51">
        <v>0</v>
      </c>
      <c r="C51">
        <v>6.7648111778728648E-3</v>
      </c>
      <c r="D51">
        <v>2.4710845051334474E-2</v>
      </c>
      <c r="E51">
        <v>5.5081255915090388E-2</v>
      </c>
      <c r="F51">
        <v>9.6712234582185808E-2</v>
      </c>
      <c r="G51">
        <v>0.14699687627868219</v>
      </c>
      <c r="H51">
        <v>0.36054554416278251</v>
      </c>
      <c r="I51">
        <v>0.58654828201465392</v>
      </c>
      <c r="J51">
        <v>0.77056613287418418</v>
      </c>
      <c r="K51">
        <v>0.89489202418842062</v>
      </c>
      <c r="L51">
        <v>0.96430424388922464</v>
      </c>
      <c r="M51">
        <v>0.98478039740403922</v>
      </c>
      <c r="N51">
        <v>0.95805300787676906</v>
      </c>
      <c r="O51">
        <v>0.90900359626902016</v>
      </c>
      <c r="P51">
        <v>0.84536785283302329</v>
      </c>
      <c r="Q51">
        <v>0.76214663144751338</v>
      </c>
      <c r="R51">
        <v>0.65701747654551834</v>
      </c>
      <c r="S51">
        <v>0.55849348446008751</v>
      </c>
      <c r="T51">
        <v>0.46914823961365926</v>
      </c>
      <c r="U51">
        <v>0.39143215430237355</v>
      </c>
      <c r="V51">
        <v>0.32356604955587898</v>
      </c>
      <c r="W51">
        <v>0.26303501839664012</v>
      </c>
      <c r="X51">
        <v>0.22597844300833447</v>
      </c>
      <c r="Y51">
        <v>0.20684112254119036</v>
      </c>
      <c r="Z51">
        <v>0.20299709680662303</v>
      </c>
      <c r="AA51">
        <v>0.1936788402906009</v>
      </c>
      <c r="AB51">
        <v>0.19030481713750991</v>
      </c>
      <c r="AC51">
        <v>0.19840162251276716</v>
      </c>
      <c r="AD51">
        <v>0.21720901305168905</v>
      </c>
      <c r="AE51">
        <v>0.25313286158066273</v>
      </c>
      <c r="AF51">
        <v>0.29295026638358479</v>
      </c>
      <c r="AG51">
        <v>0.33267594308468151</v>
      </c>
      <c r="AH51">
        <v>0.3697819520895429</v>
      </c>
      <c r="AI51">
        <v>0.40293871856491581</v>
      </c>
      <c r="AJ51">
        <v>0.43166644429786238</v>
      </c>
      <c r="AK51">
        <v>0.45587508007804978</v>
      </c>
    </row>
    <row r="52" spans="1:37" x14ac:dyDescent="0.25">
      <c r="A52" t="s">
        <v>291</v>
      </c>
      <c r="B52">
        <v>0</v>
      </c>
      <c r="C52">
        <v>8.3797606199809138E-3</v>
      </c>
      <c r="D52">
        <v>3.065235722647941E-2</v>
      </c>
      <c r="E52">
        <v>6.8652123391421682E-2</v>
      </c>
      <c r="F52">
        <v>0.12156189113272653</v>
      </c>
      <c r="G52">
        <v>0.18700959021105135</v>
      </c>
      <c r="H52">
        <v>0.49212631368793502</v>
      </c>
      <c r="I52">
        <v>0.80812234369873615</v>
      </c>
      <c r="J52">
        <v>1.0763229549662245</v>
      </c>
      <c r="K52">
        <v>1.2832382839589984</v>
      </c>
      <c r="L52">
        <v>1.4378644980418631</v>
      </c>
      <c r="M52">
        <v>1.5442310894149713</v>
      </c>
      <c r="N52">
        <v>1.5981319114060089</v>
      </c>
      <c r="O52">
        <v>1.629195645011472</v>
      </c>
      <c r="P52">
        <v>1.6410717163228616</v>
      </c>
      <c r="Q52">
        <v>1.6215975536443716</v>
      </c>
      <c r="R52">
        <v>1.5648697784414578</v>
      </c>
      <c r="S52">
        <v>1.5104277469961014</v>
      </c>
      <c r="T52">
        <v>1.4578441932145525</v>
      </c>
      <c r="U52">
        <v>1.4095534772383012</v>
      </c>
      <c r="V52">
        <v>1.362890001980932</v>
      </c>
      <c r="W52">
        <v>1.3151991900340887</v>
      </c>
      <c r="X52">
        <v>1.291131000780088</v>
      </c>
      <c r="Y52">
        <v>1.2823984275831091</v>
      </c>
      <c r="Z52">
        <v>1.2872159699262253</v>
      </c>
      <c r="AA52">
        <v>1.2775316269977965</v>
      </c>
      <c r="AB52">
        <v>1.2731633483174853</v>
      </c>
      <c r="AC52">
        <v>1.2819412023985066</v>
      </c>
      <c r="AD52">
        <v>1.3027130576613866</v>
      </c>
      <c r="AE52">
        <v>1.345901619212353</v>
      </c>
      <c r="AF52">
        <v>1.3927054533030114</v>
      </c>
      <c r="AG52">
        <v>1.4397097066978448</v>
      </c>
      <c r="AH52">
        <v>1.4846529189895152</v>
      </c>
      <c r="AI52">
        <v>1.5263365898361636</v>
      </c>
      <c r="AJ52">
        <v>1.5642788599856461</v>
      </c>
      <c r="AK52">
        <v>1.5982137843042921</v>
      </c>
    </row>
    <row r="53" spans="1:37" x14ac:dyDescent="0.25">
      <c r="A53" t="s">
        <v>292</v>
      </c>
      <c r="B53">
        <v>0</v>
      </c>
      <c r="C53">
        <v>0.42560665394444364</v>
      </c>
      <c r="D53">
        <v>1.3730902413512602</v>
      </c>
      <c r="E53">
        <v>2.7875100009006726</v>
      </c>
      <c r="F53">
        <v>4.5642511759010462</v>
      </c>
      <c r="G53">
        <v>6.5958443360139896</v>
      </c>
      <c r="H53">
        <v>9.0568074164770529</v>
      </c>
      <c r="I53">
        <v>11.637237216896912</v>
      </c>
      <c r="J53">
        <v>14.201996817166872</v>
      </c>
      <c r="K53">
        <v>16.689873521894238</v>
      </c>
      <c r="L53">
        <v>19.084896012588871</v>
      </c>
      <c r="M53">
        <v>21.377914009393017</v>
      </c>
      <c r="N53">
        <v>23.5517397746003</v>
      </c>
      <c r="O53">
        <v>25.640918998508312</v>
      </c>
      <c r="P53">
        <v>27.64708230471593</v>
      </c>
      <c r="Q53">
        <v>29.546588444391062</v>
      </c>
      <c r="R53">
        <v>31.329404322318965</v>
      </c>
      <c r="S53">
        <v>33.044475928428341</v>
      </c>
      <c r="T53">
        <v>34.688717885059916</v>
      </c>
      <c r="U53">
        <v>36.265542166409006</v>
      </c>
      <c r="V53">
        <v>37.774108925120167</v>
      </c>
      <c r="W53">
        <v>39.206472581700133</v>
      </c>
      <c r="X53">
        <v>40.60212582901017</v>
      </c>
      <c r="Y53">
        <v>41.950872649891565</v>
      </c>
      <c r="Z53">
        <v>43.250601637680617</v>
      </c>
      <c r="AA53">
        <v>44.460245492767861</v>
      </c>
      <c r="AB53">
        <v>45.60794404724269</v>
      </c>
      <c r="AC53">
        <v>46.709039025214217</v>
      </c>
      <c r="AD53">
        <v>47.766810987257301</v>
      </c>
      <c r="AE53">
        <v>48.798405148133362</v>
      </c>
      <c r="AF53">
        <v>49.779294830411146</v>
      </c>
      <c r="AG53">
        <v>50.704652956432604</v>
      </c>
      <c r="AH53">
        <v>51.572866721165077</v>
      </c>
      <c r="AI53">
        <v>52.384414318633702</v>
      </c>
      <c r="AJ53">
        <v>53.14123012361955</v>
      </c>
      <c r="AK53">
        <v>53.845646506165593</v>
      </c>
    </row>
    <row r="54" spans="1:37" x14ac:dyDescent="0.25">
      <c r="A54" t="s">
        <v>293</v>
      </c>
      <c r="B54">
        <v>0</v>
      </c>
      <c r="C54">
        <v>3.8110599999981787E-2</v>
      </c>
      <c r="D54">
        <v>0.15046169999993708</v>
      </c>
      <c r="E54">
        <v>0.35591220000003432</v>
      </c>
      <c r="F54">
        <v>0.65476830000000064</v>
      </c>
      <c r="G54">
        <v>1.0330171000000519</v>
      </c>
      <c r="H54">
        <v>2.3396936000000323</v>
      </c>
      <c r="I54">
        <v>4.0020576000000574</v>
      </c>
      <c r="J54">
        <v>5.5809812999999622</v>
      </c>
      <c r="K54">
        <v>6.8115977999999586</v>
      </c>
      <c r="L54">
        <v>7.613296900000023</v>
      </c>
      <c r="M54">
        <v>7.9810288000001037</v>
      </c>
      <c r="N54">
        <v>7.9201600000000099</v>
      </c>
      <c r="O54">
        <v>7.5779581000000462</v>
      </c>
      <c r="P54">
        <v>7.0454292999999097</v>
      </c>
      <c r="Q54">
        <v>6.330018999999993</v>
      </c>
      <c r="R54">
        <v>5.4257541999999148</v>
      </c>
      <c r="S54">
        <v>4.4973612000000003</v>
      </c>
      <c r="T54">
        <v>3.6083198000000039</v>
      </c>
      <c r="U54">
        <v>2.7992567000000008</v>
      </c>
      <c r="V54">
        <v>2.0772513000000572</v>
      </c>
      <c r="W54">
        <v>1.4315386999999191</v>
      </c>
      <c r="X54">
        <v>0.95555720000004385</v>
      </c>
      <c r="Y54">
        <v>0.64441790000000765</v>
      </c>
      <c r="Z54">
        <v>0.48589819999995143</v>
      </c>
      <c r="AA54">
        <v>0.35264299999994364</v>
      </c>
      <c r="AB54">
        <v>0.27453249999996387</v>
      </c>
      <c r="AC54">
        <v>0.28779389999999694</v>
      </c>
      <c r="AD54">
        <v>0.39930519999995795</v>
      </c>
      <c r="AE54">
        <v>0.64800860000002558</v>
      </c>
      <c r="AF54">
        <v>0.96858819999999923</v>
      </c>
      <c r="AG54">
        <v>1.3193800999999894</v>
      </c>
      <c r="AH54">
        <v>1.669482099999982</v>
      </c>
      <c r="AI54">
        <v>1.9986115000000382</v>
      </c>
      <c r="AJ54">
        <v>2.2954842999999983</v>
      </c>
      <c r="AK54">
        <v>2.5546358000000282</v>
      </c>
    </row>
    <row r="55" spans="1:37" x14ac:dyDescent="0.25">
      <c r="A55" t="s">
        <v>294</v>
      </c>
      <c r="B55">
        <v>0</v>
      </c>
      <c r="C55">
        <v>5.6696899999906236E-3</v>
      </c>
      <c r="D55">
        <v>2.1600429999992343E-2</v>
      </c>
      <c r="E55">
        <v>4.9425190000008001E-2</v>
      </c>
      <c r="F55">
        <v>8.8397270000001527E-2</v>
      </c>
      <c r="G55">
        <v>0.13638402000000838</v>
      </c>
      <c r="H55">
        <v>1.3046090899999996</v>
      </c>
      <c r="I55">
        <v>2.1837555299999991</v>
      </c>
      <c r="J55">
        <v>2.6913661600000012</v>
      </c>
      <c r="K55">
        <v>2.9450641500000074</v>
      </c>
      <c r="L55">
        <v>3.0789017299999983</v>
      </c>
      <c r="M55">
        <v>3.1253463200000056</v>
      </c>
      <c r="N55">
        <v>3.052322679999989</v>
      </c>
      <c r="O55">
        <v>2.9960590299999978</v>
      </c>
      <c r="P55">
        <v>2.9250851099999977</v>
      </c>
      <c r="Q55">
        <v>2.7507555499999938</v>
      </c>
      <c r="R55">
        <v>2.4479509499999921</v>
      </c>
      <c r="S55">
        <v>2.2237953700000048</v>
      </c>
      <c r="T55">
        <v>2.0254864599999962</v>
      </c>
      <c r="U55">
        <v>1.8453354499999932</v>
      </c>
      <c r="V55">
        <v>1.657495119999993</v>
      </c>
      <c r="W55">
        <v>1.4508967699999999</v>
      </c>
      <c r="X55">
        <v>1.3547143100000056</v>
      </c>
      <c r="Y55">
        <v>1.2954546299999947</v>
      </c>
      <c r="Z55">
        <v>1.2646604199999985</v>
      </c>
      <c r="AA55">
        <v>1.1245856400000065</v>
      </c>
      <c r="AB55">
        <v>1.0200672999999938</v>
      </c>
      <c r="AC55">
        <v>0.97982820999999376</v>
      </c>
      <c r="AD55">
        <v>0.98109644000000173</v>
      </c>
      <c r="AE55">
        <v>1.0772537200000016</v>
      </c>
      <c r="AF55">
        <v>1.1534607800000032</v>
      </c>
      <c r="AG55">
        <v>1.2136104599999982</v>
      </c>
      <c r="AH55">
        <v>1.26052786999999</v>
      </c>
      <c r="AI55">
        <v>1.2974128700000023</v>
      </c>
      <c r="AJ55">
        <v>1.3270980200000082</v>
      </c>
      <c r="AK55">
        <v>1.3506038499999988</v>
      </c>
    </row>
    <row r="56" spans="1:37" x14ac:dyDescent="0.25">
      <c r="A56" t="s">
        <v>295</v>
      </c>
      <c r="B56">
        <v>0</v>
      </c>
      <c r="C56">
        <v>9.8828000000139582E-3</v>
      </c>
      <c r="D56">
        <v>3.6380799999989222E-2</v>
      </c>
      <c r="E56">
        <v>8.0944700000003422E-2</v>
      </c>
      <c r="F56">
        <v>0.14104159999999411</v>
      </c>
      <c r="G56">
        <v>0.21190649999999778</v>
      </c>
      <c r="H56">
        <v>0.37858900000000517</v>
      </c>
      <c r="I56">
        <v>0.56827789999999823</v>
      </c>
      <c r="J56">
        <v>0.72269810000000234</v>
      </c>
      <c r="K56">
        <v>0.80998509999997736</v>
      </c>
      <c r="L56">
        <v>0.82379600000001574</v>
      </c>
      <c r="M56">
        <v>0.76920860000001312</v>
      </c>
      <c r="N56">
        <v>0.65421340000000328</v>
      </c>
      <c r="O56">
        <v>0.50280380000000946</v>
      </c>
      <c r="P56">
        <v>0.33155069999997977</v>
      </c>
      <c r="Q56">
        <v>0.14740830000002347</v>
      </c>
      <c r="R56">
        <v>-4.6309000000007927E-2</v>
      </c>
      <c r="S56">
        <v>-0.22639610000001653</v>
      </c>
      <c r="T56">
        <v>-0.38300620000001118</v>
      </c>
      <c r="U56">
        <v>-0.51097509999999602</v>
      </c>
      <c r="V56">
        <v>-0.60987600000001407</v>
      </c>
      <c r="W56">
        <v>-0.68171069999999645</v>
      </c>
      <c r="X56">
        <v>-0.71769050000000334</v>
      </c>
      <c r="Y56">
        <v>-0.72100119999998924</v>
      </c>
      <c r="Z56">
        <v>-0.69605369999999311</v>
      </c>
      <c r="AA56">
        <v>-0.65913989999998535</v>
      </c>
      <c r="AB56">
        <v>-0.6090806999999927</v>
      </c>
      <c r="AC56">
        <v>-0.54361140000000319</v>
      </c>
      <c r="AD56">
        <v>-0.46407130000000052</v>
      </c>
      <c r="AE56">
        <v>-0.36844159999998283</v>
      </c>
      <c r="AF56">
        <v>-0.26646830000001387</v>
      </c>
      <c r="AG56">
        <v>-0.16496190000000865</v>
      </c>
      <c r="AH56">
        <v>-6.8726400000002741E-2</v>
      </c>
      <c r="AI56">
        <v>1.9231999999988147E-2</v>
      </c>
      <c r="AJ56">
        <v>9.7430300000013403E-2</v>
      </c>
      <c r="AK56">
        <v>0.16542659999998932</v>
      </c>
    </row>
    <row r="57" spans="1:37" x14ac:dyDescent="0.25">
      <c r="A57" t="s">
        <v>296</v>
      </c>
      <c r="B57">
        <v>0</v>
      </c>
      <c r="C57">
        <v>1.4344210000004409E-2</v>
      </c>
      <c r="D57">
        <v>5.1588110000011511E-2</v>
      </c>
      <c r="E57">
        <v>0.1134543800000074</v>
      </c>
      <c r="F57">
        <v>0.19727947000001222</v>
      </c>
      <c r="G57">
        <v>0.29831116999999097</v>
      </c>
      <c r="H57">
        <v>2.6846656099999961</v>
      </c>
      <c r="I57">
        <v>4.3817762000000045</v>
      </c>
      <c r="J57">
        <v>5.3136159999999961</v>
      </c>
      <c r="K57">
        <v>5.7588212999999939</v>
      </c>
      <c r="L57">
        <v>6.0020884999999993</v>
      </c>
      <c r="M57">
        <v>6.1045883999999973</v>
      </c>
      <c r="N57">
        <v>5.9956211000000081</v>
      </c>
      <c r="O57">
        <v>5.9537208999999933</v>
      </c>
      <c r="P57">
        <v>5.8957726999999949</v>
      </c>
      <c r="Q57">
        <v>5.6339696000000004</v>
      </c>
      <c r="R57">
        <v>5.1208969999999994</v>
      </c>
      <c r="S57">
        <v>4.7836381999999986</v>
      </c>
      <c r="T57">
        <v>4.4909736999999978</v>
      </c>
      <c r="U57">
        <v>4.2250113000000056</v>
      </c>
      <c r="V57">
        <v>3.930979999999991</v>
      </c>
      <c r="W57">
        <v>3.5880003999999985</v>
      </c>
      <c r="X57">
        <v>3.4629774999999938</v>
      </c>
      <c r="Y57">
        <v>3.3922352999999958</v>
      </c>
      <c r="Z57">
        <v>3.3630420000000072</v>
      </c>
      <c r="AA57">
        <v>3.0952884000000012</v>
      </c>
      <c r="AB57">
        <v>2.9028211999999911</v>
      </c>
      <c r="AC57">
        <v>2.8349596999999989</v>
      </c>
      <c r="AD57">
        <v>2.8401905999999997</v>
      </c>
      <c r="AE57">
        <v>3.0301201999999989</v>
      </c>
      <c r="AF57">
        <v>3.1638270999999918</v>
      </c>
      <c r="AG57">
        <v>3.2603431999999941</v>
      </c>
      <c r="AH57">
        <v>3.3288340000000005</v>
      </c>
      <c r="AI57">
        <v>3.3776743000000096</v>
      </c>
      <c r="AJ57">
        <v>3.4136560000000031</v>
      </c>
      <c r="AK57">
        <v>3.439292100000003</v>
      </c>
    </row>
    <row r="58" spans="1:37" x14ac:dyDescent="0.25">
      <c r="A58" t="s">
        <v>297</v>
      </c>
      <c r="B58">
        <v>0</v>
      </c>
      <c r="C58">
        <v>3.2747999999998001E-3</v>
      </c>
      <c r="D58">
        <v>1.2401810000000069E-2</v>
      </c>
      <c r="E58">
        <v>2.8336209999999085E-2</v>
      </c>
      <c r="F58">
        <v>5.0592949999995085E-2</v>
      </c>
      <c r="G58">
        <v>7.7725590000000011E-2</v>
      </c>
      <c r="H58">
        <v>0.21647114999999673</v>
      </c>
      <c r="I58">
        <v>0.35410020999999858</v>
      </c>
      <c r="J58">
        <v>0.45824770000000115</v>
      </c>
      <c r="K58">
        <v>0.52207630999999566</v>
      </c>
      <c r="L58">
        <v>0.55135553000000215</v>
      </c>
      <c r="M58">
        <v>0.55022926999999555</v>
      </c>
      <c r="N58">
        <v>0.51915461000000107</v>
      </c>
      <c r="O58">
        <v>0.4750577399999969</v>
      </c>
      <c r="P58">
        <v>0.4219236699999982</v>
      </c>
      <c r="Q58">
        <v>0.3554119</v>
      </c>
      <c r="R58">
        <v>0.27408548000000366</v>
      </c>
      <c r="S58">
        <v>0.19881528999999887</v>
      </c>
      <c r="T58">
        <v>0.13029165000000376</v>
      </c>
      <c r="U58">
        <v>6.9858889999999008E-2</v>
      </c>
      <c r="V58">
        <v>1.6048960000006218E-2</v>
      </c>
      <c r="W58">
        <v>-3.2666830000003699E-2</v>
      </c>
      <c r="X58">
        <v>-6.4300819999999703E-2</v>
      </c>
      <c r="Y58">
        <v>-8.3631310000001235E-2</v>
      </c>
      <c r="Z58">
        <v>-9.2504070000003935E-2</v>
      </c>
      <c r="AA58">
        <v>-0.10585197999999707</v>
      </c>
      <c r="AB58">
        <v>-0.11402971999999778</v>
      </c>
      <c r="AC58">
        <v>-0.11326318999999785</v>
      </c>
      <c r="AD58">
        <v>-0.10467935999999156</v>
      </c>
      <c r="AE58">
        <v>-8.3617710000012835E-2</v>
      </c>
      <c r="AF58">
        <v>-6.045968000000812E-2</v>
      </c>
      <c r="AG58">
        <v>-3.7617009999991069E-2</v>
      </c>
      <c r="AH58">
        <v>-1.6562600000000316E-2</v>
      </c>
      <c r="AI58">
        <v>1.9555000000082146E-3</v>
      </c>
      <c r="AJ58">
        <v>1.769038000000478E-2</v>
      </c>
      <c r="AK58">
        <v>3.0598389999994424E-2</v>
      </c>
    </row>
    <row r="59" spans="1:37" x14ac:dyDescent="0.25">
      <c r="A59" t="s">
        <v>298</v>
      </c>
      <c r="B59">
        <v>0</v>
      </c>
      <c r="C59">
        <v>2.0238900000009608E-2</v>
      </c>
      <c r="D59">
        <v>6.9933199999979934E-2</v>
      </c>
      <c r="E59">
        <v>0.14866310000002159</v>
      </c>
      <c r="F59">
        <v>0.25091510000001449</v>
      </c>
      <c r="G59">
        <v>0.36929810000000884</v>
      </c>
      <c r="H59">
        <v>1.3436526999999785</v>
      </c>
      <c r="I59">
        <v>2.0922289000000092</v>
      </c>
      <c r="J59">
        <v>2.5485036999999977</v>
      </c>
      <c r="K59">
        <v>2.7881392999999832</v>
      </c>
      <c r="L59">
        <v>2.9062530999999865</v>
      </c>
      <c r="M59">
        <v>2.9289520000000095</v>
      </c>
      <c r="N59">
        <v>2.8381234000000006</v>
      </c>
      <c r="O59">
        <v>2.7454139999999825</v>
      </c>
      <c r="P59">
        <v>2.6339303000000029</v>
      </c>
      <c r="Q59">
        <v>2.4429581999999925</v>
      </c>
      <c r="R59">
        <v>2.1585297999999966</v>
      </c>
      <c r="S59">
        <v>1.9417025999999851</v>
      </c>
      <c r="T59">
        <v>1.7548520999999937</v>
      </c>
      <c r="U59">
        <v>1.5951528000000224</v>
      </c>
      <c r="V59">
        <v>1.4441597999999942</v>
      </c>
      <c r="W59">
        <v>1.2932034999999757</v>
      </c>
      <c r="X59">
        <v>1.2400067000000092</v>
      </c>
      <c r="Y59">
        <v>1.2271159000000011</v>
      </c>
      <c r="Z59">
        <v>1.2468889999999817</v>
      </c>
      <c r="AA59">
        <v>1.1920074999999883</v>
      </c>
      <c r="AB59">
        <v>1.1707752999999741</v>
      </c>
      <c r="AC59">
        <v>1.2027997999999798</v>
      </c>
      <c r="AD59">
        <v>1.2700379000000055</v>
      </c>
      <c r="AE59">
        <v>1.4119897000000208</v>
      </c>
      <c r="AF59">
        <v>1.5393981999999937</v>
      </c>
      <c r="AG59">
        <v>1.6537412000000131</v>
      </c>
      <c r="AH59">
        <v>1.7550402999999903</v>
      </c>
      <c r="AI59">
        <v>1.8443891000000008</v>
      </c>
      <c r="AJ59">
        <v>1.9233390999999926</v>
      </c>
      <c r="AK59">
        <v>1.9925930999999935</v>
      </c>
    </row>
    <row r="60" spans="1:37" x14ac:dyDescent="0.25">
      <c r="A60" t="s">
        <v>299</v>
      </c>
      <c r="B60">
        <v>0</v>
      </c>
      <c r="C60">
        <v>3.9624000000003434E-2</v>
      </c>
      <c r="D60">
        <v>0.14073070000000598</v>
      </c>
      <c r="E60">
        <v>0.3052120999999488</v>
      </c>
      <c r="F60">
        <v>0.5226154000000065</v>
      </c>
      <c r="G60">
        <v>0.77697059999997009</v>
      </c>
      <c r="H60">
        <v>4.3732475000000477</v>
      </c>
      <c r="I60">
        <v>7.0058440000000246</v>
      </c>
      <c r="J60">
        <v>8.4774968000000399</v>
      </c>
      <c r="K60">
        <v>9.15130529999999</v>
      </c>
      <c r="L60">
        <v>9.4314165999999773</v>
      </c>
      <c r="M60">
        <v>9.4195700000000215</v>
      </c>
      <c r="N60">
        <v>9.0318124000000353</v>
      </c>
      <c r="O60">
        <v>8.6912939999999708</v>
      </c>
      <c r="P60">
        <v>8.3072353000000021</v>
      </c>
      <c r="Q60">
        <v>7.6250574000000029</v>
      </c>
      <c r="R60">
        <v>6.5840140000000247</v>
      </c>
      <c r="S60">
        <v>5.8129478999999833</v>
      </c>
      <c r="T60">
        <v>5.1460347000000297</v>
      </c>
      <c r="U60">
        <v>4.563243400000033</v>
      </c>
      <c r="V60">
        <v>3.9876167999999552</v>
      </c>
      <c r="W60">
        <v>3.3865017999999623</v>
      </c>
      <c r="X60">
        <v>3.1446246000000428</v>
      </c>
      <c r="Y60">
        <v>3.0299962999999934</v>
      </c>
      <c r="Z60">
        <v>3.0154263000000014</v>
      </c>
      <c r="AA60">
        <v>2.6860515999999848</v>
      </c>
      <c r="AB60">
        <v>2.4807405999999901</v>
      </c>
      <c r="AC60">
        <v>2.4749324000000001</v>
      </c>
      <c r="AD60">
        <v>2.5942574000000036</v>
      </c>
      <c r="AE60">
        <v>2.9954415000000267</v>
      </c>
      <c r="AF60">
        <v>3.3269450000000234</v>
      </c>
      <c r="AG60">
        <v>3.6034358999999654</v>
      </c>
      <c r="AH60">
        <v>3.8318185999999628</v>
      </c>
      <c r="AI60">
        <v>4.0205622999999946</v>
      </c>
      <c r="AJ60">
        <v>4.1777889999999616</v>
      </c>
      <c r="AK60">
        <v>4.3068116000000032</v>
      </c>
    </row>
    <row r="61" spans="1:37" x14ac:dyDescent="0.25">
      <c r="A61" t="s">
        <v>300</v>
      </c>
      <c r="B61">
        <v>0</v>
      </c>
      <c r="C61">
        <v>9.2529999999896972E-2</v>
      </c>
      <c r="D61">
        <v>0.34427800000003117</v>
      </c>
      <c r="E61">
        <v>0.77879400000006171</v>
      </c>
      <c r="F61">
        <v>1.3847600000001421</v>
      </c>
      <c r="G61">
        <v>2.1286680000000615</v>
      </c>
      <c r="H61">
        <v>4.7853099999999813</v>
      </c>
      <c r="I61">
        <v>7.758748000000196</v>
      </c>
      <c r="J61">
        <v>10.326976000000059</v>
      </c>
      <c r="K61">
        <v>12.173876999999948</v>
      </c>
      <c r="L61">
        <v>13.294604000000163</v>
      </c>
      <c r="M61">
        <v>13.745452999999998</v>
      </c>
      <c r="N61">
        <v>13.55244400000015</v>
      </c>
      <c r="O61">
        <v>13.019293000000062</v>
      </c>
      <c r="P61">
        <v>12.266303999999991</v>
      </c>
      <c r="Q61">
        <v>11.254444999999805</v>
      </c>
      <c r="R61">
        <v>9.9549929999998312</v>
      </c>
      <c r="S61">
        <v>8.7096440000000257</v>
      </c>
      <c r="T61">
        <v>7.5763319999998657</v>
      </c>
      <c r="U61">
        <v>6.597582999999986</v>
      </c>
      <c r="V61">
        <v>5.7587469999998575</v>
      </c>
      <c r="W61">
        <v>5.028479999999945</v>
      </c>
      <c r="X61">
        <v>4.6017770000000837</v>
      </c>
      <c r="Y61">
        <v>4.4246989999999187</v>
      </c>
      <c r="Z61">
        <v>4.4650030000000243</v>
      </c>
      <c r="AA61">
        <v>4.4617099999998118</v>
      </c>
      <c r="AB61">
        <v>4.5339470000001256</v>
      </c>
      <c r="AC61">
        <v>4.7530669999998736</v>
      </c>
      <c r="AD61">
        <v>5.1167719999998553</v>
      </c>
      <c r="AE61">
        <v>5.7038290000000416</v>
      </c>
      <c r="AF61">
        <v>6.3566069999999399</v>
      </c>
      <c r="AG61">
        <v>7.0141489999998612</v>
      </c>
      <c r="AH61">
        <v>7.6355129999999463</v>
      </c>
      <c r="AI61">
        <v>8.1979029999999966</v>
      </c>
      <c r="AJ61">
        <v>8.6919860000000426</v>
      </c>
      <c r="AK61">
        <v>9.1154089999999997</v>
      </c>
    </row>
    <row r="62" spans="1:37" x14ac:dyDescent="0.25">
      <c r="A62" t="s">
        <v>301</v>
      </c>
      <c r="B62">
        <v>0</v>
      </c>
      <c r="C62">
        <v>0.18208200000003671</v>
      </c>
      <c r="D62">
        <v>0.66746999999986656</v>
      </c>
      <c r="E62">
        <v>1.4903059999999186</v>
      </c>
      <c r="F62">
        <v>2.6273240000000442</v>
      </c>
      <c r="G62">
        <v>4.0286529999998493</v>
      </c>
      <c r="H62">
        <v>7.8426970000000438</v>
      </c>
      <c r="I62">
        <v>12.333296000000018</v>
      </c>
      <c r="J62">
        <v>16.395719999999983</v>
      </c>
      <c r="K62">
        <v>19.690254000000095</v>
      </c>
      <c r="L62">
        <v>22.347895000000108</v>
      </c>
      <c r="M62">
        <v>24.54705100000001</v>
      </c>
      <c r="N62">
        <v>26.344203999999991</v>
      </c>
      <c r="O62">
        <v>28.057172999999921</v>
      </c>
      <c r="P62">
        <v>29.777481999999964</v>
      </c>
      <c r="Q62">
        <v>31.353440999999975</v>
      </c>
      <c r="R62">
        <v>32.636326000000054</v>
      </c>
      <c r="S62">
        <v>33.950204999999869</v>
      </c>
      <c r="T62">
        <v>35.334957000000031</v>
      </c>
      <c r="U62">
        <v>36.775752000000011</v>
      </c>
      <c r="V62">
        <v>38.200346999999965</v>
      </c>
      <c r="W62">
        <v>39.532298999999966</v>
      </c>
      <c r="X62">
        <v>40.990436000000045</v>
      </c>
      <c r="Y62">
        <v>42.526632999999947</v>
      </c>
      <c r="Z62">
        <v>44.088984999999866</v>
      </c>
      <c r="AA62">
        <v>45.363877999999886</v>
      </c>
      <c r="AB62">
        <v>46.491571000000022</v>
      </c>
      <c r="AC62">
        <v>47.610519000000068</v>
      </c>
      <c r="AD62">
        <v>48.74758299999985</v>
      </c>
      <c r="AE62">
        <v>50.017802999999958</v>
      </c>
      <c r="AF62">
        <v>51.247298000000001</v>
      </c>
      <c r="AG62">
        <v>52.356530999999904</v>
      </c>
      <c r="AH62">
        <v>53.317328999999972</v>
      </c>
      <c r="AI62">
        <v>54.129891999999927</v>
      </c>
      <c r="AJ62">
        <v>54.808115000000043</v>
      </c>
      <c r="AK62">
        <v>55.36794400000008</v>
      </c>
    </row>
    <row r="63" spans="1:37" x14ac:dyDescent="0.25">
      <c r="A63" t="s">
        <v>302</v>
      </c>
      <c r="B63">
        <v>0</v>
      </c>
      <c r="C63">
        <v>5.4805000000044402E-3</v>
      </c>
      <c r="D63">
        <v>2.129339999999047E-2</v>
      </c>
      <c r="E63">
        <v>4.9487199999987297E-2</v>
      </c>
      <c r="F63">
        <v>8.9741799999998761E-2</v>
      </c>
      <c r="G63">
        <v>0.14043010000000322</v>
      </c>
      <c r="H63">
        <v>19.971565100000007</v>
      </c>
      <c r="I63">
        <v>31.696898899999994</v>
      </c>
      <c r="J63">
        <v>37.41248259999999</v>
      </c>
      <c r="K63">
        <v>39.550093000000004</v>
      </c>
      <c r="L63">
        <v>41.642464599999997</v>
      </c>
      <c r="M63">
        <v>42.515369599999985</v>
      </c>
      <c r="N63">
        <v>42.42911380000001</v>
      </c>
      <c r="O63">
        <v>41.992204600000008</v>
      </c>
      <c r="P63">
        <v>41.518157300000013</v>
      </c>
      <c r="Q63">
        <v>37.600727600000013</v>
      </c>
      <c r="R63">
        <v>32.155133400000011</v>
      </c>
      <c r="S63">
        <v>29.574821500000013</v>
      </c>
      <c r="T63">
        <v>28.617844899999994</v>
      </c>
      <c r="U63">
        <v>28.523306099999985</v>
      </c>
      <c r="V63">
        <v>24.249900499999995</v>
      </c>
      <c r="W63">
        <v>20.203905700000007</v>
      </c>
      <c r="X63">
        <v>18.602677299999996</v>
      </c>
      <c r="Y63">
        <v>18.281449800000004</v>
      </c>
      <c r="Z63">
        <v>18.556799300000009</v>
      </c>
      <c r="AA63">
        <v>13.817581799999999</v>
      </c>
      <c r="AB63">
        <v>9.9324692999999797</v>
      </c>
      <c r="AC63">
        <v>8.325625500000001</v>
      </c>
      <c r="AD63">
        <v>7.8939431999999954</v>
      </c>
      <c r="AE63">
        <v>8.01397750000001</v>
      </c>
      <c r="AF63">
        <v>8.3362491000000034</v>
      </c>
      <c r="AG63">
        <v>8.6869951999999842</v>
      </c>
      <c r="AH63">
        <v>8.988856200000015</v>
      </c>
      <c r="AI63">
        <v>9.2175305000000094</v>
      </c>
      <c r="AJ63">
        <v>9.3729160000000036</v>
      </c>
      <c r="AK63">
        <v>9.4653664000000219</v>
      </c>
    </row>
    <row r="64" spans="1:37" x14ac:dyDescent="0.25">
      <c r="A64" t="s">
        <v>303</v>
      </c>
      <c r="B64">
        <v>0</v>
      </c>
      <c r="C64">
        <v>1.9695999999935765E-4</v>
      </c>
      <c r="D64">
        <v>7.6706399999970643E-4</v>
      </c>
      <c r="E64">
        <v>1.7864219999994546E-3</v>
      </c>
      <c r="F64">
        <v>3.2451709999996581E-3</v>
      </c>
      <c r="G64">
        <v>5.0849489999995612E-3</v>
      </c>
      <c r="H64">
        <v>4.71770069</v>
      </c>
      <c r="I64">
        <v>8.9813605390000006</v>
      </c>
      <c r="J64">
        <v>11.540473945999999</v>
      </c>
      <c r="K64">
        <v>12.561803227000002</v>
      </c>
      <c r="L64">
        <v>12.669361740999999</v>
      </c>
      <c r="M64">
        <v>12.3662616</v>
      </c>
      <c r="N64">
        <v>11.450083368</v>
      </c>
      <c r="O64">
        <v>10.798927737</v>
      </c>
      <c r="P64">
        <v>9.3374730300000017</v>
      </c>
      <c r="Q64">
        <v>8.5489842859999996</v>
      </c>
      <c r="R64">
        <v>4.6196496100000006</v>
      </c>
      <c r="S64">
        <v>1.8225969500000003</v>
      </c>
      <c r="T64">
        <v>0.77996128599999981</v>
      </c>
      <c r="U64">
        <v>0.39899114099999977</v>
      </c>
      <c r="V64">
        <v>0.29872595299999993</v>
      </c>
      <c r="W64">
        <v>0.31963824099999982</v>
      </c>
      <c r="X64">
        <v>0.91986217399999948</v>
      </c>
      <c r="Y64">
        <v>1.3088549790000004</v>
      </c>
      <c r="Z64">
        <v>1.5330045810000001</v>
      </c>
      <c r="AA64">
        <v>1.6480337999999994</v>
      </c>
      <c r="AB64">
        <v>1.6979883220000005</v>
      </c>
      <c r="AC64">
        <v>2.2881435220000004</v>
      </c>
      <c r="AD64">
        <v>2.602737748</v>
      </c>
      <c r="AE64">
        <v>2.7356615070000005</v>
      </c>
      <c r="AF64">
        <v>2.7671435210000004</v>
      </c>
      <c r="AG64">
        <v>2.7490088090000002</v>
      </c>
      <c r="AH64">
        <v>2.7101876689999997</v>
      </c>
      <c r="AI64">
        <v>2.6656834680000001</v>
      </c>
      <c r="AJ64">
        <v>2.6225628109999999</v>
      </c>
      <c r="AK64">
        <v>2.5829666949999996</v>
      </c>
    </row>
    <row r="65" spans="1:37" x14ac:dyDescent="0.25">
      <c r="A65" t="s">
        <v>304</v>
      </c>
      <c r="B65">
        <v>0</v>
      </c>
      <c r="C65">
        <v>3.206689999997181E-4</v>
      </c>
      <c r="D65">
        <v>1.2486530000002105E-3</v>
      </c>
      <c r="E65">
        <v>2.9074829999995444E-3</v>
      </c>
      <c r="F65">
        <v>5.2807699999997126E-3</v>
      </c>
      <c r="G65">
        <v>8.2734120000003131E-3</v>
      </c>
      <c r="H65">
        <v>4.8517223479999991</v>
      </c>
      <c r="I65">
        <v>8.5870184569999992</v>
      </c>
      <c r="J65">
        <v>10.621668501</v>
      </c>
      <c r="K65">
        <v>11.353355756999999</v>
      </c>
      <c r="L65">
        <v>11.754171695</v>
      </c>
      <c r="M65">
        <v>11.622449345999998</v>
      </c>
      <c r="N65">
        <v>11.217058342</v>
      </c>
      <c r="O65">
        <v>10.752679859999999</v>
      </c>
      <c r="P65">
        <v>10.228423034999999</v>
      </c>
      <c r="Q65">
        <v>9.2422907360000011</v>
      </c>
      <c r="R65">
        <v>8.0519739139999995</v>
      </c>
      <c r="S65">
        <v>7.2170594539999993</v>
      </c>
      <c r="T65">
        <v>6.6581329389999997</v>
      </c>
      <c r="U65">
        <v>6.2387585320000003</v>
      </c>
      <c r="V65">
        <v>5.1671227489999989</v>
      </c>
      <c r="W65">
        <v>4.4994449140000006</v>
      </c>
      <c r="X65">
        <v>4.0991557909999994</v>
      </c>
      <c r="Y65">
        <v>3.7971762949999999</v>
      </c>
      <c r="Z65">
        <v>3.5513378169999994</v>
      </c>
      <c r="AA65">
        <v>2.7823920640000006</v>
      </c>
      <c r="AB65">
        <v>2.3259725220000007</v>
      </c>
      <c r="AC65">
        <v>2.095219235000001</v>
      </c>
      <c r="AD65">
        <v>1.9449625580000003</v>
      </c>
      <c r="AE65">
        <v>1.841161059</v>
      </c>
      <c r="AF65">
        <v>1.7648776949999991</v>
      </c>
      <c r="AG65">
        <v>1.7055467659999994</v>
      </c>
      <c r="AH65">
        <v>1.6577587649999996</v>
      </c>
      <c r="AI65">
        <v>1.6176929830000004</v>
      </c>
      <c r="AJ65">
        <v>1.5835326130000009</v>
      </c>
      <c r="AK65">
        <v>1.553878666000001</v>
      </c>
    </row>
    <row r="66" spans="1:37" x14ac:dyDescent="0.25">
      <c r="A66" t="s">
        <v>305</v>
      </c>
      <c r="B66">
        <v>0</v>
      </c>
      <c r="C66">
        <v>1.416500000001264E-3</v>
      </c>
      <c r="D66">
        <v>5.5276800000001458E-3</v>
      </c>
      <c r="E66">
        <v>1.2895360000001688E-2</v>
      </c>
      <c r="F66">
        <v>2.3458090000001874E-2</v>
      </c>
      <c r="G66">
        <v>3.6797570000000945E-2</v>
      </c>
      <c r="H66">
        <v>15.769241850000004</v>
      </c>
      <c r="I66">
        <v>27.016407519999998</v>
      </c>
      <c r="J66">
        <v>32.919626839999999</v>
      </c>
      <c r="K66">
        <v>34.972178260000007</v>
      </c>
      <c r="L66">
        <v>35.732916080000003</v>
      </c>
      <c r="M66">
        <v>35.025376530000003</v>
      </c>
      <c r="N66">
        <v>33.624167070000006</v>
      </c>
      <c r="O66">
        <v>32.097491660000003</v>
      </c>
      <c r="P66">
        <v>30.025020019999999</v>
      </c>
      <c r="Q66">
        <v>29.08540657</v>
      </c>
      <c r="R66">
        <v>25.732027349999999</v>
      </c>
      <c r="S66">
        <v>22.929152699999999</v>
      </c>
      <c r="T66">
        <v>20.434337309999997</v>
      </c>
      <c r="U66">
        <v>18.091674009999998</v>
      </c>
      <c r="V66">
        <v>16.223598080000002</v>
      </c>
      <c r="W66">
        <v>14.237619809999998</v>
      </c>
      <c r="X66">
        <v>12.243636070000001</v>
      </c>
      <c r="Y66">
        <v>10.19336148</v>
      </c>
      <c r="Z66">
        <v>8.3600420900000003</v>
      </c>
      <c r="AA66">
        <v>7.4522861299999974</v>
      </c>
      <c r="AB66">
        <v>6.4216795000000033</v>
      </c>
      <c r="AC66">
        <v>5.4123578600000002</v>
      </c>
      <c r="AD66">
        <v>4.5044122099999981</v>
      </c>
      <c r="AE66">
        <v>3.7324530500000037</v>
      </c>
      <c r="AF66">
        <v>3.2154774099999983</v>
      </c>
      <c r="AG66">
        <v>2.3763305499999987</v>
      </c>
      <c r="AH66">
        <v>1.7926069600000005</v>
      </c>
      <c r="AI66">
        <v>1.3871149900000006</v>
      </c>
      <c r="AJ66">
        <v>1.101512299999996</v>
      </c>
      <c r="AK66">
        <v>0.89553356000000406</v>
      </c>
    </row>
    <row r="67" spans="1:37" x14ac:dyDescent="0.25">
      <c r="A67" t="s">
        <v>306</v>
      </c>
      <c r="B67">
        <v>0</v>
      </c>
      <c r="C67">
        <v>1.4271800000003054E-3</v>
      </c>
      <c r="D67">
        <v>5.5418299999985265E-3</v>
      </c>
      <c r="E67">
        <v>1.2873690000002824E-2</v>
      </c>
      <c r="F67">
        <v>2.3337269999998966E-2</v>
      </c>
      <c r="G67">
        <v>3.6509029999997722E-2</v>
      </c>
      <c r="H67">
        <v>2.6427669800000011</v>
      </c>
      <c r="I67">
        <v>4.0430720499999993</v>
      </c>
      <c r="J67">
        <v>4.5978631699999966</v>
      </c>
      <c r="K67">
        <v>4.71128079</v>
      </c>
      <c r="L67">
        <v>5.23866035</v>
      </c>
      <c r="M67">
        <v>5.3664252800000014</v>
      </c>
      <c r="N67">
        <v>5.14412278</v>
      </c>
      <c r="O67">
        <v>4.8347639200000039</v>
      </c>
      <c r="P67">
        <v>4.4775443400000015</v>
      </c>
      <c r="Q67">
        <v>4.792518059999999</v>
      </c>
      <c r="R67">
        <v>5.088092979999999</v>
      </c>
      <c r="S67">
        <v>4.8236000399999952</v>
      </c>
      <c r="T67">
        <v>4.6014147699999981</v>
      </c>
      <c r="U67">
        <v>4.4170373099999978</v>
      </c>
      <c r="V67">
        <v>6.524624799999998</v>
      </c>
      <c r="W67">
        <v>7.6002940999999993</v>
      </c>
      <c r="X67">
        <v>8.2040199299999941</v>
      </c>
      <c r="Y67">
        <v>8.3656187699999975</v>
      </c>
      <c r="Z67">
        <v>8.3008189200000047</v>
      </c>
      <c r="AA67">
        <v>4.9784774000000027</v>
      </c>
      <c r="AB67">
        <v>3.2579879199999979</v>
      </c>
      <c r="AC67">
        <v>2.5936275099999975</v>
      </c>
      <c r="AD67">
        <v>2.2966853100000009</v>
      </c>
      <c r="AE67">
        <v>3.2361571500000039</v>
      </c>
      <c r="AF67">
        <v>3.7527450999999985</v>
      </c>
      <c r="AG67">
        <v>3.9892114900000024</v>
      </c>
      <c r="AH67">
        <v>4.0597094199999972</v>
      </c>
      <c r="AI67">
        <v>4.0386957999999993</v>
      </c>
      <c r="AJ67">
        <v>3.970134680000001</v>
      </c>
      <c r="AK67">
        <v>3.8797342999999955</v>
      </c>
    </row>
    <row r="68" spans="1:37" x14ac:dyDescent="0.25">
      <c r="A68" t="s">
        <v>307</v>
      </c>
      <c r="B68">
        <v>0</v>
      </c>
      <c r="C68">
        <v>3.5578299999983187E-4</v>
      </c>
      <c r="D68">
        <v>1.3822740000000167E-3</v>
      </c>
      <c r="E68">
        <v>3.2121030000000772E-3</v>
      </c>
      <c r="F68">
        <v>5.8240889999998657E-3</v>
      </c>
      <c r="G68">
        <v>9.1125060000001312E-3</v>
      </c>
      <c r="H68">
        <v>5.9684511000000384E-2</v>
      </c>
      <c r="I68">
        <v>9.503859999999964E-2</v>
      </c>
      <c r="J68">
        <v>0.11684637900000006</v>
      </c>
      <c r="K68">
        <v>0.12879151000000011</v>
      </c>
      <c r="L68">
        <v>0.13476263999999993</v>
      </c>
      <c r="M68">
        <v>0.13749340900000018</v>
      </c>
      <c r="N68">
        <v>0.13775288200000091</v>
      </c>
      <c r="O68">
        <v>0.13772925600000008</v>
      </c>
      <c r="P68">
        <v>0.1381749629999991</v>
      </c>
      <c r="Q68">
        <v>0.13798051200000039</v>
      </c>
      <c r="R68">
        <v>0.13669363099999998</v>
      </c>
      <c r="S68">
        <v>0.13564420199999994</v>
      </c>
      <c r="T68">
        <v>0.13492492499999997</v>
      </c>
      <c r="U68">
        <v>0.13437648599999896</v>
      </c>
      <c r="V68">
        <v>0.13407933799999938</v>
      </c>
      <c r="W68">
        <v>0.13341234900000032</v>
      </c>
      <c r="X68">
        <v>0.13367978099999966</v>
      </c>
      <c r="Y68">
        <v>0.13458079699999992</v>
      </c>
      <c r="Z68">
        <v>0.13603236900000049</v>
      </c>
      <c r="AA68">
        <v>0.13668670499999891</v>
      </c>
      <c r="AB68">
        <v>0.13698473900000074</v>
      </c>
      <c r="AC68">
        <v>0.13769647900000059</v>
      </c>
      <c r="AD68">
        <v>0.13899989199999929</v>
      </c>
      <c r="AE68">
        <v>0.14142778799999967</v>
      </c>
      <c r="AF68">
        <v>0.14394438799999953</v>
      </c>
      <c r="AG68">
        <v>0.14626587000000058</v>
      </c>
      <c r="AH68">
        <v>0.14832044300000113</v>
      </c>
      <c r="AI68">
        <v>0.14971585300000001</v>
      </c>
      <c r="AJ68">
        <v>0.15075115199999978</v>
      </c>
      <c r="AK68">
        <v>0.15142392400000126</v>
      </c>
    </row>
    <row r="69" spans="1:37" x14ac:dyDescent="0.25">
      <c r="A69" t="s">
        <v>308</v>
      </c>
      <c r="B69">
        <v>0</v>
      </c>
      <c r="C69">
        <v>5.2149000000056844E-4</v>
      </c>
      <c r="D69">
        <v>2.0484399999993741E-3</v>
      </c>
      <c r="E69">
        <v>4.8056699999996511E-3</v>
      </c>
      <c r="F69">
        <v>8.7817500000006987E-3</v>
      </c>
      <c r="G69">
        <v>1.3821670000000452E-2</v>
      </c>
      <c r="H69">
        <v>1.8621526199999998</v>
      </c>
      <c r="I69">
        <v>2.9857274099999991</v>
      </c>
      <c r="J69">
        <v>3.5554195499999999</v>
      </c>
      <c r="K69">
        <v>3.8027996099999992</v>
      </c>
      <c r="L69">
        <v>3.5995965499999993</v>
      </c>
      <c r="M69">
        <v>3.4641590200000003</v>
      </c>
      <c r="N69">
        <v>3.3765310100000008</v>
      </c>
      <c r="O69">
        <v>3.3113147600000001</v>
      </c>
      <c r="P69">
        <v>3.2599028600000004</v>
      </c>
      <c r="Q69">
        <v>2.8056377099999992</v>
      </c>
      <c r="R69">
        <v>1.9791934400000013</v>
      </c>
      <c r="S69">
        <v>1.5606186799999993</v>
      </c>
      <c r="T69">
        <v>1.3703232799999991</v>
      </c>
      <c r="U69">
        <v>1.3115088700000008</v>
      </c>
      <c r="V69">
        <v>1.1026761500000006</v>
      </c>
      <c r="W69">
        <v>1.0267620199999996</v>
      </c>
      <c r="X69">
        <v>1.0323709999999995</v>
      </c>
      <c r="Y69">
        <v>1.054688500000001</v>
      </c>
      <c r="Z69">
        <v>1.0762832200000005</v>
      </c>
      <c r="AA69">
        <v>0.95293610999999956</v>
      </c>
      <c r="AB69">
        <v>0.92109220000000036</v>
      </c>
      <c r="AC69">
        <v>0.9062423699999993</v>
      </c>
      <c r="AD69">
        <v>0.89910224000000127</v>
      </c>
      <c r="AE69">
        <v>2.1287831100000005</v>
      </c>
      <c r="AF69">
        <v>2.7756652600000002</v>
      </c>
      <c r="AG69">
        <v>3.2369234999999996</v>
      </c>
      <c r="AH69">
        <v>3.4264715700000004</v>
      </c>
      <c r="AI69">
        <v>3.4676744999999993</v>
      </c>
      <c r="AJ69">
        <v>3.4424470200000012</v>
      </c>
      <c r="AK69">
        <v>3.3876330499999998</v>
      </c>
    </row>
    <row r="70" spans="1:37" x14ac:dyDescent="0.25">
      <c r="A70" t="s">
        <v>309</v>
      </c>
      <c r="B70">
        <v>0</v>
      </c>
      <c r="C70">
        <v>2.4787200000009335E-4</v>
      </c>
      <c r="D70">
        <v>9.6558099999999314E-4</v>
      </c>
      <c r="E70">
        <v>2.2492320000004895E-3</v>
      </c>
      <c r="F70">
        <v>4.0866350000001717E-3</v>
      </c>
      <c r="G70">
        <v>6.4044049999996133E-3</v>
      </c>
      <c r="H70">
        <v>7.652497169000001</v>
      </c>
      <c r="I70">
        <v>14.266675105999997</v>
      </c>
      <c r="J70">
        <v>18.602315830999999</v>
      </c>
      <c r="K70">
        <v>20.907620033000001</v>
      </c>
      <c r="L70">
        <v>21.579312650999999</v>
      </c>
      <c r="M70">
        <v>22.016235546000001</v>
      </c>
      <c r="N70">
        <v>20.097966243999998</v>
      </c>
      <c r="O70">
        <v>20.792239564999999</v>
      </c>
      <c r="P70">
        <v>22.06777177</v>
      </c>
      <c r="Q70">
        <v>21.055873068</v>
      </c>
      <c r="R70">
        <v>21.195390607</v>
      </c>
      <c r="S70">
        <v>22.209083245999999</v>
      </c>
      <c r="T70">
        <v>20.396704513</v>
      </c>
      <c r="U70">
        <v>17.135475190000001</v>
      </c>
      <c r="V70">
        <v>14.26033387</v>
      </c>
      <c r="W70">
        <v>10.361034411999999</v>
      </c>
      <c r="X70">
        <v>9.2357074319999999</v>
      </c>
      <c r="Y70">
        <v>8.0075586439999995</v>
      </c>
      <c r="Z70">
        <v>7.0953364609999996</v>
      </c>
      <c r="AA70">
        <v>6.5169603070000006</v>
      </c>
      <c r="AB70">
        <v>6.3790350989999993</v>
      </c>
      <c r="AC70">
        <v>5.9094267559999993</v>
      </c>
      <c r="AD70">
        <v>5.6980317429999996</v>
      </c>
      <c r="AE70">
        <v>5.615380706999999</v>
      </c>
      <c r="AF70">
        <v>5.144723645</v>
      </c>
      <c r="AG70">
        <v>4.9101627230000009</v>
      </c>
      <c r="AH70">
        <v>4.7997793049999995</v>
      </c>
      <c r="AI70">
        <v>4.7479857709999997</v>
      </c>
      <c r="AJ70">
        <v>4.7313237309999998</v>
      </c>
      <c r="AK70">
        <v>4.7154812159999988</v>
      </c>
    </row>
    <row r="71" spans="1:37" x14ac:dyDescent="0.25">
      <c r="A71" t="s">
        <v>310</v>
      </c>
      <c r="B71">
        <v>0</v>
      </c>
      <c r="C71">
        <v>3.8612499999999272E-3</v>
      </c>
      <c r="D71">
        <v>1.5092729999992116E-2</v>
      </c>
      <c r="E71">
        <v>3.5261360000006903E-2</v>
      </c>
      <c r="F71">
        <v>6.4224190000004455E-2</v>
      </c>
      <c r="G71">
        <v>0.10084403999999836</v>
      </c>
      <c r="H71">
        <v>20.914962320000001</v>
      </c>
      <c r="I71">
        <v>32.63224636999999</v>
      </c>
      <c r="J71">
        <v>38.706215220000004</v>
      </c>
      <c r="K71">
        <v>41.447531409999996</v>
      </c>
      <c r="L71">
        <v>43.003684520000007</v>
      </c>
      <c r="M71">
        <v>43.822399560000008</v>
      </c>
      <c r="N71">
        <v>41.794809150000006</v>
      </c>
      <c r="O71">
        <v>42.237965360000004</v>
      </c>
      <c r="P71">
        <v>43.103806610000007</v>
      </c>
      <c r="Q71">
        <v>40.665185139999991</v>
      </c>
      <c r="R71">
        <v>37.281219370000002</v>
      </c>
      <c r="S71">
        <v>36.264257189999995</v>
      </c>
      <c r="T71">
        <v>33.293976269999987</v>
      </c>
      <c r="U71">
        <v>29.377597629999997</v>
      </c>
      <c r="V71">
        <v>26.02703283999999</v>
      </c>
      <c r="W71">
        <v>21.103101980000005</v>
      </c>
      <c r="X71">
        <v>19.415782550000003</v>
      </c>
      <c r="Y71">
        <v>17.837484070000002</v>
      </c>
      <c r="Z71">
        <v>16.706867960000011</v>
      </c>
      <c r="AA71">
        <v>13.307414319999992</v>
      </c>
      <c r="AB71">
        <v>11.276236560000001</v>
      </c>
      <c r="AC71">
        <v>9.9956633800000105</v>
      </c>
      <c r="AD71">
        <v>9.4725606300000038</v>
      </c>
      <c r="AE71">
        <v>9.8966332499999936</v>
      </c>
      <c r="AF71">
        <v>9.7237725199999971</v>
      </c>
      <c r="AG71">
        <v>9.665793960000002</v>
      </c>
      <c r="AH71">
        <v>9.6528033299999976</v>
      </c>
      <c r="AI71">
        <v>9.6455020500000046</v>
      </c>
      <c r="AJ71">
        <v>9.6399872499999901</v>
      </c>
      <c r="AK71">
        <v>9.6118665399999941</v>
      </c>
    </row>
    <row r="72" spans="1:37" x14ac:dyDescent="0.25">
      <c r="A72" t="s">
        <v>311</v>
      </c>
      <c r="B72">
        <v>0</v>
      </c>
      <c r="C72">
        <v>1.171980000003181E-4</v>
      </c>
      <c r="D72">
        <v>4.5734000000008379E-4</v>
      </c>
      <c r="E72">
        <v>1.066905999999701E-3</v>
      </c>
      <c r="F72">
        <v>1.9408050000002675E-3</v>
      </c>
      <c r="G72">
        <v>3.044408000000054E-3</v>
      </c>
      <c r="H72">
        <v>2.0879942999999734E-2</v>
      </c>
      <c r="I72">
        <v>3.3363000000000032E-2</v>
      </c>
      <c r="J72">
        <v>4.1251974999999774E-2</v>
      </c>
      <c r="K72">
        <v>4.5781698999999954E-2</v>
      </c>
      <c r="L72">
        <v>4.8237743999999694E-2</v>
      </c>
      <c r="M72">
        <v>4.9527037000000274E-2</v>
      </c>
      <c r="N72">
        <v>5.0086546999999815E-2</v>
      </c>
      <c r="O72">
        <v>5.0563345999999676E-2</v>
      </c>
      <c r="P72">
        <v>5.1175548999999876E-2</v>
      </c>
      <c r="Q72">
        <v>5.1720092000000051E-2</v>
      </c>
      <c r="R72">
        <v>9.9449199000000377E-2</v>
      </c>
      <c r="S72">
        <v>0.12501722599999976</v>
      </c>
      <c r="T72">
        <v>0.13704062299999986</v>
      </c>
      <c r="U72">
        <v>0.14173077199999984</v>
      </c>
      <c r="V72">
        <v>0.14275042200000021</v>
      </c>
      <c r="W72">
        <v>0.14208656100000017</v>
      </c>
      <c r="X72">
        <v>0.14115009399999989</v>
      </c>
      <c r="Y72">
        <v>0.14038571899999974</v>
      </c>
      <c r="Z72">
        <v>0.13991393900000038</v>
      </c>
      <c r="AA72">
        <v>0.13931454799999976</v>
      </c>
      <c r="AB72">
        <v>0.13791175899999963</v>
      </c>
      <c r="AC72">
        <v>0.13713936300000018</v>
      </c>
      <c r="AD72">
        <v>0.1368281459999996</v>
      </c>
      <c r="AE72">
        <v>0.136992314</v>
      </c>
      <c r="AF72">
        <v>0.15842817200000026</v>
      </c>
      <c r="AG72">
        <v>9.5433364999999881E-2</v>
      </c>
      <c r="AH72">
        <v>6.2248239000000094E-2</v>
      </c>
      <c r="AI72">
        <v>4.6806128999999697E-2</v>
      </c>
      <c r="AJ72">
        <v>4.0882010000000246E-2</v>
      </c>
      <c r="AK72">
        <v>3.9654470999999969E-2</v>
      </c>
    </row>
    <row r="73" spans="1:37" x14ac:dyDescent="0.25">
      <c r="A73" t="s">
        <v>312</v>
      </c>
      <c r="B73">
        <v>0</v>
      </c>
      <c r="C73">
        <v>5.8948500000042259E-2</v>
      </c>
      <c r="D73">
        <v>0.2159902000000784</v>
      </c>
      <c r="E73">
        <v>0.48306660000002921</v>
      </c>
      <c r="F73">
        <v>0.85123720000001413</v>
      </c>
      <c r="G73">
        <v>1.2987600000000157</v>
      </c>
      <c r="H73">
        <v>3.1981084999999894</v>
      </c>
      <c r="I73">
        <v>5.2238002999999935</v>
      </c>
      <c r="J73">
        <v>6.8906392999999753</v>
      </c>
      <c r="K73">
        <v>8.0350441000000501</v>
      </c>
      <c r="L73">
        <v>8.6933857999999873</v>
      </c>
      <c r="M73">
        <v>8.913586099999975</v>
      </c>
      <c r="N73">
        <v>8.7059487000000217</v>
      </c>
      <c r="O73">
        <v>8.2923537000000351</v>
      </c>
      <c r="P73">
        <v>7.741293799999994</v>
      </c>
      <c r="Q73">
        <v>7.005356900000038</v>
      </c>
      <c r="R73">
        <v>6.0612085000000206</v>
      </c>
      <c r="S73">
        <v>5.1707711000000245</v>
      </c>
      <c r="T73">
        <v>4.3587714000000233</v>
      </c>
      <c r="U73">
        <v>3.6491068000000269</v>
      </c>
      <c r="V73">
        <v>3.0263919999999871</v>
      </c>
      <c r="W73">
        <v>2.4680873999999449</v>
      </c>
      <c r="X73">
        <v>2.1269053999999414</v>
      </c>
      <c r="Y73">
        <v>1.9525345000000698</v>
      </c>
      <c r="Z73">
        <v>1.92165829999999</v>
      </c>
      <c r="AA73">
        <v>1.838381199999958</v>
      </c>
      <c r="AB73">
        <v>1.8109770999999455</v>
      </c>
      <c r="AC73">
        <v>1.8926129000000174</v>
      </c>
      <c r="AD73">
        <v>2.0768004999999903</v>
      </c>
      <c r="AE73">
        <v>2.4255891999999903</v>
      </c>
      <c r="AF73">
        <v>2.8130122000000028</v>
      </c>
      <c r="AG73">
        <v>3.2008961000000227</v>
      </c>
      <c r="AH73">
        <v>3.5648244000000204</v>
      </c>
      <c r="AI73">
        <v>3.891794300000015</v>
      </c>
      <c r="AJ73">
        <v>4.1769553000000315</v>
      </c>
      <c r="AK73">
        <v>4.4192169000000376</v>
      </c>
    </row>
    <row r="74" spans="1:37" x14ac:dyDescent="0.25">
      <c r="A74" t="s">
        <v>313</v>
      </c>
      <c r="B74">
        <v>0</v>
      </c>
      <c r="C74">
        <v>1.8067499999997381</v>
      </c>
      <c r="D74">
        <v>6.6281900000030873</v>
      </c>
      <c r="E74">
        <v>14.892310000002908</v>
      </c>
      <c r="F74">
        <v>26.459650000000693</v>
      </c>
      <c r="G74">
        <v>40.851889999998093</v>
      </c>
      <c r="H74">
        <v>107.90679000000091</v>
      </c>
      <c r="I74">
        <v>177.87540000000081</v>
      </c>
      <c r="J74">
        <v>237.83363000000099</v>
      </c>
      <c r="K74">
        <v>284.66995999999926</v>
      </c>
      <c r="L74">
        <v>320.2265699999989</v>
      </c>
      <c r="M74">
        <v>345.26358000000255</v>
      </c>
      <c r="N74">
        <v>358.70611000000281</v>
      </c>
      <c r="O74">
        <v>367.08966999999757</v>
      </c>
      <c r="P74">
        <v>371.17730999999912</v>
      </c>
      <c r="Q74">
        <v>368.15556000000288</v>
      </c>
      <c r="R74">
        <v>356.59688000000097</v>
      </c>
      <c r="S74">
        <v>345.44853000000148</v>
      </c>
      <c r="T74">
        <v>334.61681000000317</v>
      </c>
      <c r="U74">
        <v>324.66584999999759</v>
      </c>
      <c r="V74">
        <v>314.98862000000008</v>
      </c>
      <c r="W74">
        <v>304.97226000000228</v>
      </c>
      <c r="X74">
        <v>300.34827999999834</v>
      </c>
      <c r="Y74">
        <v>299.23393999999826</v>
      </c>
      <c r="Z74">
        <v>301.24194999999963</v>
      </c>
      <c r="AA74">
        <v>299.81436000000031</v>
      </c>
      <c r="AB74">
        <v>299.58578000000125</v>
      </c>
      <c r="AC74">
        <v>302.41327000000092</v>
      </c>
      <c r="AD74">
        <v>308.04829999999856</v>
      </c>
      <c r="AE74">
        <v>318.98178000000189</v>
      </c>
      <c r="AF74">
        <v>330.78406000000177</v>
      </c>
      <c r="AG74">
        <v>342.64853999999832</v>
      </c>
      <c r="AH74">
        <v>354.03763999999865</v>
      </c>
      <c r="AI74">
        <v>364.66449999999895</v>
      </c>
      <c r="AJ74">
        <v>374.41236000000208</v>
      </c>
      <c r="AK74">
        <v>383.2155500000008</v>
      </c>
    </row>
    <row r="75" spans="1:37" x14ac:dyDescent="0.25">
      <c r="A75" t="s">
        <v>314</v>
      </c>
      <c r="B75">
        <v>0</v>
      </c>
      <c r="C75">
        <v>0.68159140000000207</v>
      </c>
      <c r="D75">
        <v>2.2012585999999885</v>
      </c>
      <c r="E75">
        <v>4.4750661999999863</v>
      </c>
      <c r="F75">
        <v>7.3416160999999818</v>
      </c>
      <c r="G75">
        <v>10.635410800000017</v>
      </c>
      <c r="H75">
        <v>14.64554609999999</v>
      </c>
      <c r="I75">
        <v>18.878452100000004</v>
      </c>
      <c r="J75">
        <v>23.117957899999993</v>
      </c>
      <c r="K75">
        <v>27.2646838</v>
      </c>
      <c r="L75">
        <v>31.291250599999984</v>
      </c>
      <c r="M75">
        <v>35.180689399999977</v>
      </c>
      <c r="N75">
        <v>38.902303700000004</v>
      </c>
      <c r="O75">
        <v>42.510680399999984</v>
      </c>
      <c r="P75">
        <v>46.006420699999978</v>
      </c>
      <c r="Q75">
        <v>49.347899399999989</v>
      </c>
      <c r="R75">
        <v>52.515637199999986</v>
      </c>
      <c r="S75">
        <v>55.588977799999981</v>
      </c>
      <c r="T75">
        <v>58.560484300000013</v>
      </c>
      <c r="U75">
        <v>61.433537000000001</v>
      </c>
      <c r="V75">
        <v>64.204218499999996</v>
      </c>
      <c r="W75">
        <v>66.856350700000007</v>
      </c>
      <c r="X75">
        <v>69.454716399999995</v>
      </c>
      <c r="Y75">
        <v>71.979661399999998</v>
      </c>
      <c r="Z75">
        <v>74.425249199999996</v>
      </c>
      <c r="AA75">
        <v>76.718473400000022</v>
      </c>
      <c r="AB75">
        <v>78.905605100000002</v>
      </c>
      <c r="AC75">
        <v>81.011490000000009</v>
      </c>
      <c r="AD75">
        <v>83.040787100000017</v>
      </c>
      <c r="AE75">
        <v>85.022758400000015</v>
      </c>
      <c r="AF75">
        <v>86.914586500000013</v>
      </c>
      <c r="AG75">
        <v>88.707862500000005</v>
      </c>
      <c r="AH75">
        <v>90.399968899999976</v>
      </c>
      <c r="AI75">
        <v>91.99213739999999</v>
      </c>
      <c r="AJ75">
        <v>93.488265100000007</v>
      </c>
      <c r="AK75">
        <v>94.892930699999965</v>
      </c>
    </row>
    <row r="76" spans="1:37" x14ac:dyDescent="0.25">
      <c r="A76" t="s">
        <v>315</v>
      </c>
      <c r="B76">
        <v>0</v>
      </c>
      <c r="C76">
        <v>6.8372114530923511E-3</v>
      </c>
      <c r="D76">
        <v>2.2409654661537104E-2</v>
      </c>
      <c r="E76">
        <v>4.599134797780291E-2</v>
      </c>
      <c r="F76">
        <v>7.5775593018723164E-2</v>
      </c>
      <c r="G76">
        <v>0.10963941769353003</v>
      </c>
      <c r="H76">
        <v>0.31858791929990637</v>
      </c>
      <c r="I76">
        <v>0.48045336780084824</v>
      </c>
      <c r="J76">
        <v>0.58240464870347175</v>
      </c>
      <c r="K76">
        <v>0.63124593262815498</v>
      </c>
      <c r="L76">
        <v>0.64601631916811897</v>
      </c>
      <c r="M76">
        <v>0.63514813613836374</v>
      </c>
      <c r="N76">
        <v>0.59846734218766962</v>
      </c>
      <c r="O76">
        <v>0.56148824816966147</v>
      </c>
      <c r="P76">
        <v>0.52149345463903263</v>
      </c>
      <c r="Q76">
        <v>0.46733185834169078</v>
      </c>
      <c r="R76">
        <v>0.39628092090462363</v>
      </c>
      <c r="S76">
        <v>0.34027349058927125</v>
      </c>
      <c r="T76">
        <v>0.2912674638260393</v>
      </c>
      <c r="U76">
        <v>0.24931474672325038</v>
      </c>
      <c r="V76">
        <v>0.21116897402391199</v>
      </c>
      <c r="W76">
        <v>0.17457974794534703</v>
      </c>
      <c r="X76">
        <v>0.15888306117159967</v>
      </c>
      <c r="Y76">
        <v>0.15230643343195904</v>
      </c>
      <c r="Z76">
        <v>0.15351575944664297</v>
      </c>
      <c r="AA76">
        <v>0.14093369876593265</v>
      </c>
      <c r="AB76">
        <v>0.13591855727972391</v>
      </c>
      <c r="AC76">
        <v>0.14195280301236846</v>
      </c>
      <c r="AD76">
        <v>0.15594575688318013</v>
      </c>
      <c r="AE76">
        <v>0.18436990324579572</v>
      </c>
      <c r="AF76">
        <v>0.21061884061130964</v>
      </c>
      <c r="AG76">
        <v>0.23493869168833559</v>
      </c>
      <c r="AH76">
        <v>0.25684038789155483</v>
      </c>
      <c r="AI76">
        <v>0.27636978555407588</v>
      </c>
      <c r="AJ76">
        <v>0.293815865235314</v>
      </c>
      <c r="AK76">
        <v>0.30936262075844656</v>
      </c>
    </row>
    <row r="77" spans="1:37" x14ac:dyDescent="0.25">
      <c r="A77" t="s">
        <v>316</v>
      </c>
      <c r="B77">
        <v>0</v>
      </c>
      <c r="C77">
        <v>9.6166151912768782E-3</v>
      </c>
      <c r="D77">
        <v>3.1676353326459683E-2</v>
      </c>
      <c r="E77">
        <v>6.5219929249860087E-2</v>
      </c>
      <c r="F77">
        <v>0.10779407803143126</v>
      </c>
      <c r="G77">
        <v>0.15659537559027381</v>
      </c>
      <c r="H77">
        <v>2.3733054825988198</v>
      </c>
      <c r="I77">
        <v>2.9140776705447902</v>
      </c>
      <c r="J77">
        <v>3.0599827190613604</v>
      </c>
      <c r="K77">
        <v>3.1050571399153348</v>
      </c>
      <c r="L77">
        <v>3.1756663718326195</v>
      </c>
      <c r="M77">
        <v>3.1934008158815086</v>
      </c>
      <c r="N77">
        <v>3.0626345421388201</v>
      </c>
      <c r="O77">
        <v>3.0751910786220416</v>
      </c>
      <c r="P77">
        <v>3.0333415405736197</v>
      </c>
      <c r="Q77">
        <v>2.8013949445926833</v>
      </c>
      <c r="R77">
        <v>2.4198431160286749</v>
      </c>
      <c r="S77">
        <v>2.3035493591706091</v>
      </c>
      <c r="T77">
        <v>2.147563808665498</v>
      </c>
      <c r="U77">
        <v>1.9936127318654684</v>
      </c>
      <c r="V77">
        <v>1.8023510084239414</v>
      </c>
      <c r="W77">
        <v>1.5795143252322452</v>
      </c>
      <c r="X77">
        <v>1.5776830126760455</v>
      </c>
      <c r="Y77">
        <v>1.5345455119016416</v>
      </c>
      <c r="Z77">
        <v>1.5091875576119573</v>
      </c>
      <c r="AA77">
        <v>1.2550956862573459</v>
      </c>
      <c r="AB77">
        <v>1.1732019708521779</v>
      </c>
      <c r="AC77">
        <v>1.1741645394664824</v>
      </c>
      <c r="AD77">
        <v>1.1901844864761646</v>
      </c>
      <c r="AE77">
        <v>1.3432687576852231</v>
      </c>
      <c r="AF77">
        <v>1.3726535238375082</v>
      </c>
      <c r="AG77">
        <v>1.3968486171671346</v>
      </c>
      <c r="AH77">
        <v>1.4156307521570932</v>
      </c>
      <c r="AI77">
        <v>1.431115712215747</v>
      </c>
      <c r="AJ77">
        <v>1.4447516622260848</v>
      </c>
      <c r="AK77">
        <v>1.4552759878550647</v>
      </c>
    </row>
    <row r="78" spans="1:37" x14ac:dyDescent="0.25">
      <c r="A78" t="s">
        <v>317</v>
      </c>
      <c r="B78">
        <v>0</v>
      </c>
      <c r="C78">
        <v>8.0644433808840787E-3</v>
      </c>
      <c r="D78">
        <v>2.4891268699378521E-2</v>
      </c>
      <c r="E78">
        <v>4.8483795200704449E-2</v>
      </c>
      <c r="F78">
        <v>7.6251843896391058E-2</v>
      </c>
      <c r="G78">
        <v>0.10575930055571892</v>
      </c>
      <c r="H78">
        <v>0.20183545707355144</v>
      </c>
      <c r="I78">
        <v>0.26483035032576208</v>
      </c>
      <c r="J78">
        <v>0.28708461517059636</v>
      </c>
      <c r="K78">
        <v>0.27521667319423404</v>
      </c>
      <c r="L78">
        <v>0.2411704106721535</v>
      </c>
      <c r="M78">
        <v>0.19186845022300947</v>
      </c>
      <c r="N78">
        <v>0.13041907671667019</v>
      </c>
      <c r="O78">
        <v>7.012307527922701E-2</v>
      </c>
      <c r="P78">
        <v>1.1124334517265133E-2</v>
      </c>
      <c r="Q78">
        <v>-4.9356865621108525E-2</v>
      </c>
      <c r="R78">
        <v>-0.11179674326576849</v>
      </c>
      <c r="S78">
        <v>-0.1602622572440926</v>
      </c>
      <c r="T78">
        <v>-0.19817312956055266</v>
      </c>
      <c r="U78">
        <v>-0.2261075975395932</v>
      </c>
      <c r="V78">
        <v>-0.24581173409162771</v>
      </c>
      <c r="W78">
        <v>-0.25843619131361573</v>
      </c>
      <c r="X78">
        <v>-0.25656081660305752</v>
      </c>
      <c r="Y78">
        <v>-0.24664325084651217</v>
      </c>
      <c r="Z78">
        <v>-0.23042506998143253</v>
      </c>
      <c r="AA78">
        <v>-0.21715173446767988</v>
      </c>
      <c r="AB78">
        <v>-0.19825878637925731</v>
      </c>
      <c r="AC78">
        <v>-0.17285175050246737</v>
      </c>
      <c r="AD78">
        <v>-0.14332793695700508</v>
      </c>
      <c r="AE78">
        <v>-0.10801924090244608</v>
      </c>
      <c r="AF78">
        <v>-7.5048391336285381E-2</v>
      </c>
      <c r="AG78">
        <v>-4.4877818369648548E-2</v>
      </c>
      <c r="AH78">
        <v>-1.7821974125664664E-2</v>
      </c>
      <c r="AI78">
        <v>6.1108635103446218E-3</v>
      </c>
      <c r="AJ78">
        <v>2.7114158784491416E-2</v>
      </c>
      <c r="AK78">
        <v>4.5396058565350117E-2</v>
      </c>
    </row>
    <row r="79" spans="1:37" x14ac:dyDescent="0.25">
      <c r="A79" t="s">
        <v>318</v>
      </c>
      <c r="B79">
        <v>0</v>
      </c>
      <c r="C79">
        <v>2.2695249136872597E-2</v>
      </c>
      <c r="D79">
        <v>6.8555418877513929E-2</v>
      </c>
      <c r="E79">
        <v>0.13276297594784214</v>
      </c>
      <c r="F79">
        <v>0.20999143691791122</v>
      </c>
      <c r="G79">
        <v>0.29568037500351529</v>
      </c>
      <c r="H79">
        <v>4.2015940812856645</v>
      </c>
      <c r="I79">
        <v>4.9577149579566049</v>
      </c>
      <c r="J79">
        <v>5.1255110611457377</v>
      </c>
      <c r="K79">
        <v>5.1836121492397469</v>
      </c>
      <c r="L79">
        <v>5.3223667248857964</v>
      </c>
      <c r="M79">
        <v>5.3858454558154412</v>
      </c>
      <c r="N79">
        <v>5.2069020919405684</v>
      </c>
      <c r="O79">
        <v>5.2929891397954565</v>
      </c>
      <c r="P79">
        <v>5.2782056275526124</v>
      </c>
      <c r="Q79">
        <v>4.9373908349011675</v>
      </c>
      <c r="R79">
        <v>4.3517579087229974</v>
      </c>
      <c r="S79">
        <v>4.2337338399417224</v>
      </c>
      <c r="T79">
        <v>4.0254861789420726</v>
      </c>
      <c r="U79">
        <v>3.8149856978223262</v>
      </c>
      <c r="V79">
        <v>3.533873339099447</v>
      </c>
      <c r="W79">
        <v>3.1956433728025591</v>
      </c>
      <c r="X79">
        <v>3.2346801406602177</v>
      </c>
      <c r="Y79">
        <v>3.1814771912295425</v>
      </c>
      <c r="Z79">
        <v>3.1543477350843396</v>
      </c>
      <c r="AA79">
        <v>2.7296885703525842</v>
      </c>
      <c r="AB79">
        <v>2.61514646379013</v>
      </c>
      <c r="AC79">
        <v>2.6308004226943904</v>
      </c>
      <c r="AD79">
        <v>2.6619543823893865</v>
      </c>
      <c r="AE79">
        <v>2.9246338548928774</v>
      </c>
      <c r="AF79">
        <v>2.9628252994269522</v>
      </c>
      <c r="AG79">
        <v>2.9988757034808522</v>
      </c>
      <c r="AH79">
        <v>3.02765130301339</v>
      </c>
      <c r="AI79">
        <v>3.0522851324701561</v>
      </c>
      <c r="AJ79">
        <v>3.0750329423309797</v>
      </c>
      <c r="AK79">
        <v>3.0935069012613114</v>
      </c>
    </row>
    <row r="80" spans="1:37" x14ac:dyDescent="0.25">
      <c r="A80" t="s">
        <v>319</v>
      </c>
      <c r="B80">
        <v>0</v>
      </c>
      <c r="C80">
        <v>7.6382579252465277E-3</v>
      </c>
      <c r="D80">
        <v>2.3842054943412627E-2</v>
      </c>
      <c r="E80">
        <v>4.6960658080030804E-2</v>
      </c>
      <c r="F80">
        <v>7.459761936958742E-2</v>
      </c>
      <c r="G80">
        <v>0.10433949569856882</v>
      </c>
      <c r="H80">
        <v>0.42899434668370873</v>
      </c>
      <c r="I80">
        <v>0.58494766791656883</v>
      </c>
      <c r="J80">
        <v>0.65495702066777906</v>
      </c>
      <c r="K80">
        <v>0.67011173364284193</v>
      </c>
      <c r="L80">
        <v>0.65616200840790118</v>
      </c>
      <c r="M80">
        <v>0.614933999015288</v>
      </c>
      <c r="N80">
        <v>0.54042861467662462</v>
      </c>
      <c r="O80">
        <v>0.47524326157706298</v>
      </c>
      <c r="P80">
        <v>0.40421471660732067</v>
      </c>
      <c r="Q80">
        <v>0.30964255725014489</v>
      </c>
      <c r="R80">
        <v>0.19375669289425357</v>
      </c>
      <c r="S80">
        <v>0.11274191444750059</v>
      </c>
      <c r="T80">
        <v>3.8764447203165631E-2</v>
      </c>
      <c r="U80">
        <v>-2.5309118898453331E-2</v>
      </c>
      <c r="V80">
        <v>-8.4739278340961732E-2</v>
      </c>
      <c r="W80">
        <v>-0.14087538660015886</v>
      </c>
      <c r="X80">
        <v>-0.1605190530597933</v>
      </c>
      <c r="Y80">
        <v>-0.17235255393122095</v>
      </c>
      <c r="Z80">
        <v>-0.17402052878615626</v>
      </c>
      <c r="AA80">
        <v>-0.20046542810294721</v>
      </c>
      <c r="AB80">
        <v>-0.20626385794669799</v>
      </c>
      <c r="AC80">
        <v>-0.19526666532723169</v>
      </c>
      <c r="AD80">
        <v>-0.17556676789428627</v>
      </c>
      <c r="AE80">
        <v>-0.13384935404517906</v>
      </c>
      <c r="AF80">
        <v>-0.10256886867678894</v>
      </c>
      <c r="AG80">
        <v>-7.3458136092308113E-2</v>
      </c>
      <c r="AH80">
        <v>-4.6939455339756186E-2</v>
      </c>
      <c r="AI80">
        <v>-2.2973385045044203E-2</v>
      </c>
      <c r="AJ80">
        <v>-1.3226600252491671E-3</v>
      </c>
      <c r="AK80">
        <v>1.803447618566878E-2</v>
      </c>
    </row>
    <row r="81" spans="1:37" x14ac:dyDescent="0.25">
      <c r="A81" t="s">
        <v>320</v>
      </c>
      <c r="B81">
        <v>0</v>
      </c>
      <c r="C81">
        <v>2.1439473749151894E-2</v>
      </c>
      <c r="D81">
        <v>6.2642308044247308E-2</v>
      </c>
      <c r="E81">
        <v>0.11824761631800129</v>
      </c>
      <c r="F81">
        <v>0.18302613080309893</v>
      </c>
      <c r="G81">
        <v>0.25258896988251678</v>
      </c>
      <c r="H81">
        <v>1.2231371124963086</v>
      </c>
      <c r="I81">
        <v>1.4803677454832798</v>
      </c>
      <c r="J81">
        <v>1.5691560659371717</v>
      </c>
      <c r="K81">
        <v>1.5995380223202238</v>
      </c>
      <c r="L81">
        <v>1.6236339200947469</v>
      </c>
      <c r="M81">
        <v>1.6134750823549204</v>
      </c>
      <c r="N81">
        <v>1.534897290082915</v>
      </c>
      <c r="O81">
        <v>1.5116017061229448</v>
      </c>
      <c r="P81">
        <v>1.4649424784981324</v>
      </c>
      <c r="Q81">
        <v>1.3426012407438348</v>
      </c>
      <c r="R81">
        <v>1.163061249678865</v>
      </c>
      <c r="S81">
        <v>1.0966426588620015</v>
      </c>
      <c r="T81">
        <v>1.0194777979298575</v>
      </c>
      <c r="U81">
        <v>0.95057857927449696</v>
      </c>
      <c r="V81">
        <v>0.87382078355122683</v>
      </c>
      <c r="W81">
        <v>0.79097830027590188</v>
      </c>
      <c r="X81">
        <v>0.8046691608853962</v>
      </c>
      <c r="Y81">
        <v>0.80682618381611171</v>
      </c>
      <c r="Z81">
        <v>0.82130391482659881</v>
      </c>
      <c r="AA81">
        <v>0.74607481765860406</v>
      </c>
      <c r="AB81">
        <v>0.7439945327716968</v>
      </c>
      <c r="AC81">
        <v>0.77726890778671009</v>
      </c>
      <c r="AD81">
        <v>0.81861079776743839</v>
      </c>
      <c r="AE81">
        <v>0.91683102347750456</v>
      </c>
      <c r="AF81">
        <v>0.96447278695424021</v>
      </c>
      <c r="AG81">
        <v>1.0092872196520108</v>
      </c>
      <c r="AH81">
        <v>1.0498287560210207</v>
      </c>
      <c r="AI81">
        <v>1.0866604321281503</v>
      </c>
      <c r="AJ81">
        <v>1.1203510033860997</v>
      </c>
      <c r="AK81">
        <v>1.1504948868102494</v>
      </c>
    </row>
    <row r="82" spans="1:37" x14ac:dyDescent="0.25">
      <c r="A82" t="s">
        <v>321</v>
      </c>
      <c r="B82">
        <v>0</v>
      </c>
      <c r="C82">
        <v>1.6090606306184974E-2</v>
      </c>
      <c r="D82">
        <v>4.804414495711562E-2</v>
      </c>
      <c r="E82">
        <v>9.1744420753436806E-2</v>
      </c>
      <c r="F82">
        <v>0.14272722023511708</v>
      </c>
      <c r="G82">
        <v>0.19713722029492953</v>
      </c>
      <c r="H82">
        <v>1.6603378960318826</v>
      </c>
      <c r="I82">
        <v>1.9805273919712318</v>
      </c>
      <c r="J82">
        <v>2.0494337677515073</v>
      </c>
      <c r="K82">
        <v>2.0501096037629285</v>
      </c>
      <c r="L82">
        <v>2.061397533276077</v>
      </c>
      <c r="M82">
        <v>2.0331928459956128</v>
      </c>
      <c r="N82">
        <v>1.9078647867010856</v>
      </c>
      <c r="O82">
        <v>1.8762099320619896</v>
      </c>
      <c r="P82">
        <v>1.8096506177909921</v>
      </c>
      <c r="Q82">
        <v>1.6253493302727406</v>
      </c>
      <c r="R82">
        <v>1.353014983851919</v>
      </c>
      <c r="S82">
        <v>1.2586541952861907</v>
      </c>
      <c r="T82">
        <v>1.1427024087414361</v>
      </c>
      <c r="U82">
        <v>1.0350414048816203</v>
      </c>
      <c r="V82">
        <v>0.91033320280402563</v>
      </c>
      <c r="W82">
        <v>0.77250383734812633</v>
      </c>
      <c r="X82">
        <v>0.78198258195711912</v>
      </c>
      <c r="Y82">
        <v>0.76726943512812618</v>
      </c>
      <c r="Z82">
        <v>0.7678474755705933</v>
      </c>
      <c r="AA82">
        <v>0.6257683950209092</v>
      </c>
      <c r="AB82">
        <v>0.59912544861993045</v>
      </c>
      <c r="AC82">
        <v>0.62572785649392948</v>
      </c>
      <c r="AD82">
        <v>0.6620906164971796</v>
      </c>
      <c r="AE82">
        <v>0.78594829267479849</v>
      </c>
      <c r="AF82">
        <v>0.82858392756115506</v>
      </c>
      <c r="AG82">
        <v>0.86799451185375354</v>
      </c>
      <c r="AH82">
        <v>0.90260109224375995</v>
      </c>
      <c r="AI82">
        <v>0.93347615947714235</v>
      </c>
      <c r="AJ82">
        <v>0.96148817531782615</v>
      </c>
      <c r="AK82">
        <v>0.98588086979249923</v>
      </c>
    </row>
    <row r="83" spans="1:37" x14ac:dyDescent="0.25">
      <c r="A83" t="s">
        <v>322</v>
      </c>
      <c r="B83">
        <v>0</v>
      </c>
      <c r="C83">
        <v>1.0153848524119269E-2</v>
      </c>
      <c r="D83">
        <v>3.1810165677237379E-2</v>
      </c>
      <c r="E83">
        <v>6.3437441134461814E-2</v>
      </c>
      <c r="F83">
        <v>0.10261366715897946</v>
      </c>
      <c r="G83">
        <v>0.14676566807023672</v>
      </c>
      <c r="H83">
        <v>0.40108170237691532</v>
      </c>
      <c r="I83">
        <v>0.57142146275053207</v>
      </c>
      <c r="J83">
        <v>0.67938900421642412</v>
      </c>
      <c r="K83">
        <v>0.73631968837575279</v>
      </c>
      <c r="L83">
        <v>0.76134466908066578</v>
      </c>
      <c r="M83">
        <v>0.7597128309132728</v>
      </c>
      <c r="N83">
        <v>0.72910325120199015</v>
      </c>
      <c r="O83">
        <v>0.6998554018927905</v>
      </c>
      <c r="P83">
        <v>0.66512723408580499</v>
      </c>
      <c r="Q83">
        <v>0.61251181126944498</v>
      </c>
      <c r="R83">
        <v>0.54098561684485791</v>
      </c>
      <c r="S83">
        <v>0.48955573497280191</v>
      </c>
      <c r="T83">
        <v>0.4438326694026884</v>
      </c>
      <c r="U83">
        <v>0.40532265283008684</v>
      </c>
      <c r="V83">
        <v>0.37040542039505908</v>
      </c>
      <c r="W83">
        <v>0.3372104911920637</v>
      </c>
      <c r="X83">
        <v>0.32909191725201126</v>
      </c>
      <c r="Y83">
        <v>0.32901957011002292</v>
      </c>
      <c r="Z83">
        <v>0.33727119236064418</v>
      </c>
      <c r="AA83">
        <v>0.32846955927123833</v>
      </c>
      <c r="AB83">
        <v>0.33114485422147677</v>
      </c>
      <c r="AC83">
        <v>0.34587402809214129</v>
      </c>
      <c r="AD83">
        <v>0.3682027792718312</v>
      </c>
      <c r="AE83">
        <v>0.40668820281768436</v>
      </c>
      <c r="AF83">
        <v>0.44019107766213317</v>
      </c>
      <c r="AG83">
        <v>0.47169885753113316</v>
      </c>
      <c r="AH83">
        <v>0.50052336247541351</v>
      </c>
      <c r="AI83">
        <v>0.52659154597662905</v>
      </c>
      <c r="AJ83">
        <v>0.55008877838989001</v>
      </c>
      <c r="AK83">
        <v>0.57109513199842254</v>
      </c>
    </row>
    <row r="84" spans="1:37" x14ac:dyDescent="0.25">
      <c r="A84" t="s">
        <v>323</v>
      </c>
      <c r="B84">
        <v>0</v>
      </c>
      <c r="C84">
        <v>2.0169345975173947E-2</v>
      </c>
      <c r="D84">
        <v>6.3347928543677767E-2</v>
      </c>
      <c r="E84">
        <v>0.12662253212614161</v>
      </c>
      <c r="F84">
        <v>0.20594364758432793</v>
      </c>
      <c r="G84">
        <v>0.29761539213382093</v>
      </c>
      <c r="H84">
        <v>0.63966391875163175</v>
      </c>
      <c r="I84">
        <v>0.91966527579596669</v>
      </c>
      <c r="J84">
        <v>1.1210425382437883</v>
      </c>
      <c r="K84">
        <v>1.2702327501017407</v>
      </c>
      <c r="L84">
        <v>1.3985832592085412</v>
      </c>
      <c r="M84">
        <v>1.5154920923311277</v>
      </c>
      <c r="N84">
        <v>1.6153202871389993</v>
      </c>
      <c r="O84">
        <v>1.72752131709486</v>
      </c>
      <c r="P84">
        <v>1.843283151853381</v>
      </c>
      <c r="Q84">
        <v>1.9414958656370551</v>
      </c>
      <c r="R84">
        <v>2.0150114872698133</v>
      </c>
      <c r="S84">
        <v>2.1055727902749011</v>
      </c>
      <c r="T84">
        <v>2.1991960049310366</v>
      </c>
      <c r="U84">
        <v>2.2924485265801042</v>
      </c>
      <c r="V84">
        <v>2.3789879208126807</v>
      </c>
      <c r="W84">
        <v>2.4551284866905831</v>
      </c>
      <c r="X84">
        <v>2.5474841607638021</v>
      </c>
      <c r="Y84">
        <v>2.6394120883281857</v>
      </c>
      <c r="Z84">
        <v>2.728631950223992</v>
      </c>
      <c r="AA84">
        <v>2.78644945774007</v>
      </c>
      <c r="AB84">
        <v>2.8438321889655338</v>
      </c>
      <c r="AC84">
        <v>2.906943006724938</v>
      </c>
      <c r="AD84">
        <v>2.9711673543407313</v>
      </c>
      <c r="AE84">
        <v>3.0468884503609406</v>
      </c>
      <c r="AF84">
        <v>3.1109863050517772</v>
      </c>
      <c r="AG84">
        <v>3.1650064963130387</v>
      </c>
      <c r="AH84">
        <v>3.2103054308507017</v>
      </c>
      <c r="AI84">
        <v>3.2482479915799223</v>
      </c>
      <c r="AJ84">
        <v>3.280062698934505</v>
      </c>
      <c r="AK84">
        <v>3.3065037103365835</v>
      </c>
    </row>
    <row r="85" spans="1:37" x14ac:dyDescent="0.25">
      <c r="A85" t="s">
        <v>324</v>
      </c>
      <c r="B85">
        <v>0</v>
      </c>
      <c r="C85">
        <v>7.633631915426875E-3</v>
      </c>
      <c r="D85">
        <v>2.5606217268636655E-2</v>
      </c>
      <c r="E85">
        <v>5.3325795309189239E-2</v>
      </c>
      <c r="F85">
        <v>8.9076728399128946E-2</v>
      </c>
      <c r="G85">
        <v>0.13109138971052481</v>
      </c>
      <c r="H85">
        <v>29.415690045575047</v>
      </c>
      <c r="I85">
        <v>30.066796486031766</v>
      </c>
      <c r="J85">
        <v>30.014205873625865</v>
      </c>
      <c r="K85">
        <v>29.833387135813073</v>
      </c>
      <c r="L85">
        <v>32.052953620807088</v>
      </c>
      <c r="M85">
        <v>32.489940473046161</v>
      </c>
      <c r="N85">
        <v>32.341143174686614</v>
      </c>
      <c r="O85">
        <v>32.230211217883983</v>
      </c>
      <c r="P85">
        <v>32.167875117056496</v>
      </c>
      <c r="Q85">
        <v>27.444452672043585</v>
      </c>
      <c r="R85">
        <v>22.891273785015677</v>
      </c>
      <c r="S85">
        <v>22.937300907932645</v>
      </c>
      <c r="T85">
        <v>23.125026398393867</v>
      </c>
      <c r="U85">
        <v>23.350126913276668</v>
      </c>
      <c r="V85">
        <v>17.522358424116735</v>
      </c>
      <c r="W85">
        <v>14.779546918296727</v>
      </c>
      <c r="X85">
        <v>15.011217236715012</v>
      </c>
      <c r="Y85">
        <v>15.287310636939555</v>
      </c>
      <c r="Z85">
        <v>15.533105980110307</v>
      </c>
      <c r="AA85">
        <v>8.9602234096325404</v>
      </c>
      <c r="AB85">
        <v>6.7711195863706442</v>
      </c>
      <c r="AC85">
        <v>6.8928121522200403</v>
      </c>
      <c r="AD85">
        <v>7.0411163868993043</v>
      </c>
      <c r="AE85">
        <v>7.1742553958340061</v>
      </c>
      <c r="AF85">
        <v>7.2678051794857312</v>
      </c>
      <c r="AG85">
        <v>7.3272684701943147</v>
      </c>
      <c r="AH85">
        <v>7.3577598526227916</v>
      </c>
      <c r="AI85">
        <v>7.3665726451001667</v>
      </c>
      <c r="AJ85">
        <v>7.3579692510976846</v>
      </c>
      <c r="AK85">
        <v>7.3359075940345742</v>
      </c>
    </row>
    <row r="86" spans="1:37" x14ac:dyDescent="0.25">
      <c r="A86" t="s">
        <v>325</v>
      </c>
      <c r="B86">
        <v>0</v>
      </c>
      <c r="C86">
        <v>7.6030208681077127E-3</v>
      </c>
      <c r="D86">
        <v>2.5516777870149276E-2</v>
      </c>
      <c r="E86">
        <v>5.3161083504615902E-2</v>
      </c>
      <c r="F86">
        <v>8.8830878004042546E-2</v>
      </c>
      <c r="G86">
        <v>0.1307664562563815</v>
      </c>
      <c r="H86">
        <v>247.10385429095743</v>
      </c>
      <c r="I86">
        <v>254.28889757024814</v>
      </c>
      <c r="J86">
        <v>253.2118311035421</v>
      </c>
      <c r="K86">
        <v>250.56558153240752</v>
      </c>
      <c r="L86">
        <v>247.66547884739049</v>
      </c>
      <c r="M86">
        <v>244.75864692329404</v>
      </c>
      <c r="N86">
        <v>224.98318464512747</v>
      </c>
      <c r="O86">
        <v>221.93561085658411</v>
      </c>
      <c r="P86">
        <v>183.7673832587904</v>
      </c>
      <c r="Q86">
        <v>180.74059179449705</v>
      </c>
      <c r="R86">
        <v>61.332128398185958</v>
      </c>
      <c r="S86">
        <v>17.42192251959851</v>
      </c>
      <c r="T86">
        <v>16.07610226706111</v>
      </c>
      <c r="U86">
        <v>15.870449161363265</v>
      </c>
      <c r="V86">
        <v>15.869417012830755</v>
      </c>
      <c r="W86">
        <v>15.89557185597068</v>
      </c>
      <c r="X86">
        <v>37.605868266160904</v>
      </c>
      <c r="Y86">
        <v>37.965970618428166</v>
      </c>
      <c r="Z86">
        <v>37.805811665952248</v>
      </c>
      <c r="AA86">
        <v>37.510199628124141</v>
      </c>
      <c r="AB86">
        <v>37.191675101444901</v>
      </c>
      <c r="AC86">
        <v>58.288774924881828</v>
      </c>
      <c r="AD86">
        <v>58.285530082242573</v>
      </c>
      <c r="AE86">
        <v>57.81279779004862</v>
      </c>
      <c r="AF86">
        <v>57.250505641268632</v>
      </c>
      <c r="AG86">
        <v>56.676665829701811</v>
      </c>
      <c r="AH86">
        <v>56.095610675882753</v>
      </c>
      <c r="AI86">
        <v>55.518530987937623</v>
      </c>
      <c r="AJ86">
        <v>54.954374811005621</v>
      </c>
      <c r="AK86">
        <v>54.385489416419141</v>
      </c>
    </row>
    <row r="87" spans="1:37" x14ac:dyDescent="0.25">
      <c r="A87" t="s">
        <v>326</v>
      </c>
      <c r="B87">
        <v>0</v>
      </c>
      <c r="C87">
        <v>7.600927397555246E-3</v>
      </c>
      <c r="D87">
        <v>2.5514197326681476E-2</v>
      </c>
      <c r="E87">
        <v>5.3161221512998402E-2</v>
      </c>
      <c r="F87">
        <v>8.8836430671768163E-2</v>
      </c>
      <c r="G87">
        <v>0.13077913334433866</v>
      </c>
      <c r="H87">
        <v>142.07870817023908</v>
      </c>
      <c r="I87">
        <v>145.19774553085324</v>
      </c>
      <c r="J87">
        <v>143.79307504693247</v>
      </c>
      <c r="K87">
        <v>141.41105790770948</v>
      </c>
      <c r="L87">
        <v>147.55326810242494</v>
      </c>
      <c r="M87">
        <v>144.7785977772468</v>
      </c>
      <c r="N87">
        <v>140.78437881344402</v>
      </c>
      <c r="O87">
        <v>137.28748700470544</v>
      </c>
      <c r="P87">
        <v>132.09216245778731</v>
      </c>
      <c r="Q87">
        <v>116.53589273684042</v>
      </c>
      <c r="R87">
        <v>100.72301901240768</v>
      </c>
      <c r="S87">
        <v>94.178200236867539</v>
      </c>
      <c r="T87">
        <v>89.602208766592994</v>
      </c>
      <c r="U87">
        <v>85.01275040886695</v>
      </c>
      <c r="V87">
        <v>64.354874707738048</v>
      </c>
      <c r="W87">
        <v>59.638957110214783</v>
      </c>
      <c r="X87">
        <v>56.5040190676946</v>
      </c>
      <c r="Y87">
        <v>52.716529928219288</v>
      </c>
      <c r="Z87">
        <v>49.265538878076008</v>
      </c>
      <c r="AA87">
        <v>33.791377286649357</v>
      </c>
      <c r="AB87">
        <v>30.910458013269547</v>
      </c>
      <c r="AC87">
        <v>29.676886314425708</v>
      </c>
      <c r="AD87">
        <v>27.845380188766654</v>
      </c>
      <c r="AE87">
        <v>26.309658958176673</v>
      </c>
      <c r="AF87">
        <v>25.019991098536675</v>
      </c>
      <c r="AG87">
        <v>23.934878956100071</v>
      </c>
      <c r="AH87">
        <v>23.030832947866497</v>
      </c>
      <c r="AI87">
        <v>22.262846715793284</v>
      </c>
      <c r="AJ87">
        <v>21.615261670691453</v>
      </c>
      <c r="AK87">
        <v>21.062117795101809</v>
      </c>
    </row>
    <row r="88" spans="1:37" x14ac:dyDescent="0.25">
      <c r="A88" t="s">
        <v>327</v>
      </c>
      <c r="B88">
        <v>0</v>
      </c>
      <c r="C88">
        <v>7.5459665477062288E-3</v>
      </c>
      <c r="D88">
        <v>2.5349967841448162E-2</v>
      </c>
      <c r="E88">
        <v>5.2852575100259536E-2</v>
      </c>
      <c r="F88">
        <v>8.8366874421730301E-2</v>
      </c>
      <c r="G88">
        <v>0.13014764793812805</v>
      </c>
      <c r="H88">
        <v>99.888931410604357</v>
      </c>
      <c r="I88">
        <v>102.35447524045034</v>
      </c>
      <c r="J88">
        <v>101.44436568657946</v>
      </c>
      <c r="K88">
        <v>99.591042947919689</v>
      </c>
      <c r="L88">
        <v>101.69770557222839</v>
      </c>
      <c r="M88">
        <v>99.068436931269432</v>
      </c>
      <c r="N88">
        <v>95.898039008708864</v>
      </c>
      <c r="O88">
        <v>93.057853652363477</v>
      </c>
      <c r="P88">
        <v>87.122160561567924</v>
      </c>
      <c r="Q88">
        <v>87.833426481187544</v>
      </c>
      <c r="R88">
        <v>73.05734171218603</v>
      </c>
      <c r="S88">
        <v>66.79104859336249</v>
      </c>
      <c r="T88">
        <v>60.381855996392922</v>
      </c>
      <c r="U88">
        <v>53.796973652761814</v>
      </c>
      <c r="V88">
        <v>49.163115944584156</v>
      </c>
      <c r="W88">
        <v>42.718292825202184</v>
      </c>
      <c r="X88">
        <v>36.559310747506444</v>
      </c>
      <c r="Y88">
        <v>30.157515176858052</v>
      </c>
      <c r="Z88">
        <v>25.012157423586977</v>
      </c>
      <c r="AA88">
        <v>24.056656240414931</v>
      </c>
      <c r="AB88">
        <v>20.213870431269033</v>
      </c>
      <c r="AC88">
        <v>16.924396996796709</v>
      </c>
      <c r="AD88">
        <v>14.181306254914361</v>
      </c>
      <c r="AE88">
        <v>11.939024219296691</v>
      </c>
      <c r="AF88">
        <v>10.703085847376425</v>
      </c>
      <c r="AG88">
        <v>7.2833864245847479</v>
      </c>
      <c r="AH88">
        <v>6.0118149608888727</v>
      </c>
      <c r="AI88">
        <v>5.0207762961011371</v>
      </c>
      <c r="AJ88">
        <v>4.2295164497123228</v>
      </c>
      <c r="AK88">
        <v>3.5890876883141409</v>
      </c>
    </row>
    <row r="89" spans="1:37" x14ac:dyDescent="0.25">
      <c r="A89" t="s">
        <v>328</v>
      </c>
      <c r="B89">
        <v>0</v>
      </c>
      <c r="C89">
        <v>7.6444123924490626E-3</v>
      </c>
      <c r="D89">
        <v>2.5633636882105293E-2</v>
      </c>
      <c r="E89">
        <v>5.3370604362523721E-2</v>
      </c>
      <c r="F89">
        <v>8.9137469810296466E-2</v>
      </c>
      <c r="G89">
        <v>0.13116565342790043</v>
      </c>
      <c r="H89">
        <v>14.514859108788647</v>
      </c>
      <c r="I89">
        <v>14.497890763920541</v>
      </c>
      <c r="J89">
        <v>13.907188248412439</v>
      </c>
      <c r="K89">
        <v>13.434369676324632</v>
      </c>
      <c r="L89">
        <v>16.273343519513638</v>
      </c>
      <c r="M89">
        <v>15.816979321639479</v>
      </c>
      <c r="N89">
        <v>14.591672535668065</v>
      </c>
      <c r="O89">
        <v>13.767665510814142</v>
      </c>
      <c r="P89">
        <v>12.832552861627811</v>
      </c>
      <c r="Q89">
        <v>15.423528313971246</v>
      </c>
      <c r="R89">
        <v>16.089473262553966</v>
      </c>
      <c r="S89">
        <v>13.967415798437855</v>
      </c>
      <c r="T89">
        <v>13.536054124799811</v>
      </c>
      <c r="U89">
        <v>13.140206229490058</v>
      </c>
      <c r="V89">
        <v>24.468615739013199</v>
      </c>
      <c r="W89">
        <v>24.210644494319332</v>
      </c>
      <c r="X89">
        <v>24.649857737190818</v>
      </c>
      <c r="Y89">
        <v>24.176167538065506</v>
      </c>
      <c r="Z89">
        <v>23.69447374856999</v>
      </c>
      <c r="AA89">
        <v>8.01292054036713</v>
      </c>
      <c r="AB89">
        <v>7.3981845256132273</v>
      </c>
      <c r="AC89">
        <v>7.972755831489331</v>
      </c>
      <c r="AD89">
        <v>7.7205250186049401</v>
      </c>
      <c r="AE89">
        <v>12.795471662513824</v>
      </c>
      <c r="AF89">
        <v>12.614330031048482</v>
      </c>
      <c r="AG89">
        <v>12.332449529574507</v>
      </c>
      <c r="AH89">
        <v>12.035520749876438</v>
      </c>
      <c r="AI89">
        <v>11.740571426682056</v>
      </c>
      <c r="AJ89">
        <v>11.447719594413908</v>
      </c>
      <c r="AK89">
        <v>11.161191051086705</v>
      </c>
    </row>
    <row r="90" spans="1:37" x14ac:dyDescent="0.25">
      <c r="A90" t="s">
        <v>329</v>
      </c>
      <c r="B90">
        <v>0</v>
      </c>
      <c r="C90">
        <v>7.6533320329863486E-3</v>
      </c>
      <c r="D90">
        <v>2.5679196047589947E-2</v>
      </c>
      <c r="E90">
        <v>5.3483224509398575E-2</v>
      </c>
      <c r="F90">
        <v>8.9339509404262607E-2</v>
      </c>
      <c r="G90">
        <v>0.13146795229406205</v>
      </c>
      <c r="H90">
        <v>1.1904696012159155</v>
      </c>
      <c r="I90">
        <v>1.3952132426756858</v>
      </c>
      <c r="J90">
        <v>1.4988825899342473</v>
      </c>
      <c r="K90">
        <v>1.5497864636322634</v>
      </c>
      <c r="L90">
        <v>1.5820865097728953</v>
      </c>
      <c r="M90">
        <v>1.6068891631793703</v>
      </c>
      <c r="N90">
        <v>1.6093021364888882</v>
      </c>
      <c r="O90">
        <v>1.6267797258077366</v>
      </c>
      <c r="P90">
        <v>1.6517097378438761</v>
      </c>
      <c r="Q90">
        <v>1.6541423310256764</v>
      </c>
      <c r="R90">
        <v>1.6378226171218646</v>
      </c>
      <c r="S90">
        <v>1.6352252704611825</v>
      </c>
      <c r="T90">
        <v>1.6341846522184733</v>
      </c>
      <c r="U90">
        <v>1.6310510918954746</v>
      </c>
      <c r="V90">
        <v>1.6296893701459814</v>
      </c>
      <c r="W90">
        <v>1.6170587877424758</v>
      </c>
      <c r="X90">
        <v>1.6262243180463987</v>
      </c>
      <c r="Y90">
        <v>1.6375606326332282</v>
      </c>
      <c r="Z90">
        <v>1.6530835900523844</v>
      </c>
      <c r="AA90">
        <v>1.6472017019870444</v>
      </c>
      <c r="AB90">
        <v>1.6427836155228581</v>
      </c>
      <c r="AC90">
        <v>1.6502036382084917</v>
      </c>
      <c r="AD90">
        <v>1.6650119310141598</v>
      </c>
      <c r="AE90">
        <v>1.6961234611041265</v>
      </c>
      <c r="AF90">
        <v>1.7180216986755648</v>
      </c>
      <c r="AG90">
        <v>1.7360524370243269</v>
      </c>
      <c r="AH90">
        <v>1.7516112299069464</v>
      </c>
      <c r="AI90">
        <v>1.7575528466433843</v>
      </c>
      <c r="AJ90">
        <v>1.7634765021619092</v>
      </c>
      <c r="AK90">
        <v>1.7660530654489914</v>
      </c>
    </row>
    <row r="91" spans="1:37" x14ac:dyDescent="0.25">
      <c r="A91" t="s">
        <v>330</v>
      </c>
      <c r="B91">
        <v>0</v>
      </c>
      <c r="C91">
        <v>7.5450194988890829E-3</v>
      </c>
      <c r="D91">
        <v>2.5373287882279882E-2</v>
      </c>
      <c r="E91">
        <v>5.2938638663091453E-2</v>
      </c>
      <c r="F91">
        <v>8.8553269648228294E-2</v>
      </c>
      <c r="G91">
        <v>0.13046317598313095</v>
      </c>
      <c r="H91">
        <v>29.972241172735025</v>
      </c>
      <c r="I91">
        <v>31.03204476973589</v>
      </c>
      <c r="J91">
        <v>31.20393448809693</v>
      </c>
      <c r="K91">
        <v>31.393907982097847</v>
      </c>
      <c r="L91">
        <v>27.439975779761781</v>
      </c>
      <c r="M91">
        <v>27.625027551571968</v>
      </c>
      <c r="N91">
        <v>27.752740074775815</v>
      </c>
      <c r="O91">
        <v>27.686843326668086</v>
      </c>
      <c r="P91">
        <v>27.547333148843123</v>
      </c>
      <c r="Q91">
        <v>21.401027427628016</v>
      </c>
      <c r="R91">
        <v>12.792847647574334</v>
      </c>
      <c r="S91">
        <v>12.37825700416848</v>
      </c>
      <c r="T91">
        <v>12.248524753758993</v>
      </c>
      <c r="U91">
        <v>12.363090559002444</v>
      </c>
      <c r="V91">
        <v>9.3860640652815519</v>
      </c>
      <c r="W91">
        <v>9.499929218979041</v>
      </c>
      <c r="X91">
        <v>9.8383395331302026</v>
      </c>
      <c r="Y91">
        <v>9.868194166648836</v>
      </c>
      <c r="Z91">
        <v>9.8257499624778042</v>
      </c>
      <c r="AA91">
        <v>7.7807582489182847</v>
      </c>
      <c r="AB91">
        <v>8.1087772718307036</v>
      </c>
      <c r="AC91">
        <v>8.0082725921506217</v>
      </c>
      <c r="AD91">
        <v>7.9109387464846304</v>
      </c>
      <c r="AE91">
        <v>25.727201983237148</v>
      </c>
      <c r="AF91">
        <v>25.393057835082502</v>
      </c>
      <c r="AG91">
        <v>27.502176600671913</v>
      </c>
      <c r="AH91">
        <v>27.334182038966159</v>
      </c>
      <c r="AI91">
        <v>27.089476805149417</v>
      </c>
      <c r="AJ91">
        <v>26.888743103072187</v>
      </c>
      <c r="AK91">
        <v>26.632323341282827</v>
      </c>
    </row>
    <row r="92" spans="1:37" x14ac:dyDescent="0.25">
      <c r="A92" t="s">
        <v>331</v>
      </c>
      <c r="B92">
        <v>0</v>
      </c>
      <c r="C92">
        <v>7.6007234578456817E-3</v>
      </c>
      <c r="D92">
        <v>2.5507246883571533E-2</v>
      </c>
      <c r="E92">
        <v>5.3138431376198447E-2</v>
      </c>
      <c r="F92">
        <v>8.8789633436148208E-2</v>
      </c>
      <c r="G92">
        <v>0.13070238818795321</v>
      </c>
      <c r="H92">
        <v>340.40343741291298</v>
      </c>
      <c r="I92">
        <v>314.16103875178675</v>
      </c>
      <c r="J92">
        <v>323.44894173727232</v>
      </c>
      <c r="K92">
        <v>335.14030882161023</v>
      </c>
      <c r="L92">
        <v>336.69060779065489</v>
      </c>
      <c r="M92">
        <v>353.32952583247754</v>
      </c>
      <c r="N92">
        <v>306.19114391613385</v>
      </c>
      <c r="O92">
        <v>359.42856683336367</v>
      </c>
      <c r="P92">
        <v>391.02693851495599</v>
      </c>
      <c r="Q92">
        <v>347.02640905387739</v>
      </c>
      <c r="R92">
        <v>368.57025921505613</v>
      </c>
      <c r="S92">
        <v>397.90006862864624</v>
      </c>
      <c r="T92">
        <v>332.24602125413958</v>
      </c>
      <c r="U92">
        <v>266.65927998139966</v>
      </c>
      <c r="V92">
        <v>226.95473868972294</v>
      </c>
      <c r="W92">
        <v>152.76276128061963</v>
      </c>
      <c r="X92">
        <v>165.55162721667281</v>
      </c>
      <c r="Y92">
        <v>140.28258056216387</v>
      </c>
      <c r="Z92">
        <v>126.39278677578476</v>
      </c>
      <c r="AA92">
        <v>118.45772617847929</v>
      </c>
      <c r="AB92">
        <v>119.41678060376542</v>
      </c>
      <c r="AC92">
        <v>104.62949412774788</v>
      </c>
      <c r="AD92">
        <v>102.93206235879811</v>
      </c>
      <c r="AE92">
        <v>101.56839520738158</v>
      </c>
      <c r="AF92">
        <v>87.502057204667068</v>
      </c>
      <c r="AG92">
        <v>86.078723092474391</v>
      </c>
      <c r="AH92">
        <v>84.954251478184915</v>
      </c>
      <c r="AI92">
        <v>83.903675269246818</v>
      </c>
      <c r="AJ92">
        <v>83.217684075980642</v>
      </c>
      <c r="AK92">
        <v>82.234336941881651</v>
      </c>
    </row>
    <row r="93" spans="1:37" x14ac:dyDescent="0.25">
      <c r="A93" t="s">
        <v>332</v>
      </c>
      <c r="B93">
        <v>0</v>
      </c>
      <c r="C93">
        <v>7.5683237934498493E-3</v>
      </c>
      <c r="D93">
        <v>2.5411738937264339E-2</v>
      </c>
      <c r="E93">
        <v>5.2960642235766464E-2</v>
      </c>
      <c r="F93">
        <v>8.8520031850602976E-2</v>
      </c>
      <c r="G93">
        <v>0.13033882847623968</v>
      </c>
      <c r="H93">
        <v>45.959451672977366</v>
      </c>
      <c r="I93">
        <v>44.34734774634623</v>
      </c>
      <c r="J93">
        <v>44.868792094320199</v>
      </c>
      <c r="K93">
        <v>45.469725794113728</v>
      </c>
      <c r="L93">
        <v>47.111938323854204</v>
      </c>
      <c r="M93">
        <v>48.268380806937671</v>
      </c>
      <c r="N93">
        <v>44.425215618430933</v>
      </c>
      <c r="O93">
        <v>47.866716601377249</v>
      </c>
      <c r="P93">
        <v>49.454190591578872</v>
      </c>
      <c r="Q93">
        <v>44.147487559419844</v>
      </c>
      <c r="R93">
        <v>40.157213796979654</v>
      </c>
      <c r="S93">
        <v>41.400735434374901</v>
      </c>
      <c r="T93">
        <v>36.478301788106783</v>
      </c>
      <c r="U93">
        <v>31.592732714228376</v>
      </c>
      <c r="V93">
        <v>28.562222979728435</v>
      </c>
      <c r="W93">
        <v>21.936651864685519</v>
      </c>
      <c r="X93">
        <v>22.845887257765085</v>
      </c>
      <c r="Y93">
        <v>20.85885684397708</v>
      </c>
      <c r="Z93">
        <v>19.69052309351358</v>
      </c>
      <c r="AA93">
        <v>13.887337777838326</v>
      </c>
      <c r="AB93">
        <v>12.825379619902622</v>
      </c>
      <c r="AC93">
        <v>11.872589603238293</v>
      </c>
      <c r="AD93">
        <v>11.670898655032413</v>
      </c>
      <c r="AE93">
        <v>12.589495639237992</v>
      </c>
      <c r="AF93">
        <v>11.551594048457048</v>
      </c>
      <c r="AG93">
        <v>11.389100855037926</v>
      </c>
      <c r="AH93">
        <v>11.246025849596219</v>
      </c>
      <c r="AI93">
        <v>11.109355995690496</v>
      </c>
      <c r="AJ93">
        <v>11.00135875687771</v>
      </c>
      <c r="AK93">
        <v>10.873364952926012</v>
      </c>
    </row>
    <row r="94" spans="1:37" x14ac:dyDescent="0.25">
      <c r="A94" t="s">
        <v>333</v>
      </c>
      <c r="B94">
        <v>0</v>
      </c>
      <c r="C94">
        <v>7.5744361651475245E-3</v>
      </c>
      <c r="D94">
        <v>2.5433966276877662E-2</v>
      </c>
      <c r="E94">
        <v>5.3007941702398753E-2</v>
      </c>
      <c r="F94">
        <v>8.8598870490108617E-2</v>
      </c>
      <c r="G94">
        <v>0.13045276191065991</v>
      </c>
      <c r="H94">
        <v>1.2742052223392752</v>
      </c>
      <c r="I94">
        <v>1.4893587750008486</v>
      </c>
      <c r="J94">
        <v>1.6063470996928286</v>
      </c>
      <c r="K94">
        <v>1.6693063812492248</v>
      </c>
      <c r="L94">
        <v>1.712945103991359</v>
      </c>
      <c r="M94">
        <v>1.7487563449395838</v>
      </c>
      <c r="N94">
        <v>1.7730860530880355</v>
      </c>
      <c r="O94">
        <v>1.8121823690089522</v>
      </c>
      <c r="P94">
        <v>1.8583323208670954</v>
      </c>
      <c r="Q94">
        <v>1.8922610291399078</v>
      </c>
      <c r="R94">
        <v>4.9448200151415156</v>
      </c>
      <c r="S94">
        <v>5.0271804002079534</v>
      </c>
      <c r="T94">
        <v>5.0444690666822556</v>
      </c>
      <c r="U94">
        <v>5.0513097163201959</v>
      </c>
      <c r="V94">
        <v>5.0519931197349432</v>
      </c>
      <c r="W94">
        <v>5.0453146977643248</v>
      </c>
      <c r="X94">
        <v>5.0549097323944414</v>
      </c>
      <c r="Y94">
        <v>5.0661653028422737</v>
      </c>
      <c r="Z94">
        <v>5.0764929975807283</v>
      </c>
      <c r="AA94">
        <v>5.0606008140629877</v>
      </c>
      <c r="AB94">
        <v>4.9932623336414794</v>
      </c>
      <c r="AC94">
        <v>4.9846172782731513</v>
      </c>
      <c r="AD94">
        <v>4.9799550215503974</v>
      </c>
      <c r="AE94">
        <v>4.9872627998905017</v>
      </c>
      <c r="AF94">
        <v>6.2722880813014914</v>
      </c>
      <c r="AG94">
        <v>1.8218691653999475</v>
      </c>
      <c r="AH94">
        <v>1.7206620264876626</v>
      </c>
      <c r="AI94">
        <v>1.7107302128094526</v>
      </c>
      <c r="AJ94">
        <v>1.7138925381557035</v>
      </c>
      <c r="AK94">
        <v>1.7168574637909773</v>
      </c>
    </row>
    <row r="95" spans="1:37" x14ac:dyDescent="0.25">
      <c r="A95" t="s">
        <v>334</v>
      </c>
      <c r="B95">
        <v>0</v>
      </c>
      <c r="C95">
        <v>1.0224027669436531E-2</v>
      </c>
      <c r="D95">
        <v>3.1334315510234134E-2</v>
      </c>
      <c r="E95">
        <v>6.1497011697397852E-2</v>
      </c>
      <c r="F95">
        <v>9.8237384612009926E-2</v>
      </c>
      <c r="G95">
        <v>0.13907380501261279</v>
      </c>
      <c r="H95">
        <v>0.43561919229770929</v>
      </c>
      <c r="I95">
        <v>0.6094920415149474</v>
      </c>
      <c r="J95">
        <v>0.70965046835087531</v>
      </c>
      <c r="K95">
        <v>0.75760316938269234</v>
      </c>
      <c r="L95">
        <v>0.77642342935144715</v>
      </c>
      <c r="M95">
        <v>0.76970839481447229</v>
      </c>
      <c r="N95">
        <v>0.73255515336798638</v>
      </c>
      <c r="O95">
        <v>0.70096762488078834</v>
      </c>
      <c r="P95">
        <v>0.66345436273689273</v>
      </c>
      <c r="Q95">
        <v>0.60398164520387709</v>
      </c>
      <c r="R95">
        <v>0.52263942155688081</v>
      </c>
      <c r="S95">
        <v>0.46703669999663688</v>
      </c>
      <c r="T95">
        <v>0.41617373370184119</v>
      </c>
      <c r="U95">
        <v>0.37214455459328999</v>
      </c>
      <c r="V95">
        <v>0.33058873817513046</v>
      </c>
      <c r="W95">
        <v>0.28985941797115</v>
      </c>
      <c r="X95">
        <v>0.27883390267278152</v>
      </c>
      <c r="Y95">
        <v>0.27492936720920902</v>
      </c>
      <c r="Z95">
        <v>0.27952730875839826</v>
      </c>
      <c r="AA95">
        <v>0.26233299473501503</v>
      </c>
      <c r="AB95">
        <v>0.26061304224604953</v>
      </c>
      <c r="AC95">
        <v>0.27322871615336197</v>
      </c>
      <c r="AD95">
        <v>0.29404530538466034</v>
      </c>
      <c r="AE95">
        <v>0.33410978896446508</v>
      </c>
      <c r="AF95">
        <v>0.36660336586373798</v>
      </c>
      <c r="AG95">
        <v>0.39706818071096883</v>
      </c>
      <c r="AH95">
        <v>0.42509670032095936</v>
      </c>
      <c r="AI95">
        <v>0.45077562739352928</v>
      </c>
      <c r="AJ95">
        <v>0.47436791850750115</v>
      </c>
      <c r="AK95">
        <v>0.49592488855538797</v>
      </c>
    </row>
    <row r="96" spans="1:37" x14ac:dyDescent="0.25">
      <c r="A96" t="s">
        <v>335</v>
      </c>
      <c r="B96">
        <v>0</v>
      </c>
      <c r="C96">
        <v>1.3142402674048981E-2</v>
      </c>
      <c r="D96">
        <v>4.0689779379010638E-2</v>
      </c>
      <c r="E96">
        <v>8.087361625013223E-2</v>
      </c>
      <c r="F96">
        <v>0.13120408146907181</v>
      </c>
      <c r="G96">
        <v>0.18917428008875525</v>
      </c>
      <c r="H96">
        <v>0.61887870745696016</v>
      </c>
      <c r="I96">
        <v>0.85147977735011704</v>
      </c>
      <c r="J96">
        <v>1.0010765342605366</v>
      </c>
      <c r="K96">
        <v>1.1027318690146615</v>
      </c>
      <c r="L96">
        <v>1.1844959663874333</v>
      </c>
      <c r="M96">
        <v>1.2441141653821708</v>
      </c>
      <c r="N96">
        <v>1.2693994819686472</v>
      </c>
      <c r="O96">
        <v>1.3085577900403988</v>
      </c>
      <c r="P96">
        <v>1.338451484910097</v>
      </c>
      <c r="Q96">
        <v>1.3345701123314679</v>
      </c>
      <c r="R96">
        <v>1.2970664741469351</v>
      </c>
      <c r="S96">
        <v>1.2930527013036874</v>
      </c>
      <c r="T96">
        <v>1.2858953202451451</v>
      </c>
      <c r="U96">
        <v>1.2794332948365739</v>
      </c>
      <c r="V96">
        <v>1.2672138499266961</v>
      </c>
      <c r="W96">
        <v>1.2477396471286761</v>
      </c>
      <c r="X96">
        <v>1.2628873208379243</v>
      </c>
      <c r="Y96">
        <v>1.2777467597822056</v>
      </c>
      <c r="Z96">
        <v>1.2973196366907747</v>
      </c>
      <c r="AA96">
        <v>1.2793771792920072</v>
      </c>
      <c r="AB96">
        <v>1.2812653659710849</v>
      </c>
      <c r="AC96">
        <v>1.2980730593155299</v>
      </c>
      <c r="AD96">
        <v>1.3210373659791275</v>
      </c>
      <c r="AE96">
        <v>1.3681058131983059</v>
      </c>
      <c r="AF96">
        <v>1.4002803133162933</v>
      </c>
      <c r="AG96">
        <v>1.4294069327973835</v>
      </c>
      <c r="AH96">
        <v>1.4554174141570897</v>
      </c>
      <c r="AI96">
        <v>1.4787413438706487</v>
      </c>
      <c r="AJ96">
        <v>1.4998299849537267</v>
      </c>
      <c r="AK96">
        <v>1.5187047019145972</v>
      </c>
    </row>
    <row r="97" spans="1:37" x14ac:dyDescent="0.25">
      <c r="A97" t="s">
        <v>336</v>
      </c>
      <c r="B97">
        <v>0</v>
      </c>
      <c r="C97">
        <v>0.70745628097910185</v>
      </c>
      <c r="D97">
        <v>1.9257343615939337</v>
      </c>
      <c r="E97">
        <v>3.4955893325778975</v>
      </c>
      <c r="F97">
        <v>5.3022566430484419</v>
      </c>
      <c r="G97">
        <v>7.2644842051347913</v>
      </c>
      <c r="H97">
        <v>9.7670691361188879</v>
      </c>
      <c r="I97">
        <v>12.141259010528804</v>
      </c>
      <c r="J97">
        <v>14.440911315236459</v>
      </c>
      <c r="K97">
        <v>16.679461267500507</v>
      </c>
      <c r="L97">
        <v>18.875484658854379</v>
      </c>
      <c r="M97">
        <v>21.017096821127403</v>
      </c>
      <c r="N97">
        <v>23.073193850539695</v>
      </c>
      <c r="O97">
        <v>25.105101427264366</v>
      </c>
      <c r="P97">
        <v>27.076234334158134</v>
      </c>
      <c r="Q97">
        <v>28.939899000050339</v>
      </c>
      <c r="R97">
        <v>30.695210022539076</v>
      </c>
      <c r="S97">
        <v>32.426505977407416</v>
      </c>
      <c r="T97">
        <v>34.082862647450284</v>
      </c>
      <c r="U97">
        <v>35.671357607609686</v>
      </c>
      <c r="V97">
        <v>37.187303411790154</v>
      </c>
      <c r="W97">
        <v>38.618778751577686</v>
      </c>
      <c r="X97">
        <v>40.037844152692045</v>
      </c>
      <c r="Y97">
        <v>41.394343853221869</v>
      </c>
      <c r="Z97">
        <v>42.69547729392302</v>
      </c>
      <c r="AA97">
        <v>43.877811290125109</v>
      </c>
      <c r="AB97">
        <v>45.024520206298149</v>
      </c>
      <c r="AC97">
        <v>46.136691713675027</v>
      </c>
      <c r="AD97">
        <v>47.20724501316225</v>
      </c>
      <c r="AE97">
        <v>48.262325133373032</v>
      </c>
      <c r="AF97">
        <v>49.248182391843564</v>
      </c>
      <c r="AG97">
        <v>50.179663520317817</v>
      </c>
      <c r="AH97">
        <v>51.059159044383343</v>
      </c>
      <c r="AI97">
        <v>51.889384683800003</v>
      </c>
      <c r="AJ97">
        <v>52.673333682740832</v>
      </c>
      <c r="AK97">
        <v>53.413158109618934</v>
      </c>
    </row>
    <row r="98" spans="1:37" x14ac:dyDescent="0.25">
      <c r="A98" t="s">
        <v>337</v>
      </c>
      <c r="B98">
        <v>0</v>
      </c>
      <c r="C98">
        <v>4.2206599136784817E-3</v>
      </c>
      <c r="D98">
        <v>1.5054534681357978E-2</v>
      </c>
      <c r="E98">
        <v>3.2726456385190339E-2</v>
      </c>
      <c r="F98">
        <v>5.6236314989899228E-2</v>
      </c>
      <c r="G98">
        <v>8.4108186856801659E-2</v>
      </c>
      <c r="H98">
        <v>0.22309859896745277</v>
      </c>
      <c r="I98">
        <v>0.36278385641426159</v>
      </c>
      <c r="J98">
        <v>0.46276208497759708</v>
      </c>
      <c r="K98">
        <v>0.51860328247657073</v>
      </c>
      <c r="L98">
        <v>0.54298118697175823</v>
      </c>
      <c r="M98">
        <v>0.54566595229488257</v>
      </c>
      <c r="N98">
        <v>0.52930439011491526</v>
      </c>
      <c r="O98">
        <v>0.51013993987438777</v>
      </c>
      <c r="P98">
        <v>0.49033226779684469</v>
      </c>
      <c r="Q98">
        <v>0.46254944201078452</v>
      </c>
      <c r="R98">
        <v>0.4223475695308565</v>
      </c>
      <c r="S98">
        <v>0.38819580278774968</v>
      </c>
      <c r="T98">
        <v>0.3598930139379064</v>
      </c>
      <c r="U98">
        <v>0.33673230184259051</v>
      </c>
      <c r="V98">
        <v>0.31608804074410024</v>
      </c>
      <c r="W98">
        <v>0.29567727870360994</v>
      </c>
      <c r="X98">
        <v>0.28691161273370902</v>
      </c>
      <c r="Y98">
        <v>0.28552069836680349</v>
      </c>
      <c r="Z98">
        <v>0.28924193229173945</v>
      </c>
      <c r="AA98">
        <v>0.2840854222971867</v>
      </c>
      <c r="AB98">
        <v>0.27982981225120884</v>
      </c>
      <c r="AC98">
        <v>0.2818253371672963</v>
      </c>
      <c r="AD98">
        <v>0.28958771118423599</v>
      </c>
      <c r="AE98">
        <v>0.30708345013827909</v>
      </c>
      <c r="AF98">
        <v>0.32497684983645581</v>
      </c>
      <c r="AG98">
        <v>0.34088562962337754</v>
      </c>
      <c r="AH98">
        <v>0.35418242957108159</v>
      </c>
      <c r="AI98">
        <v>0.36500393078111593</v>
      </c>
      <c r="AJ98">
        <v>0.37378180895561997</v>
      </c>
      <c r="AK98">
        <v>0.38089247974975038</v>
      </c>
    </row>
    <row r="99" spans="1:37" x14ac:dyDescent="0.25">
      <c r="A99" t="s">
        <v>338</v>
      </c>
      <c r="B99">
        <v>0</v>
      </c>
      <c r="C99">
        <v>5.7463414854908024E-3</v>
      </c>
      <c r="D99">
        <v>2.0500040342974479E-2</v>
      </c>
      <c r="E99">
        <v>4.4525291639740949E-2</v>
      </c>
      <c r="F99">
        <v>7.6476588863738648E-2</v>
      </c>
      <c r="G99">
        <v>0.11449502025397962</v>
      </c>
      <c r="H99">
        <v>1.6455046227578984</v>
      </c>
      <c r="I99">
        <v>2.551296008860171</v>
      </c>
      <c r="J99">
        <v>2.9748616939303751</v>
      </c>
      <c r="K99">
        <v>3.1798242166843904</v>
      </c>
      <c r="L99">
        <v>3.3396518004803921</v>
      </c>
      <c r="M99">
        <v>3.456065740514358</v>
      </c>
      <c r="N99">
        <v>3.4604087675417672</v>
      </c>
      <c r="O99">
        <v>3.5283207810218986</v>
      </c>
      <c r="P99">
        <v>3.5811807975820287</v>
      </c>
      <c r="Q99">
        <v>3.4949353355598456</v>
      </c>
      <c r="R99">
        <v>3.2529073566878397</v>
      </c>
      <c r="S99">
        <v>3.1359065488031579</v>
      </c>
      <c r="T99">
        <v>3.0270581173802658</v>
      </c>
      <c r="U99">
        <v>2.9138592943128483</v>
      </c>
      <c r="V99">
        <v>2.765232061543843</v>
      </c>
      <c r="W99">
        <v>2.574463605708166</v>
      </c>
      <c r="X99">
        <v>2.515178895493686</v>
      </c>
      <c r="Y99">
        <v>2.4649893257719269</v>
      </c>
      <c r="Z99">
        <v>2.4234179351875662</v>
      </c>
      <c r="AA99">
        <v>2.2203935744413039</v>
      </c>
      <c r="AB99">
        <v>2.0767838899316216</v>
      </c>
      <c r="AC99">
        <v>2.0069871119952731</v>
      </c>
      <c r="AD99">
        <v>1.9685024489998648</v>
      </c>
      <c r="AE99">
        <v>2.0330629616137186</v>
      </c>
      <c r="AF99">
        <v>2.0456213551316882</v>
      </c>
      <c r="AG99">
        <v>2.035887711560358</v>
      </c>
      <c r="AH99">
        <v>2.0150943350207839</v>
      </c>
      <c r="AI99">
        <v>1.9885940718253226</v>
      </c>
      <c r="AJ99">
        <v>1.9594259422472726</v>
      </c>
      <c r="AK99">
        <v>1.9279259023012196</v>
      </c>
    </row>
    <row r="100" spans="1:37" x14ac:dyDescent="0.25">
      <c r="A100" t="s">
        <v>339</v>
      </c>
      <c r="B100">
        <v>0</v>
      </c>
      <c r="C100">
        <v>5.1898071893763387E-3</v>
      </c>
      <c r="D100">
        <v>1.7592224069096218E-2</v>
      </c>
      <c r="E100">
        <v>3.6501268752320293E-2</v>
      </c>
      <c r="F100">
        <v>6.006922436527784E-2</v>
      </c>
      <c r="G100">
        <v>8.6263656844565162E-2</v>
      </c>
      <c r="H100">
        <v>0.15095819321595538</v>
      </c>
      <c r="I100">
        <v>0.20179600912351159</v>
      </c>
      <c r="J100">
        <v>0.22027801795210245</v>
      </c>
      <c r="K100">
        <v>0.20805985508633995</v>
      </c>
      <c r="L100">
        <v>0.17483326014380296</v>
      </c>
      <c r="M100">
        <v>0.12844900212749533</v>
      </c>
      <c r="N100">
        <v>7.3328794345273174E-2</v>
      </c>
      <c r="O100">
        <v>1.8486645963933235E-2</v>
      </c>
      <c r="P100">
        <v>-3.4063510779869244E-2</v>
      </c>
      <c r="Q100">
        <v>-8.5779987003720137E-2</v>
      </c>
      <c r="R100">
        <v>-0.13741184169002718</v>
      </c>
      <c r="S100">
        <v>-0.17961370785066766</v>
      </c>
      <c r="T100">
        <v>-0.2121748008373503</v>
      </c>
      <c r="U100">
        <v>-0.23578779332368294</v>
      </c>
      <c r="V100">
        <v>-0.25187802286643635</v>
      </c>
      <c r="W100">
        <v>-0.26146622882258219</v>
      </c>
      <c r="X100">
        <v>-0.26053334580190546</v>
      </c>
      <c r="Y100">
        <v>-0.25214367436018348</v>
      </c>
      <c r="Z100">
        <v>-0.23839459319061618</v>
      </c>
      <c r="AA100">
        <v>-0.22507598867146372</v>
      </c>
      <c r="AB100">
        <v>-0.20832049765817651</v>
      </c>
      <c r="AC100">
        <v>-0.18649905744710926</v>
      </c>
      <c r="AD100">
        <v>-0.16086316566685799</v>
      </c>
      <c r="AE100">
        <v>-0.13101429705553169</v>
      </c>
      <c r="AF100">
        <v>-0.10192120352596756</v>
      </c>
      <c r="AG100">
        <v>-7.5174128139765539E-2</v>
      </c>
      <c r="AH100">
        <v>-5.1207543481213147E-2</v>
      </c>
      <c r="AI100">
        <v>-2.99943882551168E-2</v>
      </c>
      <c r="AJ100">
        <v>-1.1317301511259981E-2</v>
      </c>
      <c r="AK100">
        <v>5.0500642231332549E-3</v>
      </c>
    </row>
    <row r="101" spans="1:37" x14ac:dyDescent="0.25">
      <c r="A101" t="s">
        <v>340</v>
      </c>
      <c r="B101">
        <v>0</v>
      </c>
      <c r="C101">
        <v>1.5093948603128737E-2</v>
      </c>
      <c r="D101">
        <v>5.0521879773257616E-2</v>
      </c>
      <c r="E101">
        <v>0.1048432920499609</v>
      </c>
      <c r="F101">
        <v>0.17430727138771918</v>
      </c>
      <c r="G101">
        <v>0.2550229252022751</v>
      </c>
      <c r="H101">
        <v>2.9865303668621168</v>
      </c>
      <c r="I101">
        <v>4.5121910717002001</v>
      </c>
      <c r="J101">
        <v>5.2177310266125598</v>
      </c>
      <c r="K101">
        <v>5.5819895741590742</v>
      </c>
      <c r="L101">
        <v>5.8912277374680855</v>
      </c>
      <c r="M101">
        <v>6.1292119302667425</v>
      </c>
      <c r="N101">
        <v>6.1689037131999136</v>
      </c>
      <c r="O101">
        <v>6.3191021323775853</v>
      </c>
      <c r="P101">
        <v>6.4304844331648292</v>
      </c>
      <c r="Q101">
        <v>6.2899376766170301</v>
      </c>
      <c r="R101">
        <v>5.8775209013742113</v>
      </c>
      <c r="S101">
        <v>5.6865868693217303</v>
      </c>
      <c r="T101">
        <v>5.4960878851886052</v>
      </c>
      <c r="U101">
        <v>5.2910716972471183</v>
      </c>
      <c r="V101">
        <v>5.0205720658904829</v>
      </c>
      <c r="W101">
        <v>4.6767322021286528</v>
      </c>
      <c r="X101">
        <v>4.5637422309025899</v>
      </c>
      <c r="Y101">
        <v>4.4590792173267779</v>
      </c>
      <c r="Z101">
        <v>4.3699224627539612</v>
      </c>
      <c r="AA101">
        <v>4.0028999658220821</v>
      </c>
      <c r="AB101">
        <v>3.7526029027191932</v>
      </c>
      <c r="AC101">
        <v>3.6309965463166893</v>
      </c>
      <c r="AD101">
        <v>3.562054151216687</v>
      </c>
      <c r="AE101">
        <v>3.67351538863121</v>
      </c>
      <c r="AF101">
        <v>3.6931486511255995</v>
      </c>
      <c r="AG101">
        <v>3.6818627196321341</v>
      </c>
      <c r="AH101">
        <v>3.6580848420822543</v>
      </c>
      <c r="AI101">
        <v>3.6295797728719936</v>
      </c>
      <c r="AJ101">
        <v>3.6004103576944946</v>
      </c>
      <c r="AK101">
        <v>3.5702334374094091</v>
      </c>
    </row>
    <row r="102" spans="1:37" x14ac:dyDescent="0.25">
      <c r="A102" t="s">
        <v>341</v>
      </c>
      <c r="B102">
        <v>0</v>
      </c>
      <c r="C102">
        <v>4.3053578441920592E-3</v>
      </c>
      <c r="D102">
        <v>1.4311352155838009E-2</v>
      </c>
      <c r="E102">
        <v>2.9111043511265144E-2</v>
      </c>
      <c r="F102">
        <v>4.6926960031545839E-2</v>
      </c>
      <c r="G102">
        <v>6.5929138538778354E-2</v>
      </c>
      <c r="H102">
        <v>0.27674625955496079</v>
      </c>
      <c r="I102">
        <v>0.43161910839282225</v>
      </c>
      <c r="J102">
        <v>0.50886339687830073</v>
      </c>
      <c r="K102">
        <v>0.52817207711197689</v>
      </c>
      <c r="L102">
        <v>0.51506966133159082</v>
      </c>
      <c r="M102">
        <v>0.47912624719590458</v>
      </c>
      <c r="N102">
        <v>0.4188469181603871</v>
      </c>
      <c r="O102">
        <v>0.36071170465923341</v>
      </c>
      <c r="P102">
        <v>0.30168569665838252</v>
      </c>
      <c r="Q102">
        <v>0.22799671351048101</v>
      </c>
      <c r="R102">
        <v>0.13637398120469602</v>
      </c>
      <c r="S102">
        <v>6.237318356197008E-2</v>
      </c>
      <c r="T102">
        <v>-2.0043921507006957E-3</v>
      </c>
      <c r="U102">
        <v>-5.8211236488991958E-2</v>
      </c>
      <c r="V102">
        <v>-0.11038690137226137</v>
      </c>
      <c r="W102">
        <v>-0.16060811226125127</v>
      </c>
      <c r="X102">
        <v>-0.18775227360541269</v>
      </c>
      <c r="Y102">
        <v>-0.20431948841075354</v>
      </c>
      <c r="Z102">
        <v>-0.2127782511527454</v>
      </c>
      <c r="AA102">
        <v>-0.23621020614300603</v>
      </c>
      <c r="AB102">
        <v>-0.25128572802972649</v>
      </c>
      <c r="AC102">
        <v>-0.25297314078207567</v>
      </c>
      <c r="AD102">
        <v>-0.24533251307927717</v>
      </c>
      <c r="AE102">
        <v>-0.22085882361927434</v>
      </c>
      <c r="AF102">
        <v>-0.19852766303424252</v>
      </c>
      <c r="AG102">
        <v>-0.17848909420881132</v>
      </c>
      <c r="AH102">
        <v>-0.1605027707655915</v>
      </c>
      <c r="AI102">
        <v>-0.14415893821143611</v>
      </c>
      <c r="AJ102">
        <v>-0.12898534064553768</v>
      </c>
      <c r="AK102">
        <v>-0.11473166467143026</v>
      </c>
    </row>
    <row r="103" spans="1:37" x14ac:dyDescent="0.25">
      <c r="A103" t="s">
        <v>342</v>
      </c>
      <c r="B103">
        <v>0</v>
      </c>
      <c r="C103">
        <v>1.4132959351287333E-2</v>
      </c>
      <c r="D103">
        <v>4.5698688639972396E-2</v>
      </c>
      <c r="E103">
        <v>9.2109119516092797E-2</v>
      </c>
      <c r="F103">
        <v>0.14922558688816867</v>
      </c>
      <c r="G103">
        <v>0.21312523029870523</v>
      </c>
      <c r="H103">
        <v>0.8934050599604948</v>
      </c>
      <c r="I103">
        <v>1.2939548019326619</v>
      </c>
      <c r="J103">
        <v>1.4842909121211001</v>
      </c>
      <c r="K103">
        <v>1.5717685902451484</v>
      </c>
      <c r="L103">
        <v>1.628202004323076</v>
      </c>
      <c r="M103">
        <v>1.6574164626819599</v>
      </c>
      <c r="N103">
        <v>1.6357133577163507</v>
      </c>
      <c r="O103">
        <v>1.6379152661265994</v>
      </c>
      <c r="P103">
        <v>1.6335355868932755</v>
      </c>
      <c r="Q103">
        <v>1.5746392960046318</v>
      </c>
      <c r="R103">
        <v>1.4569389160057566</v>
      </c>
      <c r="S103">
        <v>1.3949338626916497</v>
      </c>
      <c r="T103">
        <v>1.3411737220199171</v>
      </c>
      <c r="U103">
        <v>1.2916629207810448</v>
      </c>
      <c r="V103">
        <v>1.2341395302489566</v>
      </c>
      <c r="W103">
        <v>1.1658729832380699</v>
      </c>
      <c r="X103">
        <v>1.1563753309026703</v>
      </c>
      <c r="Y103">
        <v>1.1549387348696483</v>
      </c>
      <c r="Z103">
        <v>1.1609496060691393</v>
      </c>
      <c r="AA103">
        <v>1.1053946128394498</v>
      </c>
      <c r="AB103">
        <v>1.0774009262374928</v>
      </c>
      <c r="AC103">
        <v>1.081487560864125</v>
      </c>
      <c r="AD103">
        <v>1.1000623038554869</v>
      </c>
      <c r="AE103">
        <v>1.1611377692267277</v>
      </c>
      <c r="AF103">
        <v>1.2009529498932636</v>
      </c>
      <c r="AG103">
        <v>1.2312526816903757</v>
      </c>
      <c r="AH103">
        <v>1.2558261363576184</v>
      </c>
      <c r="AI103">
        <v>1.2765405167401989</v>
      </c>
      <c r="AJ103">
        <v>1.2945804076642364</v>
      </c>
      <c r="AK103">
        <v>1.3101426937075056</v>
      </c>
    </row>
    <row r="104" spans="1:37" x14ac:dyDescent="0.25">
      <c r="A104" t="s">
        <v>343</v>
      </c>
      <c r="B104">
        <v>0</v>
      </c>
      <c r="C104">
        <v>1.0294590042536633E-2</v>
      </c>
      <c r="D104">
        <v>3.3728329044313554E-2</v>
      </c>
      <c r="E104">
        <v>6.8329074719897243E-2</v>
      </c>
      <c r="F104">
        <v>0.11063193962670415</v>
      </c>
      <c r="G104">
        <v>0.15728058608182049</v>
      </c>
      <c r="H104">
        <v>1.1742213165445436</v>
      </c>
      <c r="I104">
        <v>1.7439898936687293</v>
      </c>
      <c r="J104">
        <v>1.9893890329734765</v>
      </c>
      <c r="K104">
        <v>2.087084932198624</v>
      </c>
      <c r="L104">
        <v>2.1492743761329924</v>
      </c>
      <c r="M104">
        <v>2.1774571512211738</v>
      </c>
      <c r="N104">
        <v>2.1303308756966954</v>
      </c>
      <c r="O104">
        <v>2.1235941841503347</v>
      </c>
      <c r="P104">
        <v>2.10654136972388</v>
      </c>
      <c r="Q104">
        <v>2.0026587527379291</v>
      </c>
      <c r="R104">
        <v>1.8052003313415721</v>
      </c>
      <c r="S104">
        <v>1.6949380601427588</v>
      </c>
      <c r="T104">
        <v>1.5948792466290884</v>
      </c>
      <c r="U104">
        <v>1.498528263493526</v>
      </c>
      <c r="V104">
        <v>1.3866915696708171</v>
      </c>
      <c r="W104">
        <v>1.25573843850324</v>
      </c>
      <c r="X104">
        <v>1.2156736513926347</v>
      </c>
      <c r="Y104">
        <v>1.1859277382695099</v>
      </c>
      <c r="Z104">
        <v>1.1665679385159722</v>
      </c>
      <c r="AA104">
        <v>1.0496462385140903</v>
      </c>
      <c r="AB104">
        <v>0.97707895026517555</v>
      </c>
      <c r="AC104">
        <v>0.95502332606269835</v>
      </c>
      <c r="AD104">
        <v>0.95526843789262017</v>
      </c>
      <c r="AE104">
        <v>1.0227775982324605</v>
      </c>
      <c r="AF104">
        <v>1.0572458419353836</v>
      </c>
      <c r="AG104">
        <v>1.0785912898220618</v>
      </c>
      <c r="AH104">
        <v>1.0933329369021694</v>
      </c>
      <c r="AI104">
        <v>1.1044408679911966</v>
      </c>
      <c r="AJ104">
        <v>1.113610497328521</v>
      </c>
      <c r="AK104">
        <v>1.1209330167698983</v>
      </c>
    </row>
    <row r="105" spans="1:37" x14ac:dyDescent="0.25">
      <c r="A105" t="s">
        <v>344</v>
      </c>
      <c r="B105">
        <v>0</v>
      </c>
      <c r="C105">
        <v>6.452395704226177E-3</v>
      </c>
      <c r="D105">
        <v>2.2149752380307142E-2</v>
      </c>
      <c r="E105">
        <v>4.6958554732090541E-2</v>
      </c>
      <c r="F105">
        <v>7.9416951590349782E-2</v>
      </c>
      <c r="G105">
        <v>0.11765072276272992</v>
      </c>
      <c r="H105">
        <v>0.29523116166001451</v>
      </c>
      <c r="I105">
        <v>0.45994502394381964</v>
      </c>
      <c r="J105">
        <v>0.57919284968463991</v>
      </c>
      <c r="K105">
        <v>0.6535338267896762</v>
      </c>
      <c r="L105">
        <v>0.69690251072391796</v>
      </c>
      <c r="M105">
        <v>0.71700496764257604</v>
      </c>
      <c r="N105">
        <v>0.71397313934391526</v>
      </c>
      <c r="O105">
        <v>0.70669511732022183</v>
      </c>
      <c r="P105">
        <v>0.69542904436843411</v>
      </c>
      <c r="Q105">
        <v>0.67110604691928977</v>
      </c>
      <c r="R105">
        <v>0.62968242184597845</v>
      </c>
      <c r="S105">
        <v>0.59512036176048166</v>
      </c>
      <c r="T105">
        <v>0.56492994097872007</v>
      </c>
      <c r="U105">
        <v>0.53881099084820416</v>
      </c>
      <c r="V105">
        <v>0.51418785709751447</v>
      </c>
      <c r="W105">
        <v>0.48915088288821185</v>
      </c>
      <c r="X105">
        <v>0.47851214259775343</v>
      </c>
      <c r="Y105">
        <v>0.47571838774931319</v>
      </c>
      <c r="Z105">
        <v>0.4789782158409972</v>
      </c>
      <c r="AA105">
        <v>0.47157337662147025</v>
      </c>
      <c r="AB105">
        <v>0.46751083460945253</v>
      </c>
      <c r="AC105">
        <v>0.47182379835306598</v>
      </c>
      <c r="AD105">
        <v>0.48308214452845721</v>
      </c>
      <c r="AE105">
        <v>0.50656175797649805</v>
      </c>
      <c r="AF105">
        <v>0.53013947170967857</v>
      </c>
      <c r="AG105">
        <v>0.55227032465501313</v>
      </c>
      <c r="AH105">
        <v>0.5724069811536614</v>
      </c>
      <c r="AI105">
        <v>0.59054924550083765</v>
      </c>
      <c r="AJ105">
        <v>0.60694083301158219</v>
      </c>
      <c r="AK105">
        <v>0.6217544856003121</v>
      </c>
    </row>
    <row r="106" spans="1:37" x14ac:dyDescent="0.25">
      <c r="A106" t="s">
        <v>345</v>
      </c>
      <c r="B106">
        <v>0</v>
      </c>
      <c r="C106">
        <v>1.3037435409701814E-2</v>
      </c>
      <c r="D106">
        <v>4.5033657003279437E-2</v>
      </c>
      <c r="E106">
        <v>9.6018946901188507E-2</v>
      </c>
      <c r="F106">
        <v>0.16369726534635198</v>
      </c>
      <c r="G106">
        <v>0.24546000881620067</v>
      </c>
      <c r="H106">
        <v>0.49347856212198504</v>
      </c>
      <c r="I106">
        <v>0.75201836077782858</v>
      </c>
      <c r="J106">
        <v>0.96375256770415696</v>
      </c>
      <c r="K106">
        <v>1.1331721859050292</v>
      </c>
      <c r="L106">
        <v>1.2849142266304625</v>
      </c>
      <c r="M106">
        <v>1.4334571579741384</v>
      </c>
      <c r="N106">
        <v>1.5790480440815768</v>
      </c>
      <c r="O106">
        <v>1.7393009513335889</v>
      </c>
      <c r="P106">
        <v>1.9121267781956997</v>
      </c>
      <c r="Q106">
        <v>2.0813940473328962</v>
      </c>
      <c r="R106">
        <v>2.2361138822588833</v>
      </c>
      <c r="S106">
        <v>2.3986153588607451</v>
      </c>
      <c r="T106">
        <v>2.5653097121065782</v>
      </c>
      <c r="U106">
        <v>2.7313551023456117</v>
      </c>
      <c r="V106">
        <v>2.8901266779195467</v>
      </c>
      <c r="W106">
        <v>3.0366084921082948</v>
      </c>
      <c r="X106">
        <v>3.1858983674767583</v>
      </c>
      <c r="Y106">
        <v>3.3312783221405073</v>
      </c>
      <c r="Z106">
        <v>3.4687568137088398</v>
      </c>
      <c r="AA106">
        <v>3.5787758767547473</v>
      </c>
      <c r="AB106">
        <v>3.6758159447010774</v>
      </c>
      <c r="AC106">
        <v>3.7685585953926903</v>
      </c>
      <c r="AD106">
        <v>3.8564553716138317</v>
      </c>
      <c r="AE106">
        <v>3.9461136897204208</v>
      </c>
      <c r="AF106">
        <v>4.0246329475766007</v>
      </c>
      <c r="AG106">
        <v>4.0894700914143378</v>
      </c>
      <c r="AH106">
        <v>4.1414031480189184</v>
      </c>
      <c r="AI106">
        <v>4.1821077893305025</v>
      </c>
      <c r="AJ106">
        <v>4.2133155713411696</v>
      </c>
      <c r="AK106">
        <v>4.2363511772974372</v>
      </c>
    </row>
    <row r="107" spans="1:37" x14ac:dyDescent="0.25">
      <c r="A107" t="s">
        <v>346</v>
      </c>
      <c r="B107">
        <v>0</v>
      </c>
      <c r="C107">
        <v>4.3646902539329346E-3</v>
      </c>
      <c r="D107">
        <v>1.5809897770058257E-2</v>
      </c>
      <c r="E107">
        <v>3.4703744548392201E-2</v>
      </c>
      <c r="F107">
        <v>6.0282903808350774E-2</v>
      </c>
      <c r="G107">
        <v>9.1634269482532282E-2</v>
      </c>
      <c r="H107">
        <v>19.729787326864255</v>
      </c>
      <c r="I107">
        <v>28.200284793791997</v>
      </c>
      <c r="J107">
        <v>31.673202066526841</v>
      </c>
      <c r="K107">
        <v>33.352881058607117</v>
      </c>
      <c r="L107">
        <v>36.125142688383072</v>
      </c>
      <c r="M107">
        <v>37.992088487614659</v>
      </c>
      <c r="N107">
        <v>39.067789506438722</v>
      </c>
      <c r="O107">
        <v>39.842262116377981</v>
      </c>
      <c r="P107">
        <v>40.487307588783672</v>
      </c>
      <c r="Q107">
        <v>37.529475789658484</v>
      </c>
      <c r="R107">
        <v>33.319225660139672</v>
      </c>
      <c r="S107">
        <v>32.028871364684704</v>
      </c>
      <c r="T107">
        <v>31.750170106199359</v>
      </c>
      <c r="U107">
        <v>31.785785773256258</v>
      </c>
      <c r="V107">
        <v>27.350837568025412</v>
      </c>
      <c r="W107">
        <v>23.632973259826183</v>
      </c>
      <c r="X107">
        <v>22.32123329279694</v>
      </c>
      <c r="Y107">
        <v>21.809925634978256</v>
      </c>
      <c r="Z107">
        <v>21.530994560221629</v>
      </c>
      <c r="AA107">
        <v>16.297330535040455</v>
      </c>
      <c r="AB107">
        <v>12.590015585754211</v>
      </c>
      <c r="AC107">
        <v>11.05658193577983</v>
      </c>
      <c r="AD107">
        <v>10.251127625664559</v>
      </c>
      <c r="AE107">
        <v>9.6863862650411683</v>
      </c>
      <c r="AF107">
        <v>9.1983520374749439</v>
      </c>
      <c r="AG107">
        <v>8.7398204861350415</v>
      </c>
      <c r="AH107">
        <v>8.2988014363018614</v>
      </c>
      <c r="AI107">
        <v>7.875403499090905</v>
      </c>
      <c r="AJ107">
        <v>7.4712859432996659</v>
      </c>
      <c r="AK107">
        <v>7.0882869596243792</v>
      </c>
    </row>
    <row r="108" spans="1:37" x14ac:dyDescent="0.25">
      <c r="A108" t="s">
        <v>347</v>
      </c>
      <c r="B108">
        <v>0</v>
      </c>
      <c r="C108">
        <v>4.4348378440473013E-3</v>
      </c>
      <c r="D108">
        <v>1.6111538115337609E-2</v>
      </c>
      <c r="E108">
        <v>3.5458640978114353E-2</v>
      </c>
      <c r="F108">
        <v>6.1725612852669975E-2</v>
      </c>
      <c r="G108">
        <v>9.3973268066793736E-2</v>
      </c>
      <c r="H108">
        <v>138.41746142748423</v>
      </c>
      <c r="I108">
        <v>230.67647801779154</v>
      </c>
      <c r="J108">
        <v>274.45187121831799</v>
      </c>
      <c r="K108">
        <v>295.67305594018472</v>
      </c>
      <c r="L108">
        <v>307.64752506077241</v>
      </c>
      <c r="M108">
        <v>315.40948892674356</v>
      </c>
      <c r="N108">
        <v>306.09315366264588</v>
      </c>
      <c r="O108">
        <v>304.01126372938023</v>
      </c>
      <c r="P108">
        <v>271.89582398710257</v>
      </c>
      <c r="Q108">
        <v>260.04048152467197</v>
      </c>
      <c r="R108">
        <v>142.15365954584991</v>
      </c>
      <c r="S108">
        <v>67.837566907005325</v>
      </c>
      <c r="T108">
        <v>44.618438355711199</v>
      </c>
      <c r="U108">
        <v>34.72686941151435</v>
      </c>
      <c r="V108">
        <v>28.863178110995481</v>
      </c>
      <c r="W108">
        <v>24.448495022096715</v>
      </c>
      <c r="X108">
        <v>36.091195654590955</v>
      </c>
      <c r="Y108">
        <v>38.553991684651521</v>
      </c>
      <c r="Z108">
        <v>37.501093701562624</v>
      </c>
      <c r="AA108">
        <v>35.441911699758258</v>
      </c>
      <c r="AB108">
        <v>33.218490732739127</v>
      </c>
      <c r="AC108">
        <v>45.110233158458016</v>
      </c>
      <c r="AD108">
        <v>48.581407540925504</v>
      </c>
      <c r="AE108">
        <v>48.776620728969355</v>
      </c>
      <c r="AF108">
        <v>47.965163775358313</v>
      </c>
      <c r="AG108">
        <v>46.899929354604119</v>
      </c>
      <c r="AH108">
        <v>45.808554919496423</v>
      </c>
      <c r="AI108">
        <v>44.763000952440059</v>
      </c>
      <c r="AJ108">
        <v>43.787224937770944</v>
      </c>
      <c r="AK108">
        <v>42.873774762106521</v>
      </c>
    </row>
    <row r="109" spans="1:37" x14ac:dyDescent="0.25">
      <c r="A109" t="s">
        <v>348</v>
      </c>
      <c r="B109">
        <v>0</v>
      </c>
      <c r="C109">
        <v>4.4200929034010628E-3</v>
      </c>
      <c r="D109">
        <v>1.6055621093147288E-2</v>
      </c>
      <c r="E109">
        <v>3.5330186213000658E-2</v>
      </c>
      <c r="F109">
        <v>6.1495205811290532E-2</v>
      </c>
      <c r="G109">
        <v>9.3618929082794899E-2</v>
      </c>
      <c r="H109">
        <v>85.416226596487064</v>
      </c>
      <c r="I109">
        <v>133.78384209694127</v>
      </c>
      <c r="J109">
        <v>154.94837320645695</v>
      </c>
      <c r="K109">
        <v>164.45656507466722</v>
      </c>
      <c r="L109">
        <v>176.10175857711795</v>
      </c>
      <c r="M109">
        <v>181.30266036773673</v>
      </c>
      <c r="N109">
        <v>182.66438507372447</v>
      </c>
      <c r="O109">
        <v>182.56242022603161</v>
      </c>
      <c r="P109">
        <v>180.00304719769443</v>
      </c>
      <c r="Q109">
        <v>167.19226139619821</v>
      </c>
      <c r="R109">
        <v>149.99826152458465</v>
      </c>
      <c r="S109">
        <v>138.8353130677622</v>
      </c>
      <c r="T109">
        <v>130.92059858271483</v>
      </c>
      <c r="U109">
        <v>123.77591408236958</v>
      </c>
      <c r="V109">
        <v>103.02357880420487</v>
      </c>
      <c r="W109">
        <v>91.248166925243538</v>
      </c>
      <c r="X109">
        <v>83.524458292296259</v>
      </c>
      <c r="Y109">
        <v>76.502747049283244</v>
      </c>
      <c r="Z109">
        <v>69.990429244149752</v>
      </c>
      <c r="AA109">
        <v>54.140309098533422</v>
      </c>
      <c r="AB109">
        <v>45.339209840983962</v>
      </c>
      <c r="AC109">
        <v>40.063041310932171</v>
      </c>
      <c r="AD109">
        <v>35.515918026914271</v>
      </c>
      <c r="AE109">
        <v>31.512754104451311</v>
      </c>
      <c r="AF109">
        <v>27.971918001273277</v>
      </c>
      <c r="AG109">
        <v>24.833246265455735</v>
      </c>
      <c r="AH109">
        <v>22.055915889268629</v>
      </c>
      <c r="AI109">
        <v>19.590569030394956</v>
      </c>
      <c r="AJ109">
        <v>17.405224895410718</v>
      </c>
      <c r="AK109">
        <v>15.466848421784164</v>
      </c>
    </row>
    <row r="110" spans="1:37" x14ac:dyDescent="0.25">
      <c r="A110" t="s">
        <v>349</v>
      </c>
      <c r="B110">
        <v>0</v>
      </c>
      <c r="C110">
        <v>4.4296090831563717E-3</v>
      </c>
      <c r="D110">
        <v>1.6124792249572195E-2</v>
      </c>
      <c r="E110">
        <v>3.5549808366175384E-2</v>
      </c>
      <c r="F110">
        <v>6.1976202212066234E-2</v>
      </c>
      <c r="G110">
        <v>9.4470502800847456E-2</v>
      </c>
      <c r="H110">
        <v>62.2179591761711</v>
      </c>
      <c r="I110">
        <v>94.852368300726539</v>
      </c>
      <c r="J110">
        <v>108.74195919669667</v>
      </c>
      <c r="K110">
        <v>114.75034220753129</v>
      </c>
      <c r="L110">
        <v>120.78087488181785</v>
      </c>
      <c r="M110">
        <v>122.97704325377521</v>
      </c>
      <c r="N110">
        <v>123.03279916855239</v>
      </c>
      <c r="O110">
        <v>122.25883077719044</v>
      </c>
      <c r="P110">
        <v>118.34146040812303</v>
      </c>
      <c r="Q110">
        <v>118.39270139428587</v>
      </c>
      <c r="R110">
        <v>106.82059698696347</v>
      </c>
      <c r="S110">
        <v>97.951055763217539</v>
      </c>
      <c r="T110">
        <v>89.603655356521799</v>
      </c>
      <c r="U110">
        <v>81.036737511214213</v>
      </c>
      <c r="V110">
        <v>73.822596432872473</v>
      </c>
      <c r="W110">
        <v>65.479679356715195</v>
      </c>
      <c r="X110">
        <v>56.919371097877523</v>
      </c>
      <c r="Y110">
        <v>48.062553446538423</v>
      </c>
      <c r="Z110">
        <v>40.088972344009299</v>
      </c>
      <c r="AA110">
        <v>35.63923032774936</v>
      </c>
      <c r="AB110">
        <v>30.177859706838838</v>
      </c>
      <c r="AC110">
        <v>24.842681152821157</v>
      </c>
      <c r="AD110">
        <v>20.020543929554812</v>
      </c>
      <c r="AE110">
        <v>15.791308361125322</v>
      </c>
      <c r="AF110">
        <v>12.537528918296204</v>
      </c>
      <c r="AG110">
        <v>8.1374518672725049</v>
      </c>
      <c r="AH110">
        <v>4.9228167088823049</v>
      </c>
      <c r="AI110">
        <v>2.3607686003926265</v>
      </c>
      <c r="AJ110">
        <v>0.21254940263057964</v>
      </c>
      <c r="AK110">
        <v>-1.6292351066401811</v>
      </c>
    </row>
    <row r="111" spans="1:37" x14ac:dyDescent="0.25">
      <c r="A111" t="s">
        <v>350</v>
      </c>
      <c r="B111">
        <v>0</v>
      </c>
      <c r="C111">
        <v>4.356657484372306E-3</v>
      </c>
      <c r="D111">
        <v>1.5768626960332988E-2</v>
      </c>
      <c r="E111">
        <v>3.4590954275670605E-2</v>
      </c>
      <c r="F111">
        <v>6.0055843603712411E-2</v>
      </c>
      <c r="G111">
        <v>9.1252562117150049E-2</v>
      </c>
      <c r="H111">
        <v>9.9203887315433281</v>
      </c>
      <c r="I111">
        <v>13.684964458525206</v>
      </c>
      <c r="J111">
        <v>14.787420299704323</v>
      </c>
      <c r="K111">
        <v>15.082590993637934</v>
      </c>
      <c r="L111">
        <v>17.43795878747887</v>
      </c>
      <c r="M111">
        <v>18.204766423195217</v>
      </c>
      <c r="N111">
        <v>17.836798797695952</v>
      </c>
      <c r="O111">
        <v>17.333043015391603</v>
      </c>
      <c r="P111">
        <v>16.662207219616022</v>
      </c>
      <c r="Q111">
        <v>18.428768621655657</v>
      </c>
      <c r="R111">
        <v>19.668952552829499</v>
      </c>
      <c r="S111">
        <v>18.691871100499323</v>
      </c>
      <c r="T111">
        <v>18.134876445093283</v>
      </c>
      <c r="U111">
        <v>17.720553639054337</v>
      </c>
      <c r="V111">
        <v>25.716842774309189</v>
      </c>
      <c r="W111">
        <v>28.582379104221168</v>
      </c>
      <c r="X111">
        <v>30.068179478382937</v>
      </c>
      <c r="Y111">
        <v>30.4340543149765</v>
      </c>
      <c r="Z111">
        <v>30.372935936550615</v>
      </c>
      <c r="AA111">
        <v>18.685052372630608</v>
      </c>
      <c r="AB111">
        <v>14.314245000777959</v>
      </c>
      <c r="AC111">
        <v>13.074275200489005</v>
      </c>
      <c r="AD111">
        <v>12.197967378791175</v>
      </c>
      <c r="AE111">
        <v>15.258583168134399</v>
      </c>
      <c r="AF111">
        <v>15.983488172443149</v>
      </c>
      <c r="AG111">
        <v>15.829000059252319</v>
      </c>
      <c r="AH111">
        <v>15.390854678982514</v>
      </c>
      <c r="AI111">
        <v>14.865360949029549</v>
      </c>
      <c r="AJ111">
        <v>14.314030144553968</v>
      </c>
      <c r="AK111">
        <v>13.759939594391879</v>
      </c>
    </row>
    <row r="112" spans="1:37" x14ac:dyDescent="0.25">
      <c r="A112" t="s">
        <v>351</v>
      </c>
      <c r="B112">
        <v>0</v>
      </c>
      <c r="C112">
        <v>4.2264060476027154E-3</v>
      </c>
      <c r="D112">
        <v>1.5250775581332476E-2</v>
      </c>
      <c r="E112">
        <v>3.3349802119553296E-2</v>
      </c>
      <c r="F112">
        <v>5.772851583503158E-2</v>
      </c>
      <c r="G112">
        <v>8.7485423106614668E-2</v>
      </c>
      <c r="H112">
        <v>0.81272854569227615</v>
      </c>
      <c r="I112">
        <v>1.1884764108592849</v>
      </c>
      <c r="J112">
        <v>1.3766228946450187</v>
      </c>
      <c r="K112">
        <v>1.4750989184327379</v>
      </c>
      <c r="L112">
        <v>1.5396040630217822</v>
      </c>
      <c r="M112">
        <v>1.5956333317473703</v>
      </c>
      <c r="N112">
        <v>1.6406924433895131</v>
      </c>
      <c r="O112">
        <v>1.6969219544823444</v>
      </c>
      <c r="P112">
        <v>1.7647382070203887</v>
      </c>
      <c r="Q112">
        <v>1.8229476140988243</v>
      </c>
      <c r="R112">
        <v>1.8666693978757642</v>
      </c>
      <c r="S112">
        <v>1.9140199502919897</v>
      </c>
      <c r="T112">
        <v>1.9613319861742751</v>
      </c>
      <c r="U112">
        <v>2.0037846935666126</v>
      </c>
      <c r="V112">
        <v>2.0421291203161607</v>
      </c>
      <c r="W112">
        <v>2.0677054613063461</v>
      </c>
      <c r="X112">
        <v>2.0989699614980761</v>
      </c>
      <c r="Y112">
        <v>2.128585894132029</v>
      </c>
      <c r="Z112">
        <v>2.1556157219354333</v>
      </c>
      <c r="AA112">
        <v>2.1642193686405742</v>
      </c>
      <c r="AB112">
        <v>2.1647084698870112</v>
      </c>
      <c r="AC112">
        <v>2.1673954996886735</v>
      </c>
      <c r="AD112">
        <v>2.1726072784930217</v>
      </c>
      <c r="AE112">
        <v>2.1863133484357977</v>
      </c>
      <c r="AF112">
        <v>2.1939491217348284</v>
      </c>
      <c r="AG112">
        <v>2.1951890307341904</v>
      </c>
      <c r="AH112">
        <v>2.1917275668368319</v>
      </c>
      <c r="AI112">
        <v>2.1796692953386376</v>
      </c>
      <c r="AJ112">
        <v>2.1646593450519891</v>
      </c>
      <c r="AK112">
        <v>2.1465504936052149</v>
      </c>
    </row>
    <row r="113" spans="1:37" x14ac:dyDescent="0.25">
      <c r="A113" t="s">
        <v>352</v>
      </c>
      <c r="B113">
        <v>0</v>
      </c>
      <c r="C113">
        <v>4.5544601956937214E-3</v>
      </c>
      <c r="D113">
        <v>1.6663098661684472E-2</v>
      </c>
      <c r="E113">
        <v>3.6899154710057225E-2</v>
      </c>
      <c r="F113">
        <v>6.4559448853795942E-2</v>
      </c>
      <c r="G113">
        <v>9.8665399626440831E-2</v>
      </c>
      <c r="H113">
        <v>20.113161295470515</v>
      </c>
      <c r="I113">
        <v>29.057688615258883</v>
      </c>
      <c r="J113">
        <v>32.90718327938098</v>
      </c>
      <c r="K113">
        <v>35.030797568725177</v>
      </c>
      <c r="L113">
        <v>33.519439295291242</v>
      </c>
      <c r="M113">
        <v>33.647511865333854</v>
      </c>
      <c r="N113">
        <v>34.233569275336563</v>
      </c>
      <c r="O113">
        <v>34.760904562016925</v>
      </c>
      <c r="P113">
        <v>35.154413411453419</v>
      </c>
      <c r="Q113">
        <v>30.952486728207298</v>
      </c>
      <c r="R113">
        <v>23.155443837950763</v>
      </c>
      <c r="S113">
        <v>20.20621959141582</v>
      </c>
      <c r="T113">
        <v>18.973653732647566</v>
      </c>
      <c r="U113">
        <v>18.435820539307702</v>
      </c>
      <c r="V113">
        <v>15.840317284932869</v>
      </c>
      <c r="W113">
        <v>14.787905524333024</v>
      </c>
      <c r="X113">
        <v>14.420289350618098</v>
      </c>
      <c r="Y113">
        <v>14.059183905845018</v>
      </c>
      <c r="Z113">
        <v>13.655733864501185</v>
      </c>
      <c r="AA113">
        <v>11.802625025444247</v>
      </c>
      <c r="AB113">
        <v>11.158019939790197</v>
      </c>
      <c r="AC113">
        <v>10.628323684846762</v>
      </c>
      <c r="AD113">
        <v>10.142437654777492</v>
      </c>
      <c r="AE113">
        <v>22.125822746919098</v>
      </c>
      <c r="AF113">
        <v>26.345456134316002</v>
      </c>
      <c r="AG113">
        <v>29.400176817698952</v>
      </c>
      <c r="AH113">
        <v>30.537055745970832</v>
      </c>
      <c r="AI113">
        <v>30.945902691639414</v>
      </c>
      <c r="AJ113">
        <v>31.118051195291784</v>
      </c>
      <c r="AK113">
        <v>31.138492586735754</v>
      </c>
    </row>
    <row r="114" spans="1:37" x14ac:dyDescent="0.25">
      <c r="A114" t="s">
        <v>353</v>
      </c>
      <c r="B114">
        <v>0</v>
      </c>
      <c r="C114">
        <v>4.3880934996520793E-3</v>
      </c>
      <c r="D114">
        <v>1.5926322320258812E-2</v>
      </c>
      <c r="E114">
        <v>3.5021181035510551E-2</v>
      </c>
      <c r="F114">
        <v>6.0922555957798608E-2</v>
      </c>
      <c r="G114">
        <v>9.2706010743937028E-2</v>
      </c>
      <c r="H114">
        <v>181.48876214665557</v>
      </c>
      <c r="I114">
        <v>291.23554805334868</v>
      </c>
      <c r="J114">
        <v>351.65969752249578</v>
      </c>
      <c r="K114">
        <v>393.18188058817373</v>
      </c>
      <c r="L114">
        <v>419.1023641956279</v>
      </c>
      <c r="M114">
        <v>451.1680746129943</v>
      </c>
      <c r="N114">
        <v>428.51464954528257</v>
      </c>
      <c r="O114">
        <v>473.74549796730491</v>
      </c>
      <c r="P114">
        <v>524.38383065064863</v>
      </c>
      <c r="Q114">
        <v>506.94694283190398</v>
      </c>
      <c r="R114">
        <v>524.65712266613491</v>
      </c>
      <c r="S114">
        <v>561.36003125626439</v>
      </c>
      <c r="T114">
        <v>513.2211179509128</v>
      </c>
      <c r="U114">
        <v>432.81299515860746</v>
      </c>
      <c r="V114">
        <v>367.21819663708015</v>
      </c>
      <c r="W114">
        <v>270.6734830027678</v>
      </c>
      <c r="X114">
        <v>250.14440202112408</v>
      </c>
      <c r="Y114">
        <v>216.17467749767692</v>
      </c>
      <c r="Z114">
        <v>188.38994445204494</v>
      </c>
      <c r="AA114">
        <v>168.19851163163429</v>
      </c>
      <c r="AB114">
        <v>158.08391510023276</v>
      </c>
      <c r="AC114">
        <v>138.67439515305423</v>
      </c>
      <c r="AD114">
        <v>127.17643521255972</v>
      </c>
      <c r="AE114">
        <v>118.76437210394299</v>
      </c>
      <c r="AF114">
        <v>102.13132905446081</v>
      </c>
      <c r="AG114">
        <v>92.602196132229665</v>
      </c>
      <c r="AH114">
        <v>85.814849846699957</v>
      </c>
      <c r="AI114">
        <v>80.192003931100999</v>
      </c>
      <c r="AJ114">
        <v>75.448502565036463</v>
      </c>
      <c r="AK114">
        <v>71.04500486001119</v>
      </c>
    </row>
    <row r="115" spans="1:37" x14ac:dyDescent="0.25">
      <c r="A115" t="s">
        <v>354</v>
      </c>
      <c r="B115">
        <v>0</v>
      </c>
      <c r="C115">
        <v>4.3807511240112618E-3</v>
      </c>
      <c r="D115">
        <v>1.5921171581667615E-2</v>
      </c>
      <c r="E115">
        <v>3.5048392182468469E-2</v>
      </c>
      <c r="F115">
        <v>6.1018118939526467E-2</v>
      </c>
      <c r="G115">
        <v>9.2892408657552217E-2</v>
      </c>
      <c r="H115">
        <v>30.24318175825038</v>
      </c>
      <c r="I115">
        <v>42.191605594016444</v>
      </c>
      <c r="J115">
        <v>47.666319088923956</v>
      </c>
      <c r="K115">
        <v>50.999477310722632</v>
      </c>
      <c r="L115">
        <v>54.322295507176776</v>
      </c>
      <c r="M115">
        <v>57.245633561363654</v>
      </c>
      <c r="N115">
        <v>56.205564898876204</v>
      </c>
      <c r="O115">
        <v>59.114926689844282</v>
      </c>
      <c r="P115">
        <v>61.966041666560812</v>
      </c>
      <c r="Q115">
        <v>59.431322709783508</v>
      </c>
      <c r="R115">
        <v>55.86129424412092</v>
      </c>
      <c r="S115">
        <v>55.840504018617374</v>
      </c>
      <c r="T115">
        <v>52.162393302043483</v>
      </c>
      <c r="U115">
        <v>47.098842797021746</v>
      </c>
      <c r="V115">
        <v>42.896725293024396</v>
      </c>
      <c r="W115">
        <v>36.087612035915242</v>
      </c>
      <c r="X115">
        <v>34.107439222847844</v>
      </c>
      <c r="Y115">
        <v>31.489789700166426</v>
      </c>
      <c r="Z115">
        <v>29.228070265763506</v>
      </c>
      <c r="AA115">
        <v>23.59043410458872</v>
      </c>
      <c r="AB115">
        <v>20.359395050631022</v>
      </c>
      <c r="AC115">
        <v>18.004916326383459</v>
      </c>
      <c r="AD115">
        <v>16.48713515112863</v>
      </c>
      <c r="AE115">
        <v>16.080582842094458</v>
      </c>
      <c r="AF115">
        <v>14.685074260455533</v>
      </c>
      <c r="AG115">
        <v>13.608607618884804</v>
      </c>
      <c r="AH115">
        <v>12.69429434599072</v>
      </c>
      <c r="AI115">
        <v>11.872349502362912</v>
      </c>
      <c r="AJ115">
        <v>11.135930041994978</v>
      </c>
      <c r="AK115">
        <v>10.448277477090562</v>
      </c>
    </row>
    <row r="116" spans="1:37" x14ac:dyDescent="0.25">
      <c r="A116" t="s">
        <v>355</v>
      </c>
      <c r="B116">
        <v>0</v>
      </c>
      <c r="C116">
        <v>4.3872690605351039E-3</v>
      </c>
      <c r="D116">
        <v>1.5942139730085181E-2</v>
      </c>
      <c r="E116">
        <v>3.5089568273605209E-2</v>
      </c>
      <c r="F116">
        <v>6.1085865300092301E-2</v>
      </c>
      <c r="G116">
        <v>9.2999992298925527E-2</v>
      </c>
      <c r="H116">
        <v>0.88021111815337338</v>
      </c>
      <c r="I116">
        <v>1.2883683745611663</v>
      </c>
      <c r="J116">
        <v>1.5009108344741673</v>
      </c>
      <c r="K116">
        <v>1.6204732060829619</v>
      </c>
      <c r="L116">
        <v>1.7043401581171125</v>
      </c>
      <c r="M116">
        <v>1.7787033811086816</v>
      </c>
      <c r="N116">
        <v>1.8491342953371293</v>
      </c>
      <c r="O116">
        <v>1.9329062442746459</v>
      </c>
      <c r="P116">
        <v>2.0287356777690446</v>
      </c>
      <c r="Q116">
        <v>2.1223638490819985</v>
      </c>
      <c r="R116">
        <v>4.3239663460733935</v>
      </c>
      <c r="S116">
        <v>5.233232959234857</v>
      </c>
      <c r="T116">
        <v>5.6453709126813356</v>
      </c>
      <c r="U116">
        <v>5.8855805825670515</v>
      </c>
      <c r="V116">
        <v>6.0564292732083524</v>
      </c>
      <c r="W116">
        <v>6.1887351178401939</v>
      </c>
      <c r="X116">
        <v>6.307155874104442</v>
      </c>
      <c r="Y116">
        <v>6.4098716115545074</v>
      </c>
      <c r="Z116">
        <v>6.4948773557939266</v>
      </c>
      <c r="AA116">
        <v>6.5463529463097858</v>
      </c>
      <c r="AB116">
        <v>6.5409235449694902</v>
      </c>
      <c r="AC116">
        <v>6.5477304935062985</v>
      </c>
      <c r="AD116">
        <v>6.5526987389081581</v>
      </c>
      <c r="AE116">
        <v>6.5564642901405179</v>
      </c>
      <c r="AF116">
        <v>7.4573850608758763</v>
      </c>
      <c r="AG116">
        <v>4.5965751633992635</v>
      </c>
      <c r="AH116">
        <v>3.4937310051035952</v>
      </c>
      <c r="AI116">
        <v>3.0405460272022289</v>
      </c>
      <c r="AJ116">
        <v>2.7983058109356751</v>
      </c>
      <c r="AK116">
        <v>2.6263124143462768</v>
      </c>
    </row>
    <row r="117" spans="1:37" x14ac:dyDescent="0.25">
      <c r="A117" t="s">
        <v>356</v>
      </c>
      <c r="B117">
        <v>0</v>
      </c>
      <c r="C117">
        <v>6.5192546609527113E-3</v>
      </c>
      <c r="D117">
        <v>2.1916901098251174E-2</v>
      </c>
      <c r="E117">
        <v>4.570997266595267E-2</v>
      </c>
      <c r="F117">
        <v>7.6283348590600042E-2</v>
      </c>
      <c r="G117">
        <v>0.11177091005414308</v>
      </c>
      <c r="H117">
        <v>0.31523517630891451</v>
      </c>
      <c r="I117">
        <v>0.48758855715178573</v>
      </c>
      <c r="J117">
        <v>0.60036238821103982</v>
      </c>
      <c r="K117">
        <v>0.6638043632598567</v>
      </c>
      <c r="L117">
        <v>0.69818254619340436</v>
      </c>
      <c r="M117">
        <v>0.71220838447221269</v>
      </c>
      <c r="N117">
        <v>0.70444131892317685</v>
      </c>
      <c r="O117">
        <v>0.69678021687622493</v>
      </c>
      <c r="P117">
        <v>0.68699833117340514</v>
      </c>
      <c r="Q117">
        <v>0.66254190579244643</v>
      </c>
      <c r="R117">
        <v>0.61894267712636619</v>
      </c>
      <c r="S117">
        <v>0.58566533208954663</v>
      </c>
      <c r="T117">
        <v>0.55730137403482427</v>
      </c>
      <c r="U117">
        <v>0.53278710580659805</v>
      </c>
      <c r="V117">
        <v>0.50877938260269762</v>
      </c>
      <c r="W117">
        <v>0.48332172631881942</v>
      </c>
      <c r="X117">
        <v>0.47485452155513475</v>
      </c>
      <c r="Y117">
        <v>0.47418986098739513</v>
      </c>
      <c r="Z117">
        <v>0.47939680123776363</v>
      </c>
      <c r="AA117">
        <v>0.47068041910138803</v>
      </c>
      <c r="AB117">
        <v>0.46701239462403343</v>
      </c>
      <c r="AC117">
        <v>0.47377689318488514</v>
      </c>
      <c r="AD117">
        <v>0.48835700708529384</v>
      </c>
      <c r="AE117">
        <v>0.51717865422054032</v>
      </c>
      <c r="AF117">
        <v>0.544671484864101</v>
      </c>
      <c r="AG117">
        <v>0.56999191878797095</v>
      </c>
      <c r="AH117">
        <v>0.59313944637378047</v>
      </c>
      <c r="AI117">
        <v>0.61447047024938417</v>
      </c>
      <c r="AJ117">
        <v>0.63443830414717794</v>
      </c>
      <c r="AK117">
        <v>0.65328251057710229</v>
      </c>
    </row>
    <row r="118" spans="1:37" x14ac:dyDescent="0.25">
      <c r="A118" t="s">
        <v>357</v>
      </c>
      <c r="B118">
        <v>0</v>
      </c>
      <c r="C118">
        <v>7.9146179469136158E-3</v>
      </c>
      <c r="D118">
        <v>2.6404184892614424E-2</v>
      </c>
      <c r="E118">
        <v>5.4787960124169643E-2</v>
      </c>
      <c r="F118">
        <v>9.1319424631430834E-2</v>
      </c>
      <c r="G118">
        <v>0.13425856513855638</v>
      </c>
      <c r="H118">
        <v>0.40869803777250358</v>
      </c>
      <c r="I118">
        <v>0.61254515671824716</v>
      </c>
      <c r="J118">
        <v>0.73465694514891489</v>
      </c>
      <c r="K118">
        <v>0.80700902545189912</v>
      </c>
      <c r="L118">
        <v>0.86327611224996659</v>
      </c>
      <c r="M118">
        <v>0.9140154216452645</v>
      </c>
      <c r="N118">
        <v>0.95456660469723786</v>
      </c>
      <c r="O118">
        <v>1.0124776783268619</v>
      </c>
      <c r="P118">
        <v>1.0784250193235811</v>
      </c>
      <c r="Q118">
        <v>1.1317883856092115</v>
      </c>
      <c r="R118">
        <v>1.1657010186158168</v>
      </c>
      <c r="S118">
        <v>1.2194476292747503</v>
      </c>
      <c r="T118">
        <v>1.2787912367441034</v>
      </c>
      <c r="U118">
        <v>1.3395676125414591</v>
      </c>
      <c r="V118">
        <v>1.3951353503292241</v>
      </c>
      <c r="W118">
        <v>1.4420864727799687</v>
      </c>
      <c r="X118">
        <v>1.5050256016319041</v>
      </c>
      <c r="Y118">
        <v>1.5675470083809318</v>
      </c>
      <c r="Z118">
        <v>1.6271833723317863</v>
      </c>
      <c r="AA118">
        <v>1.6573461757727559</v>
      </c>
      <c r="AB118">
        <v>1.6879185938523111</v>
      </c>
      <c r="AC118">
        <v>1.7245360559424716</v>
      </c>
      <c r="AD118">
        <v>1.7623142766613586</v>
      </c>
      <c r="AE118">
        <v>1.8109300676676154</v>
      </c>
      <c r="AF118">
        <v>1.848146439594589</v>
      </c>
      <c r="AG118">
        <v>1.8758334309157076</v>
      </c>
      <c r="AH118">
        <v>1.8957398583560936</v>
      </c>
      <c r="AI118">
        <v>1.9095090797619507</v>
      </c>
      <c r="AJ118">
        <v>1.9185384166766406</v>
      </c>
      <c r="AK118">
        <v>1.9236789834849333</v>
      </c>
    </row>
    <row r="119" spans="1:37" x14ac:dyDescent="0.25">
      <c r="A119" t="s">
        <v>358</v>
      </c>
      <c r="B119">
        <v>0</v>
      </c>
      <c r="C119">
        <v>0.49438978352702723</v>
      </c>
      <c r="D119">
        <v>1.5267758475924209</v>
      </c>
      <c r="E119">
        <v>3.0121329643458594</v>
      </c>
      <c r="F119">
        <v>4.8528666365227791</v>
      </c>
      <c r="G119">
        <v>6.967281286865501</v>
      </c>
      <c r="H119">
        <v>9.5908788660349131</v>
      </c>
      <c r="I119">
        <v>12.354398671717504</v>
      </c>
      <c r="J119">
        <v>15.168635503489792</v>
      </c>
      <c r="K119">
        <v>18.013816120256678</v>
      </c>
      <c r="L119">
        <v>20.892937456355476</v>
      </c>
      <c r="M119">
        <v>23.794025951853449</v>
      </c>
      <c r="N119">
        <v>26.685330725152134</v>
      </c>
      <c r="O119">
        <v>29.592126252008754</v>
      </c>
      <c r="P119">
        <v>32.490746072657984</v>
      </c>
      <c r="Q119">
        <v>35.332705735533288</v>
      </c>
      <c r="R119">
        <v>38.093570793710676</v>
      </c>
      <c r="S119">
        <v>40.818302451242495</v>
      </c>
      <c r="T119">
        <v>43.47880331401732</v>
      </c>
      <c r="U119">
        <v>46.063870789579767</v>
      </c>
      <c r="V119">
        <v>48.560620887170458</v>
      </c>
      <c r="W119">
        <v>50.950469477959537</v>
      </c>
      <c r="X119">
        <v>53.275443815055624</v>
      </c>
      <c r="Y119">
        <v>55.508594371725174</v>
      </c>
      <c r="Z119">
        <v>57.642314090429103</v>
      </c>
      <c r="AA119">
        <v>59.623813515757071</v>
      </c>
      <c r="AB119">
        <v>61.494960472097546</v>
      </c>
      <c r="AC119">
        <v>63.268728605914085</v>
      </c>
      <c r="AD119">
        <v>64.942193283479057</v>
      </c>
      <c r="AE119">
        <v>66.533216784996682</v>
      </c>
      <c r="AF119">
        <v>68.00642312269602</v>
      </c>
      <c r="AG119">
        <v>69.361062951260806</v>
      </c>
      <c r="AH119">
        <v>70.599094215450279</v>
      </c>
      <c r="AI119">
        <v>71.723605535783605</v>
      </c>
      <c r="AJ119">
        <v>72.738489289281688</v>
      </c>
      <c r="AK119">
        <v>73.647464310959052</v>
      </c>
    </row>
    <row r="120" spans="1:37" x14ac:dyDescent="0.25">
      <c r="A120" t="s">
        <v>443</v>
      </c>
      <c r="B120">
        <v>0</v>
      </c>
      <c r="C120">
        <v>1.2850391039017544E-4</v>
      </c>
      <c r="D120">
        <v>4.071642194527644E-4</v>
      </c>
      <c r="E120">
        <v>8.1943490297482627E-4</v>
      </c>
      <c r="F120">
        <v>1.3346317497253284E-3</v>
      </c>
      <c r="G120">
        <v>1.9177986631411339E-3</v>
      </c>
      <c r="H120">
        <v>5.6646448854004864E-3</v>
      </c>
      <c r="I120">
        <v>8.144034602334373E-3</v>
      </c>
      <c r="J120">
        <v>9.6375920281228152E-3</v>
      </c>
      <c r="K120">
        <v>1.0335552529381283E-2</v>
      </c>
      <c r="L120">
        <v>1.0554819531762391E-2</v>
      </c>
      <c r="M120">
        <v>1.0388569922258246E-2</v>
      </c>
      <c r="N120">
        <v>9.8042714354986526E-3</v>
      </c>
      <c r="O120">
        <v>9.2600304314793824E-3</v>
      </c>
      <c r="P120">
        <v>8.647439055444215E-3</v>
      </c>
      <c r="Q120">
        <v>7.7713005273765826E-3</v>
      </c>
      <c r="R120">
        <v>6.6135229914759501E-3</v>
      </c>
      <c r="S120">
        <v>5.7603803385549339E-3</v>
      </c>
      <c r="T120">
        <v>4.9925577451947357E-3</v>
      </c>
      <c r="U120">
        <v>4.3276514588908846E-3</v>
      </c>
      <c r="V120">
        <v>3.7115037109480779E-3</v>
      </c>
      <c r="W120">
        <v>3.1132493726066255E-3</v>
      </c>
      <c r="X120">
        <v>2.8879520929293431E-3</v>
      </c>
      <c r="Y120">
        <v>2.7782915200191493E-3</v>
      </c>
      <c r="Z120">
        <v>2.7862534062428179E-3</v>
      </c>
      <c r="AA120">
        <v>2.5290922611145321E-3</v>
      </c>
      <c r="AB120">
        <v>2.4422989406011086E-3</v>
      </c>
      <c r="AC120">
        <v>2.5392512851891372E-3</v>
      </c>
      <c r="AD120">
        <v>2.7514794954659476E-3</v>
      </c>
      <c r="AE120">
        <v>3.2029777227745759E-3</v>
      </c>
      <c r="AF120">
        <v>3.5808347067608748E-3</v>
      </c>
      <c r="AG120">
        <v>3.9285057737318005E-3</v>
      </c>
      <c r="AH120">
        <v>4.2386959162967327E-3</v>
      </c>
      <c r="AI120">
        <v>4.511911094731617E-3</v>
      </c>
      <c r="AJ120">
        <v>4.7520498701589722E-3</v>
      </c>
      <c r="AK120">
        <v>4.960929240585E-3</v>
      </c>
    </row>
    <row r="121" spans="1:37" x14ac:dyDescent="0.25">
      <c r="A121" t="s">
        <v>444</v>
      </c>
      <c r="B121">
        <v>0</v>
      </c>
      <c r="C121">
        <v>3.4381039924512855E-5</v>
      </c>
      <c r="D121">
        <v>1.0718338423063817E-4</v>
      </c>
      <c r="E121">
        <v>2.127863395843301E-4</v>
      </c>
      <c r="F121">
        <v>3.4300664316424813E-4</v>
      </c>
      <c r="G121">
        <v>4.8957825579608631E-4</v>
      </c>
      <c r="H121">
        <v>7.8885608985176173E-3</v>
      </c>
      <c r="I121">
        <v>8.6250612916716641E-3</v>
      </c>
      <c r="J121">
        <v>8.7988040279014541E-3</v>
      </c>
      <c r="K121">
        <v>8.9059123944376008E-3</v>
      </c>
      <c r="L121">
        <v>9.1578559020666327E-3</v>
      </c>
      <c r="M121">
        <v>9.2159914007634725E-3</v>
      </c>
      <c r="N121">
        <v>8.7995671762889048E-3</v>
      </c>
      <c r="O121">
        <v>8.9137274585291467E-3</v>
      </c>
      <c r="P121">
        <v>8.7807473707800336E-3</v>
      </c>
      <c r="Q121">
        <v>8.0411238021923723E-3</v>
      </c>
      <c r="R121">
        <v>6.8978961525816085E-3</v>
      </c>
      <c r="S121">
        <v>6.6894313583165709E-3</v>
      </c>
      <c r="T121">
        <v>6.2284602513543105E-3</v>
      </c>
      <c r="U121">
        <v>5.7799528549815462E-3</v>
      </c>
      <c r="V121">
        <v>5.2098080711687174E-3</v>
      </c>
      <c r="W121">
        <v>4.554033830737738E-3</v>
      </c>
      <c r="X121">
        <v>4.6340229123692459E-3</v>
      </c>
      <c r="Y121">
        <v>4.4799837438090958E-3</v>
      </c>
      <c r="Z121">
        <v>4.398088182835139E-3</v>
      </c>
      <c r="AA121">
        <v>3.568149628333705E-3</v>
      </c>
      <c r="AB121">
        <v>3.4047485348110669E-3</v>
      </c>
      <c r="AC121">
        <v>3.4397317613001147E-3</v>
      </c>
      <c r="AD121">
        <v>3.4801426713568428E-3</v>
      </c>
      <c r="AE121">
        <v>3.9595571029870146E-3</v>
      </c>
      <c r="AF121">
        <v>3.9770644667858146E-3</v>
      </c>
      <c r="AG121">
        <v>4.0340987235009508E-3</v>
      </c>
      <c r="AH121">
        <v>4.0829628318424819E-3</v>
      </c>
      <c r="AI121">
        <v>4.1247341782170788E-3</v>
      </c>
      <c r="AJ121">
        <v>4.162152765666614E-3</v>
      </c>
      <c r="AK121">
        <v>4.190075686800715E-3</v>
      </c>
    </row>
    <row r="122" spans="1:37" x14ac:dyDescent="0.25">
      <c r="A122" t="s">
        <v>445</v>
      </c>
      <c r="B122">
        <v>0</v>
      </c>
      <c r="C122">
        <v>1.5516965124013398E-4</v>
      </c>
      <c r="D122">
        <v>4.4276292151117073E-4</v>
      </c>
      <c r="E122">
        <v>8.2075406325324654E-4</v>
      </c>
      <c r="F122">
        <v>1.2506570961309767E-3</v>
      </c>
      <c r="G122">
        <v>1.6995252612211516E-3</v>
      </c>
      <c r="H122">
        <v>3.4176998039744536E-3</v>
      </c>
      <c r="I122">
        <v>4.2041281999825328E-3</v>
      </c>
      <c r="J122">
        <v>4.3595042309211704E-3</v>
      </c>
      <c r="K122">
        <v>4.0741690187190774E-3</v>
      </c>
      <c r="L122">
        <v>3.5341336330387916E-3</v>
      </c>
      <c r="M122">
        <v>2.8014682732356356E-3</v>
      </c>
      <c r="N122">
        <v>1.8933474050300142E-3</v>
      </c>
      <c r="O122">
        <v>1.0459319633123422E-3</v>
      </c>
      <c r="P122">
        <v>2.013401551182397E-4</v>
      </c>
      <c r="Q122">
        <v>-6.9424758839043798E-4</v>
      </c>
      <c r="R122">
        <v>-1.6324449686332743E-3</v>
      </c>
      <c r="S122">
        <v>-2.3027169014185746E-3</v>
      </c>
      <c r="T122">
        <v>-2.8412595994573952E-3</v>
      </c>
      <c r="U122">
        <v>-3.24450498549241E-3</v>
      </c>
      <c r="V122">
        <v>-3.537879478020655E-3</v>
      </c>
      <c r="W122">
        <v>-3.7322724021394849E-3</v>
      </c>
      <c r="X122">
        <v>-3.6788208626867E-3</v>
      </c>
      <c r="Y122">
        <v>-3.5337287348878657E-3</v>
      </c>
      <c r="Z122">
        <v>-3.301471546378304E-3</v>
      </c>
      <c r="AA122">
        <v>-3.1475912239688321E-3</v>
      </c>
      <c r="AB122">
        <v>-2.8663380314723655E-3</v>
      </c>
      <c r="AC122">
        <v>-2.4793236534691233E-3</v>
      </c>
      <c r="AD122">
        <v>-2.0403835007332845E-3</v>
      </c>
      <c r="AE122">
        <v>-1.5069417045718402E-3</v>
      </c>
      <c r="AF122">
        <v>-1.0405797990686297E-3</v>
      </c>
      <c r="AG122">
        <v>-6.1332616198213688E-4</v>
      </c>
      <c r="AH122">
        <v>-2.2774224921750174E-4</v>
      </c>
      <c r="AI122">
        <v>1.1563396454664439E-4</v>
      </c>
      <c r="AJ122">
        <v>4.1883935340589944E-4</v>
      </c>
      <c r="AK122">
        <v>6.8365276112485735E-4</v>
      </c>
    </row>
    <row r="123" spans="1:37" x14ac:dyDescent="0.25">
      <c r="A123" t="s">
        <v>446</v>
      </c>
      <c r="B123">
        <v>0</v>
      </c>
      <c r="C123">
        <v>1.0651344151669037E-4</v>
      </c>
      <c r="D123">
        <v>3.0960043288920711E-4</v>
      </c>
      <c r="E123">
        <v>5.8844895740897511E-4</v>
      </c>
      <c r="F123">
        <v>9.2294289755419151E-4</v>
      </c>
      <c r="G123">
        <v>1.2953684628400784E-3</v>
      </c>
      <c r="H123">
        <v>1.9073388590108559E-2</v>
      </c>
      <c r="I123">
        <v>1.9819954075641487E-2</v>
      </c>
      <c r="J123">
        <v>2.0020064745600669E-2</v>
      </c>
      <c r="K123">
        <v>2.0346478994467423E-2</v>
      </c>
      <c r="L123">
        <v>2.1128252342349288E-2</v>
      </c>
      <c r="M123">
        <v>2.1471165040749161E-2</v>
      </c>
      <c r="N123">
        <v>2.0718016649379476E-2</v>
      </c>
      <c r="O123">
        <v>2.1309057220559764E-2</v>
      </c>
      <c r="P123">
        <v>2.1239587667590151E-2</v>
      </c>
      <c r="Q123">
        <v>1.9722581811658722E-2</v>
      </c>
      <c r="R123">
        <v>1.7306979867013631E-2</v>
      </c>
      <c r="S123">
        <v>1.718646119764462E-2</v>
      </c>
      <c r="T123">
        <v>1.6320549141673437E-2</v>
      </c>
      <c r="U123">
        <v>1.5472113939784244E-2</v>
      </c>
      <c r="V123">
        <v>1.4304823064412204E-2</v>
      </c>
      <c r="W123">
        <v>1.2924866487081566E-2</v>
      </c>
      <c r="X123">
        <v>1.330459116488392E-2</v>
      </c>
      <c r="Y123">
        <v>1.3001932343808864E-2</v>
      </c>
      <c r="Z123">
        <v>1.2868243141743171E-2</v>
      </c>
      <c r="AA123">
        <v>1.0916149963071558E-2</v>
      </c>
      <c r="AB123">
        <v>1.0656115746301483E-2</v>
      </c>
      <c r="AC123">
        <v>1.0788919603412907E-2</v>
      </c>
      <c r="AD123">
        <v>1.0882790317480021E-2</v>
      </c>
      <c r="AE123">
        <v>1.2018971598361815E-2</v>
      </c>
      <c r="AF123">
        <v>1.1976226439699637E-2</v>
      </c>
      <c r="AG123">
        <v>1.2078766950775966E-2</v>
      </c>
      <c r="AH123">
        <v>1.2166439401013342E-2</v>
      </c>
      <c r="AI123">
        <v>1.2240764703479953E-2</v>
      </c>
      <c r="AJ123">
        <v>1.2307765852082929E-2</v>
      </c>
      <c r="AK123">
        <v>1.2354336065665009E-2</v>
      </c>
    </row>
    <row r="124" spans="1:37" x14ac:dyDescent="0.25">
      <c r="A124" t="s">
        <v>447</v>
      </c>
      <c r="B124">
        <v>0</v>
      </c>
      <c r="C124">
        <v>2.2823189204927768E-5</v>
      </c>
      <c r="D124">
        <v>6.8884955483312804E-5</v>
      </c>
      <c r="E124">
        <v>1.3425765995000132E-4</v>
      </c>
      <c r="F124">
        <v>2.1355198669864526E-4</v>
      </c>
      <c r="G124">
        <v>3.0087199523204004E-4</v>
      </c>
      <c r="H124">
        <v>1.1918833617293996E-3</v>
      </c>
      <c r="I124">
        <v>1.461888968286827E-3</v>
      </c>
      <c r="J124">
        <v>1.5919401345883062E-3</v>
      </c>
      <c r="K124">
        <v>1.6324876943087146E-3</v>
      </c>
      <c r="L124">
        <v>1.6244326915708339E-3</v>
      </c>
      <c r="M124">
        <v>1.5518751027787841E-3</v>
      </c>
      <c r="N124">
        <v>1.395068158857059E-3</v>
      </c>
      <c r="O124">
        <v>1.2733430710508843E-3</v>
      </c>
      <c r="P124">
        <v>1.122775824685346E-3</v>
      </c>
      <c r="Q124">
        <v>9.0429302456508035E-4</v>
      </c>
      <c r="R124">
        <v>6.3626267417611485E-4</v>
      </c>
      <c r="S124">
        <v>4.7137568449054433E-4</v>
      </c>
      <c r="T124">
        <v>3.0289849073490433E-4</v>
      </c>
      <c r="U124">
        <v>1.5400415578030691E-4</v>
      </c>
      <c r="V124">
        <v>1.1376184422557367E-5</v>
      </c>
      <c r="W124">
        <v>-1.2501307215772404E-4</v>
      </c>
      <c r="X124">
        <v>-1.6384729118308725E-4</v>
      </c>
      <c r="Y124">
        <v>-2.013697717046601E-4</v>
      </c>
      <c r="Z124">
        <v>-2.1543125189383061E-4</v>
      </c>
      <c r="AA124">
        <v>-3.0079972315891565E-4</v>
      </c>
      <c r="AB124">
        <v>-3.1518163635676914E-4</v>
      </c>
      <c r="AC124">
        <v>-2.9445492222472615E-4</v>
      </c>
      <c r="AD124">
        <v>-2.6020750773549545E-4</v>
      </c>
      <c r="AE124">
        <v>-1.7111947329398057E-4</v>
      </c>
      <c r="AF124">
        <v>-1.2198177223638193E-4</v>
      </c>
      <c r="AG124">
        <v>-7.2373833107038766E-5</v>
      </c>
      <c r="AH124">
        <v>-2.7462289481498308E-5</v>
      </c>
      <c r="AI124">
        <v>1.2030360449067937E-5</v>
      </c>
      <c r="AJ124">
        <v>4.6213110200107746E-5</v>
      </c>
      <c r="AK124">
        <v>7.4717336727640261E-5</v>
      </c>
    </row>
    <row r="125" spans="1:37" x14ac:dyDescent="0.25">
      <c r="A125" t="s">
        <v>448</v>
      </c>
      <c r="B125">
        <v>0</v>
      </c>
      <c r="C125">
        <v>1.3737272859632926E-4</v>
      </c>
      <c r="D125">
        <v>3.8325733314681148E-4</v>
      </c>
      <c r="E125">
        <v>7.0453310034633467E-4</v>
      </c>
      <c r="F125">
        <v>1.0735135792534873E-3</v>
      </c>
      <c r="G125">
        <v>1.4674464823408926E-3</v>
      </c>
      <c r="H125">
        <v>7.6042583820118189E-3</v>
      </c>
      <c r="I125">
        <v>8.4143349764304771E-3</v>
      </c>
      <c r="J125">
        <v>8.7465305391791811E-3</v>
      </c>
      <c r="K125">
        <v>8.9152627685212277E-3</v>
      </c>
      <c r="L125">
        <v>9.1009799654117561E-3</v>
      </c>
      <c r="M125">
        <v>9.0630579641574234E-3</v>
      </c>
      <c r="N125">
        <v>8.604857229608541E-3</v>
      </c>
      <c r="O125">
        <v>8.5476236508356604E-3</v>
      </c>
      <c r="P125">
        <v>8.2862035037234074E-3</v>
      </c>
      <c r="Q125">
        <v>7.5511255638979107E-3</v>
      </c>
      <c r="R125">
        <v>6.5126806840555655E-3</v>
      </c>
      <c r="S125">
        <v>6.2423615514092933E-3</v>
      </c>
      <c r="T125">
        <v>5.8016468501744817E-3</v>
      </c>
      <c r="U125">
        <v>5.4124872090512751E-3</v>
      </c>
      <c r="V125">
        <v>4.9665143830870005E-3</v>
      </c>
      <c r="W125">
        <v>4.488925029079922E-3</v>
      </c>
      <c r="X125">
        <v>4.6325277198285162E-3</v>
      </c>
      <c r="Y125">
        <v>4.6202286158524694E-3</v>
      </c>
      <c r="Z125">
        <v>4.693809085501259E-3</v>
      </c>
      <c r="AA125">
        <v>4.1907163266995838E-3</v>
      </c>
      <c r="AB125">
        <v>4.2335387480559481E-3</v>
      </c>
      <c r="AC125">
        <v>4.4437460977095593E-3</v>
      </c>
      <c r="AD125">
        <v>4.6706811846686184E-3</v>
      </c>
      <c r="AE125">
        <v>5.2529141793417923E-3</v>
      </c>
      <c r="AF125">
        <v>5.4670775385326689E-3</v>
      </c>
      <c r="AG125">
        <v>5.7080426936978882E-3</v>
      </c>
      <c r="AH125">
        <v>5.9302725326291651E-3</v>
      </c>
      <c r="AI125">
        <v>6.133817827933017E-3</v>
      </c>
      <c r="AJ125">
        <v>6.3209012460796882E-3</v>
      </c>
      <c r="AK125">
        <v>6.4879984389136199E-3</v>
      </c>
    </row>
    <row r="126" spans="1:37" x14ac:dyDescent="0.25">
      <c r="A126" t="s">
        <v>449</v>
      </c>
      <c r="B126">
        <v>0</v>
      </c>
      <c r="C126">
        <v>2.530145414288819E-4</v>
      </c>
      <c r="D126">
        <v>7.1955279618423316E-4</v>
      </c>
      <c r="E126">
        <v>1.3391487443518808E-3</v>
      </c>
      <c r="F126">
        <v>2.056335559370244E-3</v>
      </c>
      <c r="G126">
        <v>2.8232581729419467E-3</v>
      </c>
      <c r="H126">
        <v>2.5173593925700889E-2</v>
      </c>
      <c r="I126">
        <v>2.6329396386806262E-2</v>
      </c>
      <c r="J126">
        <v>2.6531229617751874E-2</v>
      </c>
      <c r="K126">
        <v>2.6637613550793728E-2</v>
      </c>
      <c r="L126">
        <v>2.709687616782672E-2</v>
      </c>
      <c r="M126">
        <v>2.685505890778906E-2</v>
      </c>
      <c r="N126">
        <v>2.5151875426311268E-2</v>
      </c>
      <c r="O126">
        <v>2.5079082944541156E-2</v>
      </c>
      <c r="P126">
        <v>2.4189828665747499E-2</v>
      </c>
      <c r="Q126">
        <v>2.1535963947884686E-2</v>
      </c>
      <c r="R126">
        <v>1.7824176525538287E-2</v>
      </c>
      <c r="S126">
        <v>1.7057576255993454E-2</v>
      </c>
      <c r="T126">
        <v>1.5479527318926574E-2</v>
      </c>
      <c r="U126">
        <v>1.4039048787235536E-2</v>
      </c>
      <c r="V126">
        <v>1.2321863286723843E-2</v>
      </c>
      <c r="W126">
        <v>1.0452581485193216E-2</v>
      </c>
      <c r="X126">
        <v>1.0877565701395272E-2</v>
      </c>
      <c r="Y126">
        <v>1.0553517231346817E-2</v>
      </c>
      <c r="Z126">
        <v>1.0514807918134958E-2</v>
      </c>
      <c r="AA126">
        <v>8.2780211942958502E-3</v>
      </c>
      <c r="AB126">
        <v>8.1884594280713149E-3</v>
      </c>
      <c r="AC126">
        <v>8.6340835808270712E-3</v>
      </c>
      <c r="AD126">
        <v>9.0667656307624918E-3</v>
      </c>
      <c r="AE126">
        <v>1.0810128975512395E-2</v>
      </c>
      <c r="AF126">
        <v>1.109468315368029E-2</v>
      </c>
      <c r="AG126">
        <v>1.1543782739985017E-2</v>
      </c>
      <c r="AH126">
        <v>1.1952214017777784E-2</v>
      </c>
      <c r="AI126">
        <v>1.2316982465138487E-2</v>
      </c>
      <c r="AJ126">
        <v>1.2644300980774941E-2</v>
      </c>
      <c r="AK126">
        <v>1.2918602567024593E-2</v>
      </c>
    </row>
    <row r="127" spans="1:37" x14ac:dyDescent="0.25">
      <c r="A127" t="s">
        <v>450</v>
      </c>
      <c r="B127">
        <v>0</v>
      </c>
      <c r="C127">
        <v>7.5490464148707031E-4</v>
      </c>
      <c r="D127">
        <v>2.2620940471537896E-3</v>
      </c>
      <c r="E127">
        <v>4.4017092855023147E-3</v>
      </c>
      <c r="F127">
        <v>7.0218742385400141E-3</v>
      </c>
      <c r="G127">
        <v>9.9628460993168404E-3</v>
      </c>
      <c r="H127">
        <v>2.812125602157468E-2</v>
      </c>
      <c r="I127">
        <v>3.7738444301066564E-2</v>
      </c>
      <c r="J127">
        <v>4.3781442690833672E-2</v>
      </c>
      <c r="K127">
        <v>4.7016977576182652E-2</v>
      </c>
      <c r="L127">
        <v>4.8580732217352131E-2</v>
      </c>
      <c r="M127">
        <v>4.8541282523493386E-2</v>
      </c>
      <c r="N127">
        <v>4.662237129281481E-2</v>
      </c>
      <c r="O127">
        <v>4.5044102434423805E-2</v>
      </c>
      <c r="P127">
        <v>4.2962912688293657E-2</v>
      </c>
      <c r="Q127">
        <v>3.9561414326281179E-2</v>
      </c>
      <c r="R127">
        <v>3.4942423214751508E-2</v>
      </c>
      <c r="S127">
        <v>3.1966605401652193E-2</v>
      </c>
      <c r="T127">
        <v>2.9136308329242373E-2</v>
      </c>
      <c r="U127">
        <v>2.6721398026635854E-2</v>
      </c>
      <c r="V127">
        <v>2.4473500064953656E-2</v>
      </c>
      <c r="W127">
        <v>2.2310092054652279E-2</v>
      </c>
      <c r="X127">
        <v>2.195232968591521E-2</v>
      </c>
      <c r="Y127">
        <v>2.1893338056064301E-2</v>
      </c>
      <c r="Z127">
        <v>2.2345998697102718E-2</v>
      </c>
      <c r="AA127">
        <v>2.1486444588805741E-2</v>
      </c>
      <c r="AB127">
        <v>2.1675708724901953E-2</v>
      </c>
      <c r="AC127">
        <v>2.2622163003788096E-2</v>
      </c>
      <c r="AD127">
        <v>2.3969177448879657E-2</v>
      </c>
      <c r="AE127">
        <v>2.6393813152360911E-2</v>
      </c>
      <c r="AF127">
        <v>2.8272789805393484E-2</v>
      </c>
      <c r="AG127">
        <v>3.006930828333924E-2</v>
      </c>
      <c r="AH127">
        <v>3.1708511067534424E-2</v>
      </c>
      <c r="AI127">
        <v>3.3180716074762938E-2</v>
      </c>
      <c r="AJ127">
        <v>3.4492755700660169E-2</v>
      </c>
      <c r="AK127">
        <v>3.5643392332418547E-2</v>
      </c>
    </row>
    <row r="128" spans="1:37" x14ac:dyDescent="0.25">
      <c r="A128" t="s">
        <v>451</v>
      </c>
      <c r="B128">
        <v>0</v>
      </c>
      <c r="C128">
        <v>1.0388876973384457E-3</v>
      </c>
      <c r="D128">
        <v>3.1360899160408711E-3</v>
      </c>
      <c r="E128">
        <v>6.1227367859174051E-3</v>
      </c>
      <c r="F128">
        <v>9.8171450017056905E-3</v>
      </c>
      <c r="G128">
        <v>1.4062013404191652E-2</v>
      </c>
      <c r="H128">
        <v>3.1122746924894491E-2</v>
      </c>
      <c r="I128">
        <v>4.3385556993959982E-2</v>
      </c>
      <c r="J128">
        <v>5.19862668852542E-2</v>
      </c>
      <c r="K128">
        <v>5.8527515532532763E-2</v>
      </c>
      <c r="L128">
        <v>6.4401166682635541E-2</v>
      </c>
      <c r="M128">
        <v>6.9825504548322162E-2</v>
      </c>
      <c r="N128">
        <v>7.4414850708844363E-2</v>
      </c>
      <c r="O128">
        <v>7.971846301139468E-2</v>
      </c>
      <c r="P128">
        <v>8.509774903664899E-2</v>
      </c>
      <c r="Q128">
        <v>8.952163471963831E-2</v>
      </c>
      <c r="R128">
        <v>9.277523887776605E-2</v>
      </c>
      <c r="S128">
        <v>9.7070997213431001E-2</v>
      </c>
      <c r="T128">
        <v>0.10141483688880688</v>
      </c>
      <c r="U128">
        <v>0.10570913923039642</v>
      </c>
      <c r="V128">
        <v>0.10966306561214748</v>
      </c>
      <c r="W128">
        <v>0.11313237570311901</v>
      </c>
      <c r="X128">
        <v>0.11751866979528147</v>
      </c>
      <c r="Y128">
        <v>0.12178569331619797</v>
      </c>
      <c r="Z128">
        <v>0.12591553873406933</v>
      </c>
      <c r="AA128">
        <v>0.12844566038571256</v>
      </c>
      <c r="AB128">
        <v>0.13116463903505146</v>
      </c>
      <c r="AC128">
        <v>0.13418996139470757</v>
      </c>
      <c r="AD128">
        <v>0.13722280683490118</v>
      </c>
      <c r="AE128">
        <v>0.14083118793775698</v>
      </c>
      <c r="AF128">
        <v>0.14375272486476559</v>
      </c>
      <c r="AG128">
        <v>0.14621786947875753</v>
      </c>
      <c r="AH128">
        <v>0.14829403531827698</v>
      </c>
      <c r="AI128">
        <v>0.15003628758840779</v>
      </c>
      <c r="AJ128">
        <v>0.15149393154129262</v>
      </c>
      <c r="AK128">
        <v>0.15269489990738855</v>
      </c>
    </row>
    <row r="129" spans="1:37" x14ac:dyDescent="0.25">
      <c r="A129" t="s">
        <v>452</v>
      </c>
      <c r="B129">
        <v>0</v>
      </c>
      <c r="C129">
        <v>2.9326687767530244E-5</v>
      </c>
      <c r="D129">
        <v>9.4987178651370367E-5</v>
      </c>
      <c r="E129">
        <v>1.9347059650463592E-4</v>
      </c>
      <c r="F129">
        <v>3.1866252238473924E-4</v>
      </c>
      <c r="G129">
        <v>4.6478060986522921E-4</v>
      </c>
      <c r="H129">
        <v>0.11406914060733406</v>
      </c>
      <c r="I129">
        <v>0.10127959549983769</v>
      </c>
      <c r="J129">
        <v>0.10025399138327033</v>
      </c>
      <c r="K129">
        <v>0.10041209715618975</v>
      </c>
      <c r="L129">
        <v>0.10974311897011683</v>
      </c>
      <c r="M129">
        <v>0.11093254748841773</v>
      </c>
      <c r="N129">
        <v>0.11051875209217235</v>
      </c>
      <c r="O129">
        <v>0.11049820411892519</v>
      </c>
      <c r="P129">
        <v>0.11058490010214776</v>
      </c>
      <c r="Q129">
        <v>9.2689514593962116E-2</v>
      </c>
      <c r="R129">
        <v>7.7505319614381396E-2</v>
      </c>
      <c r="S129">
        <v>7.995245488800963E-2</v>
      </c>
      <c r="T129">
        <v>8.0708147003496503E-2</v>
      </c>
      <c r="U129">
        <v>8.1359881917719715E-2</v>
      </c>
      <c r="V129">
        <v>5.8720636803721145E-2</v>
      </c>
      <c r="W129">
        <v>5.0742609898878306E-2</v>
      </c>
      <c r="X129">
        <v>5.2974578920161025E-2</v>
      </c>
      <c r="Y129">
        <v>5.383771334236933E-2</v>
      </c>
      <c r="Z129">
        <v>5.4475895794061979E-2</v>
      </c>
      <c r="AA129">
        <v>2.8873933099797564E-2</v>
      </c>
      <c r="AB129">
        <v>2.3320390860459731E-2</v>
      </c>
      <c r="AC129">
        <v>2.4869098211416415E-2</v>
      </c>
      <c r="AD129">
        <v>2.5245789260108217E-2</v>
      </c>
      <c r="AE129">
        <v>2.5490368776404895E-2</v>
      </c>
      <c r="AF129">
        <v>2.5640850734813446E-2</v>
      </c>
      <c r="AG129">
        <v>2.5726043927424218E-2</v>
      </c>
      <c r="AH129">
        <v>2.5749581484226389E-2</v>
      </c>
      <c r="AI129">
        <v>2.5725542743081028E-2</v>
      </c>
      <c r="AJ129">
        <v>2.5658676477947139E-2</v>
      </c>
      <c r="AK129">
        <v>2.5556595873920073E-2</v>
      </c>
    </row>
    <row r="130" spans="1:37" x14ac:dyDescent="0.25">
      <c r="A130" t="s">
        <v>453</v>
      </c>
      <c r="B130">
        <v>0</v>
      </c>
      <c r="C130">
        <v>1.4954198113321596E-6</v>
      </c>
      <c r="D130">
        <v>4.8499663344361891E-6</v>
      </c>
      <c r="E130">
        <v>9.8872043667104276E-6</v>
      </c>
      <c r="F130">
        <v>1.6295075478710256E-5</v>
      </c>
      <c r="G130">
        <v>2.3777883523935582E-5</v>
      </c>
      <c r="H130">
        <v>5.1713192013754045E-2</v>
      </c>
      <c r="I130">
        <v>4.3490313002588238E-2</v>
      </c>
      <c r="J130">
        <v>4.2750514507516386E-2</v>
      </c>
      <c r="K130">
        <v>4.2804345275831338E-2</v>
      </c>
      <c r="L130">
        <v>4.2782353485070534E-2</v>
      </c>
      <c r="M130">
        <v>4.2629083081152652E-2</v>
      </c>
      <c r="N130">
        <v>3.907981948113478E-2</v>
      </c>
      <c r="O130">
        <v>3.9091270216875779E-2</v>
      </c>
      <c r="P130">
        <v>3.1820449362273746E-2</v>
      </c>
      <c r="Q130">
        <v>3.2114628431387321E-2</v>
      </c>
      <c r="R130">
        <v>9.1905096929508785E-3</v>
      </c>
      <c r="S130">
        <v>2.6531986836993739E-3</v>
      </c>
      <c r="T130">
        <v>3.2964882369999216E-3</v>
      </c>
      <c r="U130">
        <v>3.2346209378296296E-3</v>
      </c>
      <c r="V130">
        <v>3.1275302996695955E-3</v>
      </c>
      <c r="W130">
        <v>3.0440590296375285E-3</v>
      </c>
      <c r="X130">
        <v>7.3343758822278964E-3</v>
      </c>
      <c r="Y130">
        <v>6.8083954467754162E-3</v>
      </c>
      <c r="Z130">
        <v>6.7134056013853109E-3</v>
      </c>
      <c r="AA130">
        <v>6.6630129215619442E-3</v>
      </c>
      <c r="AB130">
        <v>6.6162050910654911E-3</v>
      </c>
      <c r="AC130">
        <v>1.0840869208716629E-2</v>
      </c>
      <c r="AD130">
        <v>1.0319345921648373E-2</v>
      </c>
      <c r="AE130">
        <v>1.0211700847407008E-2</v>
      </c>
      <c r="AF130">
        <v>1.0142326811922066E-2</v>
      </c>
      <c r="AG130">
        <v>1.0068514258822117E-2</v>
      </c>
      <c r="AH130">
        <v>9.9855597191189742E-3</v>
      </c>
      <c r="AI130">
        <v>9.8971256690606382E-3</v>
      </c>
      <c r="AJ130">
        <v>9.8064226381525399E-3</v>
      </c>
      <c r="AK130">
        <v>9.7109953719250325E-3</v>
      </c>
    </row>
    <row r="131" spans="1:37" x14ac:dyDescent="0.25">
      <c r="A131" t="s">
        <v>454</v>
      </c>
      <c r="B131">
        <v>0</v>
      </c>
      <c r="C131">
        <v>2.2005189945783537E-6</v>
      </c>
      <c r="D131">
        <v>7.1151135286732555E-6</v>
      </c>
      <c r="E131">
        <v>1.4475719497908179E-5</v>
      </c>
      <c r="F131">
        <v>2.382561946517912E-5</v>
      </c>
      <c r="G131">
        <v>3.473572872193582E-5</v>
      </c>
      <c r="H131">
        <v>4.3058827189153472E-2</v>
      </c>
      <c r="I131">
        <v>3.6219175305283222E-2</v>
      </c>
      <c r="J131">
        <v>3.5419897612560404E-2</v>
      </c>
      <c r="K131">
        <v>3.5217458370423067E-2</v>
      </c>
      <c r="L131">
        <v>3.7443149481250271E-2</v>
      </c>
      <c r="M131">
        <v>3.669237097195336E-2</v>
      </c>
      <c r="N131">
        <v>3.5828060681745919E-2</v>
      </c>
      <c r="O131">
        <v>3.5116278565338749E-2</v>
      </c>
      <c r="P131">
        <v>3.3850593145886135E-2</v>
      </c>
      <c r="Q131">
        <v>2.9619293712375004E-2</v>
      </c>
      <c r="R131">
        <v>2.5651846005074811E-2</v>
      </c>
      <c r="S131">
        <v>2.4357909900178453E-2</v>
      </c>
      <c r="T131">
        <v>2.3275842525220383E-2</v>
      </c>
      <c r="U131">
        <v>2.2081568658859546E-2</v>
      </c>
      <c r="V131">
        <v>1.6229957208567052E-2</v>
      </c>
      <c r="W131">
        <v>1.5559041277963268E-2</v>
      </c>
      <c r="X131">
        <v>1.4815006915776202E-2</v>
      </c>
      <c r="Y131">
        <v>1.3777830129930729E-2</v>
      </c>
      <c r="Z131">
        <v>1.2865234639695907E-2</v>
      </c>
      <c r="AA131">
        <v>8.4578502777080313E-3</v>
      </c>
      <c r="AB131">
        <v>8.1384888153247584E-3</v>
      </c>
      <c r="AC131">
        <v>7.8758750725880008E-3</v>
      </c>
      <c r="AD131">
        <v>7.3431170231571339E-3</v>
      </c>
      <c r="AE131">
        <v>6.9221116793971643E-3</v>
      </c>
      <c r="AF131">
        <v>6.5725761086916565E-3</v>
      </c>
      <c r="AG131">
        <v>6.2795846306516884E-3</v>
      </c>
      <c r="AH131">
        <v>6.0362070474852354E-3</v>
      </c>
      <c r="AI131">
        <v>5.8291656913214132E-3</v>
      </c>
      <c r="AJ131">
        <v>5.6548247856584629E-3</v>
      </c>
      <c r="AK131">
        <v>5.5056715096680857E-3</v>
      </c>
    </row>
    <row r="132" spans="1:37" x14ac:dyDescent="0.25">
      <c r="A132" t="s">
        <v>455</v>
      </c>
      <c r="B132">
        <v>0</v>
      </c>
      <c r="C132">
        <v>7.4934781340102923E-6</v>
      </c>
      <c r="D132">
        <v>2.4319830654011797E-5</v>
      </c>
      <c r="E132">
        <v>4.9610920909141609E-5</v>
      </c>
      <c r="F132">
        <v>8.1811805847037367E-5</v>
      </c>
      <c r="G132">
        <v>1.1944288568898316E-4</v>
      </c>
      <c r="H132">
        <v>0.10230756662680651</v>
      </c>
      <c r="I132">
        <v>8.8586267227366053E-2</v>
      </c>
      <c r="J132">
        <v>8.6823718868623598E-2</v>
      </c>
      <c r="K132">
        <v>8.600273936125076E-2</v>
      </c>
      <c r="L132">
        <v>8.9089176607695511E-2</v>
      </c>
      <c r="M132">
        <v>8.6826855727695065E-2</v>
      </c>
      <c r="N132">
        <v>8.4396534436698228E-2</v>
      </c>
      <c r="O132">
        <v>8.2266782501010036E-2</v>
      </c>
      <c r="P132">
        <v>7.6936537303680802E-2</v>
      </c>
      <c r="Q132">
        <v>7.848009183465772E-2</v>
      </c>
      <c r="R132">
        <v>6.3861360743364778E-2</v>
      </c>
      <c r="S132">
        <v>5.9356763815641853E-2</v>
      </c>
      <c r="T132">
        <v>5.37947850143978E-2</v>
      </c>
      <c r="U132">
        <v>4.7956003299899005E-2</v>
      </c>
      <c r="V132">
        <v>4.4053880116151953E-2</v>
      </c>
      <c r="W132">
        <v>3.810939271108512E-2</v>
      </c>
      <c r="X132">
        <v>3.2639756587859878E-2</v>
      </c>
      <c r="Y132">
        <v>2.6902808432254736E-2</v>
      </c>
      <c r="Z132">
        <v>2.2435846696191791E-2</v>
      </c>
      <c r="AA132">
        <v>2.2007038044359144E-2</v>
      </c>
      <c r="AB132">
        <v>1.8184882200932576E-2</v>
      </c>
      <c r="AC132">
        <v>1.5240677838941202E-2</v>
      </c>
      <c r="AD132">
        <v>1.2814872112531126E-2</v>
      </c>
      <c r="AE132">
        <v>1.082768425731204E-2</v>
      </c>
      <c r="AF132">
        <v>9.7898754564031062E-3</v>
      </c>
      <c r="AG132">
        <v>6.4500451344979498E-3</v>
      </c>
      <c r="AH132">
        <v>5.5213098898534351E-3</v>
      </c>
      <c r="AI132">
        <v>4.6393479157140682E-3</v>
      </c>
      <c r="AJ132">
        <v>3.9103871943659213E-3</v>
      </c>
      <c r="AK132">
        <v>3.3147078810395708E-3</v>
      </c>
    </row>
    <row r="133" spans="1:37" x14ac:dyDescent="0.25">
      <c r="A133" t="s">
        <v>456</v>
      </c>
      <c r="B133">
        <v>0</v>
      </c>
      <c r="C133">
        <v>7.9233535508184334E-6</v>
      </c>
      <c r="D133">
        <v>2.5737185924446457E-5</v>
      </c>
      <c r="E133">
        <v>5.2521851577386977E-5</v>
      </c>
      <c r="F133">
        <v>8.6616390644890404E-5</v>
      </c>
      <c r="G133">
        <v>1.2643648774397477E-4</v>
      </c>
      <c r="H133">
        <v>1.508239085574058E-2</v>
      </c>
      <c r="I133">
        <v>1.3318920088944634E-2</v>
      </c>
      <c r="J133">
        <v>1.26541604286924E-2</v>
      </c>
      <c r="K133">
        <v>1.2328809282003391E-2</v>
      </c>
      <c r="L133">
        <v>1.5408414607456435E-2</v>
      </c>
      <c r="M133">
        <v>1.4667792518859499E-2</v>
      </c>
      <c r="N133">
        <v>1.3479295870273191E-2</v>
      </c>
      <c r="O133">
        <v>1.2811888403039609E-2</v>
      </c>
      <c r="P133">
        <v>1.1973826805078485E-2</v>
      </c>
      <c r="Q133">
        <v>1.4793144603114549E-2</v>
      </c>
      <c r="R133">
        <v>1.5195750952884815E-2</v>
      </c>
      <c r="S133">
        <v>1.2907141775982843E-2</v>
      </c>
      <c r="T133">
        <v>1.2714625097658092E-2</v>
      </c>
      <c r="U133">
        <v>1.2380690196927826E-2</v>
      </c>
      <c r="V133">
        <v>2.4270522690036215E-2</v>
      </c>
      <c r="W133">
        <v>2.2644256406022165E-2</v>
      </c>
      <c r="X133">
        <v>2.3084138384144078E-2</v>
      </c>
      <c r="Y133">
        <v>2.2616338711941981E-2</v>
      </c>
      <c r="Z133">
        <v>2.2232915002688473E-2</v>
      </c>
      <c r="AA133">
        <v>6.087011306764957E-3</v>
      </c>
      <c r="AB133">
        <v>7.173561982527177E-3</v>
      </c>
      <c r="AC133">
        <v>7.9235916013844915E-3</v>
      </c>
      <c r="AD133">
        <v>7.5222700752979972E-3</v>
      </c>
      <c r="AE133">
        <v>1.2799585495815384E-2</v>
      </c>
      <c r="AF133">
        <v>1.1964193073737342E-2</v>
      </c>
      <c r="AG133">
        <v>1.1634641904760995E-2</v>
      </c>
      <c r="AH133">
        <v>1.1364173390238244E-2</v>
      </c>
      <c r="AI133">
        <v>1.1099894343103199E-2</v>
      </c>
      <c r="AJ133">
        <v>1.0833412167697027E-2</v>
      </c>
      <c r="AK133">
        <v>1.056942593270274E-2</v>
      </c>
    </row>
    <row r="134" spans="1:37" x14ac:dyDescent="0.25">
      <c r="A134" t="s">
        <v>457</v>
      </c>
      <c r="B134">
        <v>0</v>
      </c>
      <c r="C134">
        <v>2.5480267444490185E-6</v>
      </c>
      <c r="D134">
        <v>8.1378433334439043E-6</v>
      </c>
      <c r="E134">
        <v>1.642051973625016E-5</v>
      </c>
      <c r="F134">
        <v>2.6878228815359078E-5</v>
      </c>
      <c r="G134">
        <v>3.9039671082356762E-5</v>
      </c>
      <c r="H134">
        <v>3.8789498571458278E-4</v>
      </c>
      <c r="I134">
        <v>3.9628352422162638E-4</v>
      </c>
      <c r="J134">
        <v>4.177162033480669E-4</v>
      </c>
      <c r="K134">
        <v>4.3210151224750098E-4</v>
      </c>
      <c r="L134">
        <v>4.4354031729932399E-4</v>
      </c>
      <c r="M134">
        <v>4.5296828615666378E-4</v>
      </c>
      <c r="N134">
        <v>4.5467697762056317E-4</v>
      </c>
      <c r="O134">
        <v>4.6204391614806543E-4</v>
      </c>
      <c r="P134">
        <v>4.7061649613091341E-4</v>
      </c>
      <c r="Q134">
        <v>4.7087438424928363E-4</v>
      </c>
      <c r="R134">
        <v>4.659172766581855E-4</v>
      </c>
      <c r="S134">
        <v>4.6650245149697217E-4</v>
      </c>
      <c r="T134">
        <v>4.6673339886872976E-4</v>
      </c>
      <c r="U134">
        <v>4.6600949965688019E-4</v>
      </c>
      <c r="V134">
        <v>4.6593290728219643E-4</v>
      </c>
      <c r="W134">
        <v>4.6198034054970336E-4</v>
      </c>
      <c r="X134">
        <v>4.6591906416620747E-4</v>
      </c>
      <c r="Y134">
        <v>4.693759055518637E-4</v>
      </c>
      <c r="Z134">
        <v>4.7404214171495562E-4</v>
      </c>
      <c r="AA134">
        <v>4.7135280152143264E-4</v>
      </c>
      <c r="AB134">
        <v>4.7038886545809925E-4</v>
      </c>
      <c r="AC134">
        <v>4.733698445867886E-4</v>
      </c>
      <c r="AD134">
        <v>4.7810016811851566E-4</v>
      </c>
      <c r="AE134">
        <v>4.8780030639178725E-4</v>
      </c>
      <c r="AF134">
        <v>4.9347364249662168E-4</v>
      </c>
      <c r="AG134">
        <v>4.9835667820840473E-4</v>
      </c>
      <c r="AH134">
        <v>5.0269398832040861E-4</v>
      </c>
      <c r="AI134">
        <v>5.0395339810924763E-4</v>
      </c>
      <c r="AJ134">
        <v>5.0572226152052887E-4</v>
      </c>
      <c r="AK134">
        <v>5.0633857053208452E-4</v>
      </c>
    </row>
    <row r="135" spans="1:37" x14ac:dyDescent="0.25">
      <c r="A135" t="s">
        <v>458</v>
      </c>
      <c r="B135">
        <v>0</v>
      </c>
      <c r="C135">
        <v>6.4900335542479419E-6</v>
      </c>
      <c r="D135">
        <v>2.0710315780189425E-5</v>
      </c>
      <c r="E135">
        <v>4.1768243336253915E-5</v>
      </c>
      <c r="F135">
        <v>6.8355297315838079E-5</v>
      </c>
      <c r="G135">
        <v>9.9290105632378597E-5</v>
      </c>
      <c r="H135">
        <v>2.6133024480183779E-2</v>
      </c>
      <c r="I135">
        <v>2.1871863206223308E-2</v>
      </c>
      <c r="J135">
        <v>2.1671133180228921E-2</v>
      </c>
      <c r="K135">
        <v>2.2078079881473985E-2</v>
      </c>
      <c r="L135">
        <v>1.8928899591543154E-2</v>
      </c>
      <c r="M135">
        <v>1.986767139658991E-2</v>
      </c>
      <c r="N135">
        <v>2.0099964172422165E-2</v>
      </c>
      <c r="O135">
        <v>2.0085097807118348E-2</v>
      </c>
      <c r="P135">
        <v>2.0016927799863235E-2</v>
      </c>
      <c r="Q135">
        <v>1.4806272695549325E-2</v>
      </c>
      <c r="R135">
        <v>8.38155441864861E-3</v>
      </c>
      <c r="S135">
        <v>9.3530390983927285E-3</v>
      </c>
      <c r="T135">
        <v>9.3186084958295067E-3</v>
      </c>
      <c r="U135">
        <v>9.3465220403109641E-3</v>
      </c>
      <c r="V135">
        <v>6.6842272635130595E-3</v>
      </c>
      <c r="W135">
        <v>7.1807899943894292E-3</v>
      </c>
      <c r="X135">
        <v>7.4347971205104149E-3</v>
      </c>
      <c r="Y135">
        <v>7.3593286567559613E-3</v>
      </c>
      <c r="Z135">
        <v>7.2804477378540181E-3</v>
      </c>
      <c r="AA135">
        <v>5.4994014810456583E-3</v>
      </c>
      <c r="AB135">
        <v>6.0843773250942833E-3</v>
      </c>
      <c r="AC135">
        <v>5.9486099156447524E-3</v>
      </c>
      <c r="AD135">
        <v>5.8561081351406761E-3</v>
      </c>
      <c r="AE135">
        <v>2.1451935593975496E-2</v>
      </c>
      <c r="AF135">
        <v>1.8181302488764768E-2</v>
      </c>
      <c r="AG135">
        <v>1.9936921338992056E-2</v>
      </c>
      <c r="AH135">
        <v>1.9610621757425596E-2</v>
      </c>
      <c r="AI135">
        <v>1.9540142918968117E-2</v>
      </c>
      <c r="AJ135">
        <v>1.9512394146336529E-2</v>
      </c>
      <c r="AK135">
        <v>1.9398246091074829E-2</v>
      </c>
    </row>
    <row r="136" spans="1:37" x14ac:dyDescent="0.25">
      <c r="A136" t="s">
        <v>459</v>
      </c>
      <c r="B136">
        <v>0</v>
      </c>
      <c r="C136">
        <v>1.3766463791986981E-6</v>
      </c>
      <c r="D136">
        <v>4.4696683199484437E-6</v>
      </c>
      <c r="E136">
        <v>9.1205466635525117E-6</v>
      </c>
      <c r="F136">
        <v>1.5042921369195465E-5</v>
      </c>
      <c r="G136">
        <v>2.1962935803897302E-5</v>
      </c>
      <c r="H136">
        <v>6.6212296849115032E-2</v>
      </c>
      <c r="I136">
        <v>4.8450767174837261E-2</v>
      </c>
      <c r="J136">
        <v>5.016805210758387E-2</v>
      </c>
      <c r="K136">
        <v>5.2761380542102075E-2</v>
      </c>
      <c r="L136">
        <v>5.3378177716864747E-2</v>
      </c>
      <c r="M136">
        <v>5.6755744592991528E-2</v>
      </c>
      <c r="N136">
        <v>4.8336545998454702E-2</v>
      </c>
      <c r="O136">
        <v>5.913837313966256E-2</v>
      </c>
      <c r="P136">
        <v>6.3881862602063633E-2</v>
      </c>
      <c r="Q136">
        <v>5.5357801116360773E-2</v>
      </c>
      <c r="R136">
        <v>6.025434746834725E-2</v>
      </c>
      <c r="S136">
        <v>6.5275215224895294E-2</v>
      </c>
      <c r="T136">
        <v>5.2899728288799595E-2</v>
      </c>
      <c r="U136">
        <v>4.2458565386945965E-2</v>
      </c>
      <c r="V136">
        <v>3.6672473297399616E-2</v>
      </c>
      <c r="W136">
        <v>2.4123372188640524E-2</v>
      </c>
      <c r="X136">
        <v>2.7842010594302805E-2</v>
      </c>
      <c r="Y136">
        <v>2.2938990377654511E-2</v>
      </c>
      <c r="Z136">
        <v>2.0790951313476157E-2</v>
      </c>
      <c r="AA136">
        <v>1.9572835891874585E-2</v>
      </c>
      <c r="AB136">
        <v>1.9854917839221619E-2</v>
      </c>
      <c r="AC136">
        <v>1.7081905488660329E-2</v>
      </c>
      <c r="AD136">
        <v>1.7024708991783658E-2</v>
      </c>
      <c r="AE136">
        <v>1.6787385224806901E-2</v>
      </c>
      <c r="AF136">
        <v>1.4218554180742192E-2</v>
      </c>
      <c r="AG136">
        <v>1.4221059967741596E-2</v>
      </c>
      <c r="AH136">
        <v>1.4034374698763577E-2</v>
      </c>
      <c r="AI136">
        <v>1.3837334724491137E-2</v>
      </c>
      <c r="AJ136">
        <v>1.3709881511793821E-2</v>
      </c>
      <c r="AK136">
        <v>1.3525765289079957E-2</v>
      </c>
    </row>
    <row r="137" spans="1:37" x14ac:dyDescent="0.25">
      <c r="A137" t="s">
        <v>460</v>
      </c>
      <c r="B137">
        <v>0</v>
      </c>
      <c r="C137">
        <v>1.8923109818547605E-5</v>
      </c>
      <c r="D137">
        <v>6.1500757925413E-5</v>
      </c>
      <c r="E137">
        <v>1.2564790783893863E-4</v>
      </c>
      <c r="F137">
        <v>2.0747733787375284E-4</v>
      </c>
      <c r="G137">
        <v>3.0320891886520529E-4</v>
      </c>
      <c r="H137">
        <v>0.11534000685380325</v>
      </c>
      <c r="I137">
        <v>9.4809793731349443E-2</v>
      </c>
      <c r="J137">
        <v>9.602910813629667E-2</v>
      </c>
      <c r="K137">
        <v>9.827045592715801E-2</v>
      </c>
      <c r="L137">
        <v>0.10288913603103127</v>
      </c>
      <c r="M137">
        <v>0.10579893326592797</v>
      </c>
      <c r="N137">
        <v>9.6394730110472629E-2</v>
      </c>
      <c r="O137">
        <v>0.10638197182391965</v>
      </c>
      <c r="P137">
        <v>0.10954833453551283</v>
      </c>
      <c r="Q137">
        <v>9.607555511561286E-2</v>
      </c>
      <c r="R137">
        <v>8.7956019925621229E-2</v>
      </c>
      <c r="S137">
        <v>9.244967789008926E-2</v>
      </c>
      <c r="T137">
        <v>7.9967917442354416E-2</v>
      </c>
      <c r="U137">
        <v>6.9306614657431126E-2</v>
      </c>
      <c r="V137">
        <v>6.3306148799745207E-2</v>
      </c>
      <c r="W137">
        <v>4.7781691494577824E-2</v>
      </c>
      <c r="X137">
        <v>5.1941793488592396E-2</v>
      </c>
      <c r="Y137">
        <v>4.6652874655357064E-2</v>
      </c>
      <c r="Z137">
        <v>4.4143685305486353E-2</v>
      </c>
      <c r="AA137">
        <v>2.9971724805602219E-2</v>
      </c>
      <c r="AB137">
        <v>2.8967208389029261E-2</v>
      </c>
      <c r="AC137">
        <v>2.6877128959758131E-2</v>
      </c>
      <c r="AD137">
        <v>2.6516726633207494E-2</v>
      </c>
      <c r="AE137">
        <v>2.8736441846261281E-2</v>
      </c>
      <c r="AF137">
        <v>2.5747844176591594E-2</v>
      </c>
      <c r="AG137">
        <v>2.5562741819445605E-2</v>
      </c>
      <c r="AH137">
        <v>2.5218230252384781E-2</v>
      </c>
      <c r="AI137">
        <v>2.4873866975598694E-2</v>
      </c>
      <c r="AJ137">
        <v>2.4606961905061571E-2</v>
      </c>
      <c r="AK137">
        <v>2.4288590402643313E-2</v>
      </c>
    </row>
    <row r="138" spans="1:37" x14ac:dyDescent="0.25">
      <c r="A138" t="s">
        <v>461</v>
      </c>
      <c r="B138">
        <v>0</v>
      </c>
      <c r="C138">
        <v>7.7586584109880123E-7</v>
      </c>
      <c r="D138">
        <v>2.5128840163199855E-6</v>
      </c>
      <c r="E138">
        <v>5.1202691298828701E-6</v>
      </c>
      <c r="F138">
        <v>8.4382106639408624E-6</v>
      </c>
      <c r="G138">
        <v>1.2314293905334131E-5</v>
      </c>
      <c r="H138">
        <v>1.2812066472868579E-4</v>
      </c>
      <c r="I138">
        <v>1.3499387746598025E-4</v>
      </c>
      <c r="J138">
        <v>1.4378491831340732E-4</v>
      </c>
      <c r="K138">
        <v>1.4957884019102356E-4</v>
      </c>
      <c r="L138">
        <v>1.5415418502887415E-4</v>
      </c>
      <c r="M138">
        <v>1.5801989711571604E-4</v>
      </c>
      <c r="N138">
        <v>1.606202266440335E-4</v>
      </c>
      <c r="O138">
        <v>1.6470866018369773E-4</v>
      </c>
      <c r="P138">
        <v>1.6920047416010774E-4</v>
      </c>
      <c r="Q138">
        <v>1.7225317274850019E-4</v>
      </c>
      <c r="R138">
        <v>4.8371294787922207E-4</v>
      </c>
      <c r="S138">
        <v>4.5114495895304593E-4</v>
      </c>
      <c r="T138">
        <v>4.5057098758058357E-4</v>
      </c>
      <c r="U138">
        <v>4.5333613038360873E-4</v>
      </c>
      <c r="V138">
        <v>4.5541237805152632E-4</v>
      </c>
      <c r="W138">
        <v>4.5630944937825169E-4</v>
      </c>
      <c r="X138">
        <v>4.5856785208927566E-4</v>
      </c>
      <c r="Y138">
        <v>4.6049537343106325E-4</v>
      </c>
      <c r="Z138">
        <v>4.6209228713948265E-4</v>
      </c>
      <c r="AA138">
        <v>4.6087355032819273E-4</v>
      </c>
      <c r="AB138">
        <v>4.5462782777436818E-4</v>
      </c>
      <c r="AC138">
        <v>4.5501667920328127E-4</v>
      </c>
      <c r="AD138">
        <v>4.5497358995625405E-4</v>
      </c>
      <c r="AE138">
        <v>4.5597806219611361E-4</v>
      </c>
      <c r="AF138">
        <v>5.8800545968027112E-4</v>
      </c>
      <c r="AG138">
        <v>1.149847819986874E-4</v>
      </c>
      <c r="AH138">
        <v>1.6252453824101617E-4</v>
      </c>
      <c r="AI138">
        <v>1.6583148691010264E-4</v>
      </c>
      <c r="AJ138">
        <v>1.6409846123322517E-4</v>
      </c>
      <c r="AK138">
        <v>1.6221413088498318E-4</v>
      </c>
    </row>
    <row r="139" spans="1:37" x14ac:dyDescent="0.25">
      <c r="A139" t="s">
        <v>462</v>
      </c>
      <c r="B139">
        <v>0</v>
      </c>
      <c r="C139">
        <v>3.1448933864506885E-4</v>
      </c>
      <c r="D139">
        <v>9.4414179893694916E-4</v>
      </c>
      <c r="E139">
        <v>1.8393949185402053E-3</v>
      </c>
      <c r="F139">
        <v>2.9345293317310128E-3</v>
      </c>
      <c r="G139">
        <v>4.1598493660873863E-3</v>
      </c>
      <c r="H139">
        <v>1.2950528737811152E-2</v>
      </c>
      <c r="I139">
        <v>1.7311112552362805E-2</v>
      </c>
      <c r="J139">
        <v>1.9876349337897212E-2</v>
      </c>
      <c r="K139">
        <v>2.1169819095899902E-2</v>
      </c>
      <c r="L139">
        <v>2.1745453957898279E-2</v>
      </c>
      <c r="M139">
        <v>2.1603769089184856E-2</v>
      </c>
      <c r="N139">
        <v>2.0580138409466039E-2</v>
      </c>
      <c r="O139">
        <v>1.9763049679778159E-2</v>
      </c>
      <c r="P139">
        <v>1.8710899825806399E-2</v>
      </c>
      <c r="Q139">
        <v>1.6996455383458342E-2</v>
      </c>
      <c r="R139">
        <v>1.4689875532057438E-2</v>
      </c>
      <c r="S139">
        <v>1.3208188145185025E-2</v>
      </c>
      <c r="T139">
        <v>1.1781572898556584E-2</v>
      </c>
      <c r="U139">
        <v>1.0539855586337923E-2</v>
      </c>
      <c r="V139">
        <v>9.3588097758093396E-3</v>
      </c>
      <c r="W139">
        <v>8.2052239597243323E-3</v>
      </c>
      <c r="X139">
        <v>7.9380632745644115E-3</v>
      </c>
      <c r="Y139">
        <v>7.7961632317721389E-3</v>
      </c>
      <c r="Z139">
        <v>7.8892807872197775E-3</v>
      </c>
      <c r="AA139">
        <v>7.3200577243638446E-3</v>
      </c>
      <c r="AB139">
        <v>7.280912609968773E-3</v>
      </c>
      <c r="AC139">
        <v>7.6161513333302504E-3</v>
      </c>
      <c r="AD139">
        <v>8.1390931533972394E-3</v>
      </c>
      <c r="AE139">
        <v>9.1989921544659813E-3</v>
      </c>
      <c r="AF139">
        <v>9.9709169148551186E-3</v>
      </c>
      <c r="AG139">
        <v>1.070276092068276E-2</v>
      </c>
      <c r="AH139">
        <v>1.1365585064558007E-2</v>
      </c>
      <c r="AI139">
        <v>1.1956916403804741E-2</v>
      </c>
      <c r="AJ139">
        <v>1.2480939922427089E-2</v>
      </c>
      <c r="AK139">
        <v>1.2936820454067414E-2</v>
      </c>
    </row>
    <row r="140" spans="1:37" x14ac:dyDescent="0.25">
      <c r="A140" t="s">
        <v>463</v>
      </c>
      <c r="B140">
        <v>0</v>
      </c>
      <c r="C140">
        <v>1.0814662645119185E-2</v>
      </c>
      <c r="D140">
        <v>3.2875344507994675E-2</v>
      </c>
      <c r="E140">
        <v>6.4680831389637233E-2</v>
      </c>
      <c r="F140">
        <v>0.10431456625788424</v>
      </c>
      <c r="G140">
        <v>0.14986153477592004</v>
      </c>
      <c r="H140">
        <v>0.5002185304615786</v>
      </c>
      <c r="I140">
        <v>0.67067062905621899</v>
      </c>
      <c r="J140">
        <v>0.78264459193253499</v>
      </c>
      <c r="K140">
        <v>0.86077704597647153</v>
      </c>
      <c r="L140">
        <v>0.92523234611613425</v>
      </c>
      <c r="M140">
        <v>0.97220783745492045</v>
      </c>
      <c r="N140">
        <v>0.99160299518650508</v>
      </c>
      <c r="O140">
        <v>1.0235964316827022</v>
      </c>
      <c r="P140">
        <v>1.046890719197701</v>
      </c>
      <c r="Q140">
        <v>1.0425000767970669</v>
      </c>
      <c r="R140">
        <v>1.011951201350626</v>
      </c>
      <c r="S140">
        <v>1.0103859705795684</v>
      </c>
      <c r="T140">
        <v>1.0044048426212631</v>
      </c>
      <c r="U140">
        <v>0.99888933838481508</v>
      </c>
      <c r="V140">
        <v>0.9885903392670099</v>
      </c>
      <c r="W140">
        <v>0.97263666353481482</v>
      </c>
      <c r="X140">
        <v>0.98549214280045372</v>
      </c>
      <c r="Y140">
        <v>0.99645114408401947</v>
      </c>
      <c r="Z140">
        <v>1.0112974508504511</v>
      </c>
      <c r="AA140">
        <v>0.99528193136510523</v>
      </c>
      <c r="AB140">
        <v>0.99749915289551538</v>
      </c>
      <c r="AC140">
        <v>1.0111050148388174</v>
      </c>
      <c r="AD140">
        <v>1.0289639646368771</v>
      </c>
      <c r="AE140">
        <v>1.0663081290610625</v>
      </c>
      <c r="AF140">
        <v>1.0903230039409202</v>
      </c>
      <c r="AG140">
        <v>1.1126392229494615</v>
      </c>
      <c r="AH140">
        <v>1.1326930175041949</v>
      </c>
      <c r="AI140">
        <v>1.1507363500352741</v>
      </c>
      <c r="AJ140">
        <v>1.1670750655499351</v>
      </c>
      <c r="AK140">
        <v>1.1816789065302244</v>
      </c>
    </row>
    <row r="141" spans="1:37" x14ac:dyDescent="0.25">
      <c r="A141" t="s">
        <v>464</v>
      </c>
      <c r="B141">
        <v>0</v>
      </c>
      <c r="C141">
        <v>1.7336493213742806E-2</v>
      </c>
      <c r="D141">
        <v>4.3573035217208324E-2</v>
      </c>
      <c r="E141">
        <v>7.5654357380228243E-2</v>
      </c>
      <c r="F141">
        <v>0.11178659498892278</v>
      </c>
      <c r="G141">
        <v>0.15070059916000805</v>
      </c>
      <c r="H141">
        <v>0.2021120033749006</v>
      </c>
      <c r="I141">
        <v>0.24772730858488909</v>
      </c>
      <c r="J141">
        <v>0.29222140832222093</v>
      </c>
      <c r="K141">
        <v>0.33590046082526431</v>
      </c>
      <c r="L141">
        <v>0.37906163133405835</v>
      </c>
      <c r="M141">
        <v>0.42125148830701664</v>
      </c>
      <c r="N141">
        <v>0.46173655023106375</v>
      </c>
      <c r="O141">
        <v>0.50213497916990613</v>
      </c>
      <c r="P141">
        <v>0.54123221957594436</v>
      </c>
      <c r="Q141">
        <v>0.57805783163073221</v>
      </c>
      <c r="R141">
        <v>0.61284556361727627</v>
      </c>
      <c r="S141">
        <v>0.64763159506492818</v>
      </c>
      <c r="T141">
        <v>0.68072517664795984</v>
      </c>
      <c r="U141">
        <v>0.71251357855342412</v>
      </c>
      <c r="V141">
        <v>0.74285940097115577</v>
      </c>
      <c r="W141">
        <v>0.7714877714607411</v>
      </c>
      <c r="X141">
        <v>0.80018195410799164</v>
      </c>
      <c r="Y141">
        <v>0.82734982338724172</v>
      </c>
      <c r="Z141">
        <v>0.853390366063422</v>
      </c>
      <c r="AA141">
        <v>0.87676174573767673</v>
      </c>
      <c r="AB141">
        <v>0.89978813755000697</v>
      </c>
      <c r="AC141">
        <v>0.9220753895899142</v>
      </c>
      <c r="AD141">
        <v>0.94340564846875119</v>
      </c>
      <c r="AE141">
        <v>0.96444672916799268</v>
      </c>
      <c r="AF141">
        <v>0.98377860376369419</v>
      </c>
      <c r="AG141">
        <v>1.0020361024929141</v>
      </c>
      <c r="AH141">
        <v>1.0192263409973339</v>
      </c>
      <c r="AI141">
        <v>1.0353978869395908</v>
      </c>
      <c r="AJ141">
        <v>1.050610008758522</v>
      </c>
      <c r="AK141">
        <v>1.0649025632491402</v>
      </c>
    </row>
    <row r="142" spans="1:37" x14ac:dyDescent="0.25">
      <c r="A142" t="s">
        <v>534</v>
      </c>
      <c r="B142">
        <v>0</v>
      </c>
      <c r="C142">
        <v>1.4467406871568878E-4</v>
      </c>
      <c r="D142">
        <v>4.7315419922150381E-4</v>
      </c>
      <c r="E142">
        <v>9.6939367980309406E-4</v>
      </c>
      <c r="F142">
        <v>1.5950395141078723E-3</v>
      </c>
      <c r="G142">
        <v>2.3054405037160491E-3</v>
      </c>
      <c r="H142">
        <v>6.6936104551047499E-3</v>
      </c>
      <c r="I142">
        <v>1.0087940514667673E-2</v>
      </c>
      <c r="J142">
        <v>1.2222342884089779E-2</v>
      </c>
      <c r="K142">
        <v>1.3241911060971858E-2</v>
      </c>
      <c r="L142">
        <v>1.3547246852678836E-2</v>
      </c>
      <c r="M142">
        <v>1.3315655478123047E-2</v>
      </c>
      <c r="N142">
        <v>1.2543705496791405E-2</v>
      </c>
      <c r="O142">
        <v>1.1766216680043148E-2</v>
      </c>
      <c r="P142">
        <v>1.0926094211259759E-2</v>
      </c>
      <c r="Q142">
        <v>9.7896622949739005E-3</v>
      </c>
      <c r="R142">
        <v>8.2999609430110446E-3</v>
      </c>
      <c r="S142">
        <v>7.1258139228555289E-3</v>
      </c>
      <c r="T142">
        <v>6.0986517607396129E-3</v>
      </c>
      <c r="U142">
        <v>5.2194754729754898E-3</v>
      </c>
      <c r="V142">
        <v>4.4202555488856354E-3</v>
      </c>
      <c r="W142">
        <v>3.6538516455207389E-3</v>
      </c>
      <c r="X142">
        <v>3.3248810186368269E-3</v>
      </c>
      <c r="Y142">
        <v>3.1868404344636233E-3</v>
      </c>
      <c r="Z142">
        <v>3.2117462145803922E-3</v>
      </c>
      <c r="AA142">
        <v>2.9481701098125197E-3</v>
      </c>
      <c r="AB142">
        <v>2.842953732325698E-3</v>
      </c>
      <c r="AC142">
        <v>2.9688818419282936E-3</v>
      </c>
      <c r="AD142">
        <v>3.261261573728733E-3</v>
      </c>
      <c r="AE142">
        <v>3.8554141319139769E-3</v>
      </c>
      <c r="AF142">
        <v>4.4040624672069904E-3</v>
      </c>
      <c r="AG142">
        <v>4.912388861187565E-3</v>
      </c>
      <c r="AH142">
        <v>5.3701993392659591E-3</v>
      </c>
      <c r="AI142">
        <v>5.7784806057372216E-3</v>
      </c>
      <c r="AJ142">
        <v>6.1432966569538909E-3</v>
      </c>
      <c r="AK142">
        <v>6.4685101480529937E-3</v>
      </c>
    </row>
    <row r="143" spans="1:37" x14ac:dyDescent="0.25">
      <c r="A143" t="s">
        <v>535</v>
      </c>
      <c r="B143">
        <v>0</v>
      </c>
      <c r="C143">
        <v>4.061178659992244E-5</v>
      </c>
      <c r="D143">
        <v>1.3154055721417165E-4</v>
      </c>
      <c r="E143">
        <v>2.6722336948914157E-4</v>
      </c>
      <c r="F143">
        <v>4.3699325287789706E-4</v>
      </c>
      <c r="G143">
        <v>6.2951994852305723E-4</v>
      </c>
      <c r="H143">
        <v>9.477545379278772E-3</v>
      </c>
      <c r="I143">
        <v>1.1575932536715915E-2</v>
      </c>
      <c r="J143">
        <v>1.2104942911083241E-2</v>
      </c>
      <c r="K143">
        <v>1.2242787628123883E-2</v>
      </c>
      <c r="L143">
        <v>1.2488571751695201E-2</v>
      </c>
      <c r="M143">
        <v>1.2532463612580907E-2</v>
      </c>
      <c r="N143">
        <v>1.1999725703798361E-2</v>
      </c>
      <c r="O143">
        <v>1.2033423814681832E-2</v>
      </c>
      <c r="P143">
        <v>1.1857559357897469E-2</v>
      </c>
      <c r="Q143">
        <v>1.094197619507708E-2</v>
      </c>
      <c r="R143">
        <v>9.4455367291811799E-3</v>
      </c>
      <c r="S143">
        <v>8.98690188089739E-3</v>
      </c>
      <c r="T143">
        <v>8.3748004054272265E-3</v>
      </c>
      <c r="U143">
        <v>7.7717462115923256E-3</v>
      </c>
      <c r="V143">
        <v>7.02413788420902E-3</v>
      </c>
      <c r="W143">
        <v>6.1542344551539004E-3</v>
      </c>
      <c r="X143">
        <v>6.1458754737741799E-3</v>
      </c>
      <c r="Y143">
        <v>5.9768298689195833E-3</v>
      </c>
      <c r="Z143">
        <v>5.8772286803055983E-3</v>
      </c>
      <c r="AA143">
        <v>4.8871266313749483E-3</v>
      </c>
      <c r="AB143">
        <v>4.5677729614766504E-3</v>
      </c>
      <c r="AC143">
        <v>4.5711153579160307E-3</v>
      </c>
      <c r="AD143">
        <v>4.6331288095049295E-3</v>
      </c>
      <c r="AE143">
        <v>5.2287102836917274E-3</v>
      </c>
      <c r="AF143">
        <v>5.34279180611679E-3</v>
      </c>
      <c r="AG143">
        <v>5.4367078620818719E-3</v>
      </c>
      <c r="AH143">
        <v>5.5095902909689572E-3</v>
      </c>
      <c r="AI143">
        <v>5.5696728531078312E-3</v>
      </c>
      <c r="AJ143">
        <v>5.6225900704588352E-3</v>
      </c>
      <c r="AK143">
        <v>5.6634267537616174E-3</v>
      </c>
    </row>
    <row r="144" spans="1:37" x14ac:dyDescent="0.25">
      <c r="A144" t="s">
        <v>536</v>
      </c>
      <c r="B144">
        <v>0</v>
      </c>
      <c r="C144">
        <v>2.6283800065102171E-4</v>
      </c>
      <c r="D144">
        <v>8.1107040277883925E-4</v>
      </c>
      <c r="E144">
        <v>1.5795219355663438E-3</v>
      </c>
      <c r="F144">
        <v>2.483796359099899E-3</v>
      </c>
      <c r="G144">
        <v>3.4446021263890444E-3</v>
      </c>
      <c r="H144">
        <v>6.5733762480649953E-3</v>
      </c>
      <c r="I144">
        <v>8.6246453913918497E-3</v>
      </c>
      <c r="J144">
        <v>9.3491735214765188E-3</v>
      </c>
      <c r="K144">
        <v>8.9625464496987731E-3</v>
      </c>
      <c r="L144">
        <v>7.8536950415301881E-3</v>
      </c>
      <c r="M144">
        <v>6.2480464356950054E-3</v>
      </c>
      <c r="N144">
        <v>4.2468580424428679E-3</v>
      </c>
      <c r="O144">
        <v>2.2833250071530552E-3</v>
      </c>
      <c r="P144">
        <v>3.6220484770347792E-4</v>
      </c>
      <c r="Q144">
        <v>-1.6069199839905716E-3</v>
      </c>
      <c r="R144">
        <v>-3.6394471776545058E-3</v>
      </c>
      <c r="S144">
        <v>-5.2166360563079706E-3</v>
      </c>
      <c r="T144">
        <v>-6.4498777839672441E-3</v>
      </c>
      <c r="U144">
        <v>-7.3580858865784837E-3</v>
      </c>
      <c r="V144">
        <v>-7.9981939184358471E-3</v>
      </c>
      <c r="W144">
        <v>-8.4077590727099066E-3</v>
      </c>
      <c r="X144">
        <v>-8.345541848039555E-3</v>
      </c>
      <c r="Y144">
        <v>-8.0218003504506502E-3</v>
      </c>
      <c r="Z144">
        <v>-7.4933045015069004E-3</v>
      </c>
      <c r="AA144">
        <v>-7.060776645647162E-3</v>
      </c>
      <c r="AB144">
        <v>-6.4457469041983486E-3</v>
      </c>
      <c r="AC144">
        <v>-5.6191859265085735E-3</v>
      </c>
      <c r="AD144">
        <v>-4.6590591535892907E-3</v>
      </c>
      <c r="AE144">
        <v>-3.5111220356185786E-3</v>
      </c>
      <c r="AF144">
        <v>-2.4393494430380047E-3</v>
      </c>
      <c r="AG144">
        <v>-1.458689040124682E-3</v>
      </c>
      <c r="AH144">
        <v>-5.7928935707105336E-4</v>
      </c>
      <c r="AI144">
        <v>1.9863752790819417E-4</v>
      </c>
      <c r="AJ144">
        <v>8.814212939957151E-4</v>
      </c>
      <c r="AK144">
        <v>1.4758530670424693E-3</v>
      </c>
    </row>
    <row r="145" spans="1:37" x14ac:dyDescent="0.25">
      <c r="A145" t="s">
        <v>537</v>
      </c>
      <c r="B145">
        <v>0</v>
      </c>
      <c r="C145">
        <v>1.3015413222324719E-4</v>
      </c>
      <c r="D145">
        <v>3.9307397158335562E-4</v>
      </c>
      <c r="E145">
        <v>7.6113704150115521E-4</v>
      </c>
      <c r="F145">
        <v>1.2038711069484918E-3</v>
      </c>
      <c r="G145">
        <v>1.6952104385221775E-3</v>
      </c>
      <c r="H145">
        <v>2.4091231490078684E-2</v>
      </c>
      <c r="I145">
        <v>2.8430439551407092E-2</v>
      </c>
      <c r="J145">
        <v>2.9397059313752038E-2</v>
      </c>
      <c r="K145">
        <v>2.9734953527729993E-2</v>
      </c>
      <c r="L145">
        <v>3.053573706025544E-2</v>
      </c>
      <c r="M145">
        <v>3.0904775593608869E-2</v>
      </c>
      <c r="N145">
        <v>2.9882559251544691E-2</v>
      </c>
      <c r="O145">
        <v>3.038115925196504E-2</v>
      </c>
      <c r="P145">
        <v>3.0300732046590773E-2</v>
      </c>
      <c r="Q145">
        <v>2.8348275156883682E-2</v>
      </c>
      <c r="R145">
        <v>2.4989376498178437E-2</v>
      </c>
      <c r="S145">
        <v>2.4315068804689349E-2</v>
      </c>
      <c r="T145">
        <v>2.3122323145833415E-2</v>
      </c>
      <c r="U145">
        <v>2.1916303245648937E-2</v>
      </c>
      <c r="V145">
        <v>2.0304245601656151E-2</v>
      </c>
      <c r="W145">
        <v>1.8363518050663323E-2</v>
      </c>
      <c r="X145">
        <v>1.8590478909923394E-2</v>
      </c>
      <c r="Y145">
        <v>1.8287292931125302E-2</v>
      </c>
      <c r="Z145">
        <v>1.8133886442175801E-2</v>
      </c>
      <c r="AA145">
        <v>1.5694730896125584E-2</v>
      </c>
      <c r="AB145">
        <v>1.5038147690618215E-2</v>
      </c>
      <c r="AC145">
        <v>1.5130086732808926E-2</v>
      </c>
      <c r="AD145">
        <v>1.5311088698967941E-2</v>
      </c>
      <c r="AE145">
        <v>1.6823841188518814E-2</v>
      </c>
      <c r="AF145">
        <v>1.7045256911163379E-2</v>
      </c>
      <c r="AG145">
        <v>1.7254209739550393E-2</v>
      </c>
      <c r="AH145">
        <v>1.7421135410197876E-2</v>
      </c>
      <c r="AI145">
        <v>1.7564031871726477E-2</v>
      </c>
      <c r="AJ145">
        <v>1.7695859673906675E-2</v>
      </c>
      <c r="AK145">
        <v>1.7802864549433032E-2</v>
      </c>
    </row>
    <row r="146" spans="1:37" x14ac:dyDescent="0.25">
      <c r="A146" t="s">
        <v>538</v>
      </c>
      <c r="B146">
        <v>0</v>
      </c>
      <c r="C146">
        <v>3.2301482556764697E-5</v>
      </c>
      <c r="D146">
        <v>1.0076153768634493E-4</v>
      </c>
      <c r="E146">
        <v>1.9836876459522181E-4</v>
      </c>
      <c r="F146">
        <v>3.149967287260379E-4</v>
      </c>
      <c r="G146">
        <v>4.4046956240587841E-4</v>
      </c>
      <c r="H146">
        <v>1.8106719946250039E-3</v>
      </c>
      <c r="I146">
        <v>2.4686110033509583E-3</v>
      </c>
      <c r="J146">
        <v>2.7638495163646659E-3</v>
      </c>
      <c r="K146">
        <v>2.8276561767301154E-3</v>
      </c>
      <c r="L146">
        <v>2.7686909176603235E-3</v>
      </c>
      <c r="M146">
        <v>2.5946439774065587E-3</v>
      </c>
      <c r="N146">
        <v>2.2801951882072706E-3</v>
      </c>
      <c r="O146">
        <v>2.0050738897564291E-3</v>
      </c>
      <c r="P146">
        <v>1.7053049045522219E-3</v>
      </c>
      <c r="Q146">
        <v>1.3062312193401339E-3</v>
      </c>
      <c r="R146">
        <v>8.1729598181163915E-4</v>
      </c>
      <c r="S146">
        <v>4.7551605391197899E-4</v>
      </c>
      <c r="T146">
        <v>1.6348013711087953E-4</v>
      </c>
      <c r="U146">
        <v>-1.0672234845150448E-4</v>
      </c>
      <c r="V146">
        <v>-3.5727806158823239E-4</v>
      </c>
      <c r="W146">
        <v>-5.9387816905291982E-4</v>
      </c>
      <c r="X146">
        <v>-6.7659405049977871E-4</v>
      </c>
      <c r="Y146">
        <v>-7.263711751528464E-4</v>
      </c>
      <c r="Z146">
        <v>-7.3330033877211831E-4</v>
      </c>
      <c r="AA146">
        <v>-8.4462516661034173E-4</v>
      </c>
      <c r="AB146">
        <v>-8.6894985960283525E-4</v>
      </c>
      <c r="AC146">
        <v>-8.2253004151978579E-4</v>
      </c>
      <c r="AD146">
        <v>-7.3947642595597392E-4</v>
      </c>
      <c r="AE146">
        <v>-5.6372053521181603E-4</v>
      </c>
      <c r="AF146">
        <v>-4.3195320873892984E-4</v>
      </c>
      <c r="AG146">
        <v>-3.0934504048958015E-4</v>
      </c>
      <c r="AH146">
        <v>-1.97666156182239E-4</v>
      </c>
      <c r="AI146">
        <v>-9.6742966057933427E-5</v>
      </c>
      <c r="AJ146">
        <v>-5.5699575611086563E-6</v>
      </c>
      <c r="AK146">
        <v>7.5949573343200757E-5</v>
      </c>
    </row>
    <row r="147" spans="1:37" x14ac:dyDescent="0.25">
      <c r="A147" t="s">
        <v>539</v>
      </c>
      <c r="B147">
        <v>0</v>
      </c>
      <c r="C147">
        <v>1.6170731788688186E-4</v>
      </c>
      <c r="D147">
        <v>4.7223972987651611E-4</v>
      </c>
      <c r="E147">
        <v>8.9109388572758614E-4</v>
      </c>
      <c r="F147">
        <v>1.378889716987118E-3</v>
      </c>
      <c r="G147">
        <v>1.9026402753223896E-3</v>
      </c>
      <c r="H147">
        <v>9.212451033556163E-3</v>
      </c>
      <c r="I147">
        <v>1.1149387139423737E-2</v>
      </c>
      <c r="J147">
        <v>1.1818018562439015E-2</v>
      </c>
      <c r="K147">
        <v>1.2047016871808194E-2</v>
      </c>
      <c r="L147">
        <v>1.222878261470952E-2</v>
      </c>
      <c r="M147">
        <v>1.2152538783065346E-2</v>
      </c>
      <c r="N147">
        <v>1.1560856296098399E-2</v>
      </c>
      <c r="O147">
        <v>1.1385398120446425E-2</v>
      </c>
      <c r="P147">
        <v>1.103378309442009E-2</v>
      </c>
      <c r="Q147">
        <v>1.0111979765653511E-2</v>
      </c>
      <c r="R147">
        <v>8.7592964853916277E-3</v>
      </c>
      <c r="S147">
        <v>8.2585124198024263E-3</v>
      </c>
      <c r="T147">
        <v>7.6767594089849926E-3</v>
      </c>
      <c r="U147">
        <v>7.1572494262468036E-3</v>
      </c>
      <c r="V147">
        <v>6.5786100710285367E-3</v>
      </c>
      <c r="W147">
        <v>5.9542490248309559E-3</v>
      </c>
      <c r="X147">
        <v>6.0566006936437662E-3</v>
      </c>
      <c r="Y147">
        <v>6.0721242694103204E-3</v>
      </c>
      <c r="Z147">
        <v>6.1803772292067178E-3</v>
      </c>
      <c r="AA147">
        <v>5.6136685546209555E-3</v>
      </c>
      <c r="AB147">
        <v>5.5974691912785701E-3</v>
      </c>
      <c r="AC147">
        <v>5.84731166866659E-3</v>
      </c>
      <c r="AD147">
        <v>6.157892825052423E-3</v>
      </c>
      <c r="AE147">
        <v>6.8963809341972384E-3</v>
      </c>
      <c r="AF147">
        <v>7.2545004418946698E-3</v>
      </c>
      <c r="AG147">
        <v>7.5914823479789001E-3</v>
      </c>
      <c r="AH147">
        <v>7.8964775932491849E-3</v>
      </c>
      <c r="AI147">
        <v>8.1737397832953099E-3</v>
      </c>
      <c r="AJ147">
        <v>8.4275578935190682E-3</v>
      </c>
      <c r="AK147">
        <v>8.6548837762299158E-3</v>
      </c>
    </row>
    <row r="148" spans="1:37" x14ac:dyDescent="0.25">
      <c r="A148" t="s">
        <v>540</v>
      </c>
      <c r="B148">
        <v>0</v>
      </c>
      <c r="C148">
        <v>3.3467475901693391E-4</v>
      </c>
      <c r="D148">
        <v>9.983448994976005E-4</v>
      </c>
      <c r="E148">
        <v>1.9050739391935846E-3</v>
      </c>
      <c r="F148">
        <v>2.9622201995004658E-3</v>
      </c>
      <c r="G148">
        <v>4.0900319220632262E-3</v>
      </c>
      <c r="H148">
        <v>3.4439393750766566E-2</v>
      </c>
      <c r="I148">
        <v>4.1075272447748168E-2</v>
      </c>
      <c r="J148">
        <v>4.2501271065912831E-2</v>
      </c>
      <c r="K148">
        <v>4.2513994635587679E-2</v>
      </c>
      <c r="L148">
        <v>4.2747837666369033E-2</v>
      </c>
      <c r="M148">
        <v>4.2163198869856526E-2</v>
      </c>
      <c r="N148">
        <v>3.956452013781165E-2</v>
      </c>
      <c r="O148">
        <v>3.8908183866627644E-2</v>
      </c>
      <c r="P148">
        <v>3.7527655263879411E-2</v>
      </c>
      <c r="Q148">
        <v>3.3705089048328842E-2</v>
      </c>
      <c r="R148">
        <v>2.8056787908064162E-2</v>
      </c>
      <c r="S148">
        <v>2.6098944093321402E-2</v>
      </c>
      <c r="T148">
        <v>2.3693323870872529E-2</v>
      </c>
      <c r="U148">
        <v>2.1459664464243969E-2</v>
      </c>
      <c r="V148">
        <v>1.8872738265144434E-2</v>
      </c>
      <c r="W148">
        <v>1.6014101632715261E-2</v>
      </c>
      <c r="X148">
        <v>1.6209354863271571E-2</v>
      </c>
      <c r="Y148">
        <v>1.5903171608787542E-2</v>
      </c>
      <c r="Z148">
        <v>1.5914010401248298E-2</v>
      </c>
      <c r="AA148">
        <v>1.2968507054284786E-2</v>
      </c>
      <c r="AB148">
        <v>1.2415658775943006E-2</v>
      </c>
      <c r="AC148">
        <v>1.2966356035625499E-2</v>
      </c>
      <c r="AD148">
        <v>1.3719432066346971E-2</v>
      </c>
      <c r="AE148">
        <v>1.628565804077273E-2</v>
      </c>
      <c r="AF148">
        <v>1.7169092343725004E-2</v>
      </c>
      <c r="AG148">
        <v>1.7985989781195252E-2</v>
      </c>
      <c r="AH148">
        <v>1.8703667259951345E-2</v>
      </c>
      <c r="AI148">
        <v>1.9344369251123796E-2</v>
      </c>
      <c r="AJ148">
        <v>1.9926098365016236E-2</v>
      </c>
      <c r="AK148">
        <v>2.0433170955643593E-2</v>
      </c>
    </row>
    <row r="149" spans="1:37" x14ac:dyDescent="0.25">
      <c r="A149" t="s">
        <v>541</v>
      </c>
      <c r="B149">
        <v>0</v>
      </c>
      <c r="C149">
        <v>9.7791318062459141E-4</v>
      </c>
      <c r="D149">
        <v>3.063266892908608E-3</v>
      </c>
      <c r="E149">
        <v>6.1083474719553429E-3</v>
      </c>
      <c r="F149">
        <v>9.8798953303185343E-3</v>
      </c>
      <c r="G149">
        <v>1.4130283637436226E-2</v>
      </c>
      <c r="H149">
        <v>3.8614268578779379E-2</v>
      </c>
      <c r="I149">
        <v>5.5013260929224324E-2</v>
      </c>
      <c r="J149">
        <v>6.5407851139986234E-2</v>
      </c>
      <c r="K149">
        <v>7.0889246515623033E-2</v>
      </c>
      <c r="L149">
        <v>7.3298890049038515E-2</v>
      </c>
      <c r="M149">
        <v>7.3141735066378735E-2</v>
      </c>
      <c r="N149">
        <v>7.0194092041189968E-2</v>
      </c>
      <c r="O149">
        <v>6.7376837896350877E-2</v>
      </c>
      <c r="P149">
        <v>6.4031284307219605E-2</v>
      </c>
      <c r="Q149">
        <v>5.8963234918367649E-2</v>
      </c>
      <c r="R149">
        <v>5.207462610467703E-2</v>
      </c>
      <c r="S149">
        <v>4.7120591467703178E-2</v>
      </c>
      <c r="T149">
        <v>4.2716055806764699E-2</v>
      </c>
      <c r="U149">
        <v>3.9006043101833143E-2</v>
      </c>
      <c r="V149">
        <v>3.5642168442498193E-2</v>
      </c>
      <c r="W149">
        <v>3.2444504285255346E-2</v>
      </c>
      <c r="X149">
        <v>3.1659867682511299E-2</v>
      </c>
      <c r="Y149">
        <v>3.1649359682450189E-2</v>
      </c>
      <c r="Z149">
        <v>3.2439509325967494E-2</v>
      </c>
      <c r="AA149">
        <v>3.1589562012814786E-2</v>
      </c>
      <c r="AB149">
        <v>3.1843631613983028E-2</v>
      </c>
      <c r="AC149">
        <v>3.3256930605489343E-2</v>
      </c>
      <c r="AD149">
        <v>3.5400996424659957E-2</v>
      </c>
      <c r="AE149">
        <v>3.9098447575774103E-2</v>
      </c>
      <c r="AF149">
        <v>4.2316981966544792E-2</v>
      </c>
      <c r="AG149">
        <v>4.5344044859837833E-2</v>
      </c>
      <c r="AH149">
        <v>4.8113681676345645E-2</v>
      </c>
      <c r="AI149">
        <v>5.0619051176375468E-2</v>
      </c>
      <c r="AJ149">
        <v>5.2878112256807774E-2</v>
      </c>
      <c r="AK149">
        <v>5.4898657572781638E-2</v>
      </c>
    </row>
    <row r="150" spans="1:37" x14ac:dyDescent="0.25">
      <c r="A150" t="s">
        <v>542</v>
      </c>
      <c r="B150">
        <v>0</v>
      </c>
      <c r="C150">
        <v>1.1840694879385904E-3</v>
      </c>
      <c r="D150">
        <v>3.7205537805521864E-3</v>
      </c>
      <c r="E150">
        <v>7.4399184729336768E-3</v>
      </c>
      <c r="F150">
        <v>1.2105554073543093E-2</v>
      </c>
      <c r="G150">
        <v>1.7501117750939731E-2</v>
      </c>
      <c r="H150">
        <v>3.7629530484774971E-2</v>
      </c>
      <c r="I150">
        <v>5.4120818511819692E-2</v>
      </c>
      <c r="J150">
        <v>6.5994244201729488E-2</v>
      </c>
      <c r="K150">
        <v>7.4801426913135308E-2</v>
      </c>
      <c r="L150">
        <v>8.2385979819935576E-2</v>
      </c>
      <c r="M150">
        <v>8.9300828283987582E-2</v>
      </c>
      <c r="N150">
        <v>9.5213471894202914E-2</v>
      </c>
      <c r="O150">
        <v>0.10186013912815357</v>
      </c>
      <c r="P150">
        <v>0.10872242796281141</v>
      </c>
      <c r="Q150">
        <v>0.11455557471730612</v>
      </c>
      <c r="R150">
        <v>0.1189370474078601</v>
      </c>
      <c r="S150">
        <v>0.12433039854505569</v>
      </c>
      <c r="T150">
        <v>0.12991086934605581</v>
      </c>
      <c r="U150">
        <v>0.13547581308938719</v>
      </c>
      <c r="V150">
        <v>0.14065010060766656</v>
      </c>
      <c r="W150">
        <v>0.1452148709550187</v>
      </c>
      <c r="X150">
        <v>0.1507435311336173</v>
      </c>
      <c r="Y150">
        <v>0.15625137681553619</v>
      </c>
      <c r="Z150">
        <v>0.16160240533666839</v>
      </c>
      <c r="AA150">
        <v>0.16509507941047066</v>
      </c>
      <c r="AB150">
        <v>0.16856139133176562</v>
      </c>
      <c r="AC150">
        <v>0.17236558869492999</v>
      </c>
      <c r="AD150">
        <v>0.17623279260876423</v>
      </c>
      <c r="AE150">
        <v>0.18077785826900475</v>
      </c>
      <c r="AF150">
        <v>0.18462787941854308</v>
      </c>
      <c r="AG150">
        <v>0.18787294882626193</v>
      </c>
      <c r="AH150">
        <v>0.19059228105349191</v>
      </c>
      <c r="AI150">
        <v>0.1928658609845019</v>
      </c>
      <c r="AJ150">
        <v>0.19476594371114511</v>
      </c>
      <c r="AK150">
        <v>0.19633696285671906</v>
      </c>
    </row>
    <row r="151" spans="1:37" x14ac:dyDescent="0.25">
      <c r="A151" t="s">
        <v>543</v>
      </c>
      <c r="B151">
        <v>0</v>
      </c>
      <c r="C151">
        <v>3.2401820034621896E-5</v>
      </c>
      <c r="D151">
        <v>1.0875414177680442E-4</v>
      </c>
      <c r="E151">
        <v>2.2661639650427921E-4</v>
      </c>
      <c r="F151">
        <v>3.7876159933228625E-4</v>
      </c>
      <c r="G151">
        <v>5.5771818671403195E-4</v>
      </c>
      <c r="H151">
        <v>0.12521228547580313</v>
      </c>
      <c r="I151">
        <v>0.1280469504665904</v>
      </c>
      <c r="J151">
        <v>0.12788245539331278</v>
      </c>
      <c r="K151">
        <v>0.12716815537892021</v>
      </c>
      <c r="L151">
        <v>0.13668735533097442</v>
      </c>
      <c r="M151">
        <v>0.13860841794148426</v>
      </c>
      <c r="N151">
        <v>0.13803066726759333</v>
      </c>
      <c r="O151">
        <v>0.13761458838608498</v>
      </c>
      <c r="P151">
        <v>0.13740695247218099</v>
      </c>
      <c r="Q151">
        <v>0.11728199908176948</v>
      </c>
      <c r="R151">
        <v>9.7868646275006202E-2</v>
      </c>
      <c r="S151">
        <v>9.8111437325461376E-2</v>
      </c>
      <c r="T151">
        <v>9.8962269521657556E-2</v>
      </c>
      <c r="U151">
        <v>9.9975180507408501E-2</v>
      </c>
      <c r="V151">
        <v>7.5061172469835971E-2</v>
      </c>
      <c r="W151">
        <v>6.3344124421769649E-2</v>
      </c>
      <c r="X151">
        <v>6.4370051619090846E-2</v>
      </c>
      <c r="Y151">
        <v>6.55873014112269E-2</v>
      </c>
      <c r="Z151">
        <v>6.6675011492647165E-2</v>
      </c>
      <c r="AA151">
        <v>3.8479731639621949E-2</v>
      </c>
      <c r="AB151">
        <v>2.9091846079896476E-2</v>
      </c>
      <c r="AC151">
        <v>2.962725476401365E-2</v>
      </c>
      <c r="AD151">
        <v>3.0276372764703574E-2</v>
      </c>
      <c r="AE151">
        <v>3.0859385488596638E-2</v>
      </c>
      <c r="AF151">
        <v>3.127089044923196E-2</v>
      </c>
      <c r="AG151">
        <v>3.1534236873854503E-2</v>
      </c>
      <c r="AH151">
        <v>3.1671197708797387E-2</v>
      </c>
      <c r="AI151">
        <v>3.1713000580143265E-2</v>
      </c>
      <c r="AJ151">
        <v>3.1677913946897195E-2</v>
      </c>
      <c r="AK151">
        <v>3.1582968488189353E-2</v>
      </c>
    </row>
    <row r="152" spans="1:37" x14ac:dyDescent="0.25">
      <c r="A152" t="s">
        <v>544</v>
      </c>
      <c r="B152">
        <v>0</v>
      </c>
      <c r="C152">
        <v>1.6297090290114138E-6</v>
      </c>
      <c r="D152">
        <v>5.4728428979800159E-6</v>
      </c>
      <c r="E152">
        <v>1.1408691715970227E-5</v>
      </c>
      <c r="F152">
        <v>1.9074586772265681E-5</v>
      </c>
      <c r="G152">
        <v>2.8094942325636059E-5</v>
      </c>
      <c r="H152">
        <v>5.3117835105829084E-2</v>
      </c>
      <c r="I152">
        <v>5.4689545983744925E-2</v>
      </c>
      <c r="J152">
        <v>5.448348742826143E-2</v>
      </c>
      <c r="K152">
        <v>5.393814677077282E-2</v>
      </c>
      <c r="L152">
        <v>5.3336756032767468E-2</v>
      </c>
      <c r="M152">
        <v>5.2732898665673995E-2</v>
      </c>
      <c r="N152">
        <v>4.8492581492719199E-2</v>
      </c>
      <c r="O152">
        <v>4.7855901225651441E-2</v>
      </c>
      <c r="P152">
        <v>3.9642785043755339E-2</v>
      </c>
      <c r="Q152">
        <v>3.9007143162704462E-2</v>
      </c>
      <c r="R152">
        <v>1.324267248837685E-2</v>
      </c>
      <c r="S152">
        <v>3.7634812999196346E-3</v>
      </c>
      <c r="T152">
        <v>3.4744570942999244E-3</v>
      </c>
      <c r="U152">
        <v>3.431732391134285E-3</v>
      </c>
      <c r="V152">
        <v>3.4332662299876226E-3</v>
      </c>
      <c r="W152">
        <v>3.4407061385323197E-3</v>
      </c>
      <c r="X152">
        <v>8.1442714038779465E-3</v>
      </c>
      <c r="Y152">
        <v>8.2264840966915238E-3</v>
      </c>
      <c r="Z152">
        <v>8.1959024491043784E-3</v>
      </c>
      <c r="AA152">
        <v>8.1357617207676366E-3</v>
      </c>
      <c r="AB152">
        <v>8.0703853060055154E-3</v>
      </c>
      <c r="AC152">
        <v>1.265375845102369E-2</v>
      </c>
      <c r="AD152">
        <v>1.2657980232744555E-2</v>
      </c>
      <c r="AE152">
        <v>1.2559641038648919E-2</v>
      </c>
      <c r="AF152">
        <v>1.2441143114922469E-2</v>
      </c>
      <c r="AG152">
        <v>1.2319395596808523E-2</v>
      </c>
      <c r="AH152">
        <v>1.2195321017140425E-2</v>
      </c>
      <c r="AI152">
        <v>1.2071342638720799E-2</v>
      </c>
      <c r="AJ152">
        <v>1.19494131706074E-2</v>
      </c>
      <c r="AK152">
        <v>1.1825716392997001E-2</v>
      </c>
    </row>
    <row r="153" spans="1:37" x14ac:dyDescent="0.25">
      <c r="A153" t="s">
        <v>545</v>
      </c>
      <c r="B153">
        <v>0</v>
      </c>
      <c r="C153">
        <v>2.5141338553286609E-6</v>
      </c>
      <c r="D153">
        <v>8.4443610764178861E-6</v>
      </c>
      <c r="E153">
        <v>1.7604939749614761E-5</v>
      </c>
      <c r="F153">
        <v>2.9436061524646642E-5</v>
      </c>
      <c r="G153">
        <v>4.3357827632640635E-5</v>
      </c>
      <c r="H153">
        <v>4.7128863259525755E-2</v>
      </c>
      <c r="I153">
        <v>4.8187428399226892E-2</v>
      </c>
      <c r="J153">
        <v>4.7743654601899943E-2</v>
      </c>
      <c r="K153">
        <v>4.6973678588432745E-2</v>
      </c>
      <c r="L153">
        <v>4.9035018710991918E-2</v>
      </c>
      <c r="M153">
        <v>4.8133133967520739E-2</v>
      </c>
      <c r="N153">
        <v>4.6824770384099372E-2</v>
      </c>
      <c r="O153">
        <v>4.568095400679973E-2</v>
      </c>
      <c r="P153">
        <v>4.3971191291033683E-2</v>
      </c>
      <c r="Q153">
        <v>3.8809974155338163E-2</v>
      </c>
      <c r="R153">
        <v>3.3559175334120818E-2</v>
      </c>
      <c r="S153">
        <v>3.1393428890523149E-2</v>
      </c>
      <c r="T153">
        <v>2.9882665132891267E-2</v>
      </c>
      <c r="U153">
        <v>2.8366282285100353E-2</v>
      </c>
      <c r="V153">
        <v>2.1484332058866958E-2</v>
      </c>
      <c r="W153">
        <v>1.9920264823132767E-2</v>
      </c>
      <c r="X153">
        <v>1.8882928495793486E-2</v>
      </c>
      <c r="Y153">
        <v>1.7626241638108296E-2</v>
      </c>
      <c r="Z153">
        <v>1.6480651256855449E-2</v>
      </c>
      <c r="AA153">
        <v>1.1309604986676082E-2</v>
      </c>
      <c r="AB153">
        <v>1.0350145713743902E-2</v>
      </c>
      <c r="AC153">
        <v>9.9413474159890276E-3</v>
      </c>
      <c r="AD153">
        <v>9.3314461159069266E-3</v>
      </c>
      <c r="AE153">
        <v>8.8198348003918937E-3</v>
      </c>
      <c r="AF153">
        <v>8.3899617342976952E-3</v>
      </c>
      <c r="AG153">
        <v>8.0280139331601885E-3</v>
      </c>
      <c r="AH153">
        <v>7.7261957721282814E-3</v>
      </c>
      <c r="AI153">
        <v>7.4694732327563297E-3</v>
      </c>
      <c r="AJ153">
        <v>7.2526457172306415E-3</v>
      </c>
      <c r="AK153">
        <v>7.0670495613027271E-3</v>
      </c>
    </row>
    <row r="154" spans="1:37" x14ac:dyDescent="0.25">
      <c r="A154" t="s">
        <v>546</v>
      </c>
      <c r="B154">
        <v>0</v>
      </c>
      <c r="C154">
        <v>8.2524111147382335E-6</v>
      </c>
      <c r="D154">
        <v>2.7740120732357921E-5</v>
      </c>
      <c r="E154">
        <v>5.7870066082184924E-5</v>
      </c>
      <c r="F154">
        <v>9.6811924133930274E-5</v>
      </c>
      <c r="G154">
        <v>1.4266550432484392E-4</v>
      </c>
      <c r="H154">
        <v>0.10955495168714981</v>
      </c>
      <c r="I154">
        <v>0.11231574945370644</v>
      </c>
      <c r="J154">
        <v>0.11137019025503857</v>
      </c>
      <c r="K154">
        <v>0.10938513597146167</v>
      </c>
      <c r="L154">
        <v>0.11174782112375732</v>
      </c>
      <c r="M154">
        <v>0.10890532766175026</v>
      </c>
      <c r="N154">
        <v>0.10546508018409248</v>
      </c>
      <c r="O154">
        <v>0.10238559106925532</v>
      </c>
      <c r="P154">
        <v>9.5897073425777496E-2</v>
      </c>
      <c r="Q154">
        <v>9.6723733955449906E-2</v>
      </c>
      <c r="R154">
        <v>8.048967196613073E-2</v>
      </c>
      <c r="S154">
        <v>7.3621498156011267E-2</v>
      </c>
      <c r="T154">
        <v>6.6590069520987505E-2</v>
      </c>
      <c r="U154">
        <v>5.9358517817957222E-2</v>
      </c>
      <c r="V154">
        <v>5.4273916075983003E-2</v>
      </c>
      <c r="W154">
        <v>4.718400743431643E-2</v>
      </c>
      <c r="X154">
        <v>4.0402511649345545E-2</v>
      </c>
      <c r="Y154">
        <v>3.3345192320737675E-2</v>
      </c>
      <c r="Z154">
        <v>2.7670138589439185E-2</v>
      </c>
      <c r="AA154">
        <v>2.6626246384285224E-2</v>
      </c>
      <c r="AB154">
        <v>2.2383473420972785E-2</v>
      </c>
      <c r="AC154">
        <v>1.8749108641513915E-2</v>
      </c>
      <c r="AD154">
        <v>1.5716494475949905E-2</v>
      </c>
      <c r="AE154">
        <v>1.3236111574104347E-2</v>
      </c>
      <c r="AF154">
        <v>1.1869444883038429E-2</v>
      </c>
      <c r="AG154">
        <v>8.0790535780372336E-3</v>
      </c>
      <c r="AH154">
        <v>6.6698035415142286E-3</v>
      </c>
      <c r="AI154">
        <v>5.5709858660854513E-3</v>
      </c>
      <c r="AJ154">
        <v>4.6933022108397943E-3</v>
      </c>
      <c r="AK154">
        <v>3.9826425630595666E-3</v>
      </c>
    </row>
    <row r="155" spans="1:37" x14ac:dyDescent="0.25">
      <c r="A155" t="s">
        <v>547</v>
      </c>
      <c r="B155">
        <v>0</v>
      </c>
      <c r="C155">
        <v>8.3404052864276633E-6</v>
      </c>
      <c r="D155">
        <v>2.7984359619276064E-5</v>
      </c>
      <c r="E155">
        <v>5.8298946466262274E-5</v>
      </c>
      <c r="F155">
        <v>9.7424086686828798E-5</v>
      </c>
      <c r="G155">
        <v>1.4343819921438291E-4</v>
      </c>
      <c r="H155">
        <v>1.588124140906778E-2</v>
      </c>
      <c r="I155">
        <v>1.5870487639064481E-2</v>
      </c>
      <c r="J155">
        <v>1.5230930937658623E-2</v>
      </c>
      <c r="K155">
        <v>1.4719591349005908E-2</v>
      </c>
      <c r="L155">
        <v>1.7837721465182112E-2</v>
      </c>
      <c r="M155">
        <v>1.734467606487609E-2</v>
      </c>
      <c r="N155">
        <v>1.6007625208748405E-2</v>
      </c>
      <c r="O155">
        <v>1.5109945508820926E-2</v>
      </c>
      <c r="P155">
        <v>1.4089653558172774E-2</v>
      </c>
      <c r="Q155">
        <v>1.6941859791443629E-2</v>
      </c>
      <c r="R155">
        <v>1.7681359072882187E-2</v>
      </c>
      <c r="S155">
        <v>1.53565340206084E-2</v>
      </c>
      <c r="T155">
        <v>1.4889459113611225E-2</v>
      </c>
      <c r="U155">
        <v>1.4461194465031788E-2</v>
      </c>
      <c r="V155">
        <v>2.6942060983156834E-2</v>
      </c>
      <c r="W155">
        <v>2.6671644298060203E-2</v>
      </c>
      <c r="X155">
        <v>2.7169408397965281E-2</v>
      </c>
      <c r="Y155">
        <v>2.6660822633091306E-2</v>
      </c>
      <c r="Z155">
        <v>2.6142606707940223E-2</v>
      </c>
      <c r="AA155">
        <v>8.8450580752873157E-3</v>
      </c>
      <c r="AB155">
        <v>8.1701920555369185E-3</v>
      </c>
      <c r="AC155">
        <v>8.8084486006333885E-3</v>
      </c>
      <c r="AD155">
        <v>8.533061315816692E-3</v>
      </c>
      <c r="AE155">
        <v>1.4146930278868094E-2</v>
      </c>
      <c r="AF155">
        <v>1.3950714247902696E-2</v>
      </c>
      <c r="AG155">
        <v>1.364220939434572E-2</v>
      </c>
      <c r="AH155">
        <v>1.3316154358912733E-2</v>
      </c>
      <c r="AI155">
        <v>1.2991404907541977E-2</v>
      </c>
      <c r="AJ155">
        <v>1.266813365078889E-2</v>
      </c>
      <c r="AK155">
        <v>1.235107508495098E-2</v>
      </c>
    </row>
    <row r="156" spans="1:37" x14ac:dyDescent="0.25">
      <c r="A156" t="s">
        <v>548</v>
      </c>
      <c r="B156">
        <v>0</v>
      </c>
      <c r="C156">
        <v>3.4195063755301596E-6</v>
      </c>
      <c r="D156">
        <v>1.1480343510964787E-5</v>
      </c>
      <c r="E156">
        <v>2.3924505612248036E-5</v>
      </c>
      <c r="F156">
        <v>3.9986636110417669E-5</v>
      </c>
      <c r="G156">
        <v>5.887464447999699E-5</v>
      </c>
      <c r="H156">
        <v>5.3339880367996658E-4</v>
      </c>
      <c r="I156">
        <v>6.2544122540186071E-4</v>
      </c>
      <c r="J156">
        <v>6.7222322335096371E-4</v>
      </c>
      <c r="K156">
        <v>6.9535625136334643E-4</v>
      </c>
      <c r="L156">
        <v>7.1014667028714321E-4</v>
      </c>
      <c r="M156">
        <v>7.2157577476153804E-4</v>
      </c>
      <c r="N156">
        <v>7.2295432521777799E-4</v>
      </c>
      <c r="O156">
        <v>7.3110671499842475E-4</v>
      </c>
      <c r="P156">
        <v>7.4262288258504158E-4</v>
      </c>
      <c r="Q156">
        <v>7.4403850489296059E-4</v>
      </c>
      <c r="R156">
        <v>7.37027412822869E-4</v>
      </c>
      <c r="S156">
        <v>7.3619930504526443E-4</v>
      </c>
      <c r="T156">
        <v>7.3608215786155704E-4</v>
      </c>
      <c r="U156">
        <v>7.3503071638342547E-4</v>
      </c>
      <c r="V156">
        <v>7.3478414158657628E-4</v>
      </c>
      <c r="W156">
        <v>7.2945811626923848E-4</v>
      </c>
      <c r="X156">
        <v>7.3396428728243898E-4</v>
      </c>
      <c r="Y156">
        <v>7.3945173916704226E-4</v>
      </c>
      <c r="Z156">
        <v>7.4682819685069736E-4</v>
      </c>
      <c r="AA156">
        <v>7.4452368432946731E-4</v>
      </c>
      <c r="AB156">
        <v>7.4286054902688789E-4</v>
      </c>
      <c r="AC156">
        <v>7.4652856932289058E-4</v>
      </c>
      <c r="AD156">
        <v>7.5351449783095641E-4</v>
      </c>
      <c r="AE156">
        <v>7.6785307924410171E-4</v>
      </c>
      <c r="AF156">
        <v>7.7799074311165381E-4</v>
      </c>
      <c r="AG156">
        <v>7.863407594413791E-4</v>
      </c>
      <c r="AH156">
        <v>7.9353043869245885E-4</v>
      </c>
      <c r="AI156">
        <v>7.9631862314292839E-4</v>
      </c>
      <c r="AJ156">
        <v>7.9905175684466827E-4</v>
      </c>
      <c r="AK156">
        <v>8.0022084217462629E-4</v>
      </c>
    </row>
    <row r="157" spans="1:37" x14ac:dyDescent="0.25">
      <c r="A157" t="s">
        <v>549</v>
      </c>
      <c r="B157">
        <v>0</v>
      </c>
      <c r="C157">
        <v>9.0113576379349687E-6</v>
      </c>
      <c r="D157">
        <v>3.0322875320656569E-5</v>
      </c>
      <c r="E157">
        <v>6.3302684562501112E-5</v>
      </c>
      <c r="F157">
        <v>1.0595083801619204E-4</v>
      </c>
      <c r="G157">
        <v>1.5618166620070392E-4</v>
      </c>
      <c r="H157">
        <v>3.5899834519452563E-2</v>
      </c>
      <c r="I157">
        <v>3.7187931770738772E-2</v>
      </c>
      <c r="J157">
        <v>3.7411703812162224E-2</v>
      </c>
      <c r="K157">
        <v>3.7656489569961003E-2</v>
      </c>
      <c r="L157">
        <v>3.2928153226972477E-2</v>
      </c>
      <c r="M157">
        <v>3.3164356259827554E-2</v>
      </c>
      <c r="N157">
        <v>3.3331826834886495E-2</v>
      </c>
      <c r="O157">
        <v>3.3266930693655702E-2</v>
      </c>
      <c r="P157">
        <v>3.3113789455449419E-2</v>
      </c>
      <c r="Q157">
        <v>2.573709423280747E-2</v>
      </c>
      <c r="R157">
        <v>1.539196850863222E-2</v>
      </c>
      <c r="S157">
        <v>1.4900315100907304E-2</v>
      </c>
      <c r="T157">
        <v>1.4751467442705751E-2</v>
      </c>
      <c r="U157">
        <v>1.4897023269689858E-2</v>
      </c>
      <c r="V157">
        <v>1.1315696439754034E-2</v>
      </c>
      <c r="W157">
        <v>1.1458982805869117E-2</v>
      </c>
      <c r="X157">
        <v>1.1873415565163668E-2</v>
      </c>
      <c r="Y157">
        <v>1.1915645952256726E-2</v>
      </c>
      <c r="Z157">
        <v>1.187044162431848E-2</v>
      </c>
      <c r="AA157">
        <v>9.40451451310618E-3</v>
      </c>
      <c r="AB157">
        <v>9.8055506398662343E-3</v>
      </c>
      <c r="AC157">
        <v>9.688215434378606E-3</v>
      </c>
      <c r="AD157">
        <v>9.5742326642875384E-3</v>
      </c>
      <c r="AE157">
        <v>3.114725212878082E-2</v>
      </c>
      <c r="AF157">
        <v>3.075184679260471E-2</v>
      </c>
      <c r="AG157">
        <v>3.3314119621985806E-2</v>
      </c>
      <c r="AH157">
        <v>3.3116706621745817E-2</v>
      </c>
      <c r="AI157">
        <v>3.2824268956285575E-2</v>
      </c>
      <c r="AJ157">
        <v>3.2583022409500756E-2</v>
      </c>
      <c r="AK157">
        <v>3.2272258089619504E-2</v>
      </c>
    </row>
    <row r="158" spans="1:37" x14ac:dyDescent="0.25">
      <c r="A158" t="s">
        <v>550</v>
      </c>
      <c r="B158">
        <v>0</v>
      </c>
      <c r="C158">
        <v>1.4914357728538369E-6</v>
      </c>
      <c r="D158">
        <v>5.0081398055058987E-6</v>
      </c>
      <c r="E158">
        <v>1.043942054478561E-5</v>
      </c>
      <c r="F158">
        <v>1.7453358132543434E-5</v>
      </c>
      <c r="G158">
        <v>2.5706371209003566E-5</v>
      </c>
      <c r="H158">
        <v>6.6985400916121624E-2</v>
      </c>
      <c r="I158">
        <v>6.1852114540885787E-2</v>
      </c>
      <c r="J158">
        <v>6.3710629560027071E-2</v>
      </c>
      <c r="K158">
        <v>6.6042954975250895E-2</v>
      </c>
      <c r="L158">
        <v>6.6376956413016788E-2</v>
      </c>
      <c r="M158">
        <v>6.9686514875099817E-2</v>
      </c>
      <c r="N158">
        <v>6.0414766528502979E-2</v>
      </c>
      <c r="O158">
        <v>7.0949013613892289E-2</v>
      </c>
      <c r="P158">
        <v>7.7219629633177439E-2</v>
      </c>
      <c r="Q158">
        <v>6.8560873080195525E-2</v>
      </c>
      <c r="R158">
        <v>7.2850633090419545E-2</v>
      </c>
      <c r="S158">
        <v>7.8685230463261147E-2</v>
      </c>
      <c r="T158">
        <v>6.5734232795507178E-2</v>
      </c>
      <c r="U158">
        <v>5.2784525231267899E-2</v>
      </c>
      <c r="V158">
        <v>4.4948127168278007E-2</v>
      </c>
      <c r="W158">
        <v>3.0270171744241344E-2</v>
      </c>
      <c r="X158">
        <v>3.2821328852514375E-2</v>
      </c>
      <c r="Y158">
        <v>2.7825932384189948E-2</v>
      </c>
      <c r="Z158">
        <v>2.5083426635286784E-2</v>
      </c>
      <c r="AA158">
        <v>2.3520076740155112E-2</v>
      </c>
      <c r="AB158">
        <v>2.3721411085550665E-2</v>
      </c>
      <c r="AC158">
        <v>2.079292054148088E-2</v>
      </c>
      <c r="AD158">
        <v>2.0463560921205673E-2</v>
      </c>
      <c r="AE158">
        <v>2.0199415574793402E-2</v>
      </c>
      <c r="AF158">
        <v>1.7407094224870048E-2</v>
      </c>
      <c r="AG158">
        <v>1.7128054827081417E-2</v>
      </c>
      <c r="AH158">
        <v>1.6907392532326943E-2</v>
      </c>
      <c r="AI158">
        <v>1.6700357630341254E-2</v>
      </c>
      <c r="AJ158">
        <v>1.6564834245668236E-2</v>
      </c>
      <c r="AK158">
        <v>1.636909745445107E-2</v>
      </c>
    </row>
    <row r="159" spans="1:37" x14ac:dyDescent="0.25">
      <c r="A159" t="s">
        <v>551</v>
      </c>
      <c r="B159">
        <v>0</v>
      </c>
      <c r="C159">
        <v>2.0918696105485739E-5</v>
      </c>
      <c r="D159">
        <v>7.0280240568666846E-5</v>
      </c>
      <c r="E159">
        <v>1.4655738865625661E-4</v>
      </c>
      <c r="F159">
        <v>2.4510157224759567E-4</v>
      </c>
      <c r="G159">
        <v>3.6109381220533223E-4</v>
      </c>
      <c r="H159">
        <v>0.12739471545056749</v>
      </c>
      <c r="I159">
        <v>0.12298772065833684</v>
      </c>
      <c r="J159">
        <v>0.12449275060976012</v>
      </c>
      <c r="K159">
        <v>0.12621687829894543</v>
      </c>
      <c r="L159">
        <v>0.13083212644752412</v>
      </c>
      <c r="M159">
        <v>0.13410054245214384</v>
      </c>
      <c r="N159">
        <v>0.12347555031596316</v>
      </c>
      <c r="O159">
        <v>0.13309764799098503</v>
      </c>
      <c r="P159">
        <v>0.13757172755547797</v>
      </c>
      <c r="Q159">
        <v>0.12286466717245585</v>
      </c>
      <c r="R159">
        <v>0.11181138410959014</v>
      </c>
      <c r="S159">
        <v>0.11532910861848547</v>
      </c>
      <c r="T159">
        <v>0.10166709310063662</v>
      </c>
      <c r="U159">
        <v>8.8095443161989681E-2</v>
      </c>
      <c r="V159">
        <v>7.968618901965932E-2</v>
      </c>
      <c r="W159">
        <v>6.1233461633888077E-2</v>
      </c>
      <c r="X159">
        <v>6.3804921453399999E-2</v>
      </c>
      <c r="Y159">
        <v>5.8285730071606923E-2</v>
      </c>
      <c r="Z159">
        <v>5.5049050490682629E-2</v>
      </c>
      <c r="AA159">
        <v>3.8844048415573873E-2</v>
      </c>
      <c r="AB159">
        <v>3.5890337294593788E-2</v>
      </c>
      <c r="AC159">
        <v>3.3238453620235427E-2</v>
      </c>
      <c r="AD159">
        <v>3.268665274221752E-2</v>
      </c>
      <c r="AE159">
        <v>3.5271632203884531E-2</v>
      </c>
      <c r="AF159">
        <v>3.2373382447260506E-2</v>
      </c>
      <c r="AG159">
        <v>3.1925716682102645E-2</v>
      </c>
      <c r="AH159">
        <v>3.1530446842795691E-2</v>
      </c>
      <c r="AI159">
        <v>3.1151102974002316E-2</v>
      </c>
      <c r="AJ159">
        <v>3.0850162782719886E-2</v>
      </c>
      <c r="AK159">
        <v>3.0491216469984244E-2</v>
      </c>
    </row>
    <row r="160" spans="1:37" x14ac:dyDescent="0.25">
      <c r="A160" t="s">
        <v>552</v>
      </c>
      <c r="B160">
        <v>0</v>
      </c>
      <c r="C160">
        <v>8.8660607583207289E-7</v>
      </c>
      <c r="D160">
        <v>2.9789155913050906E-6</v>
      </c>
      <c r="E160">
        <v>6.212129059141578E-6</v>
      </c>
      <c r="F160">
        <v>1.0389091350009195E-5</v>
      </c>
      <c r="G160">
        <v>1.5305379494221167E-5</v>
      </c>
      <c r="H160">
        <v>1.4957541988023048E-4</v>
      </c>
      <c r="I160">
        <v>1.7491913545114972E-4</v>
      </c>
      <c r="J160">
        <v>1.88748070861212E-4</v>
      </c>
      <c r="K160">
        <v>1.9623392396591604E-4</v>
      </c>
      <c r="L160">
        <v>2.0145091646530465E-4</v>
      </c>
      <c r="M160">
        <v>2.0574954256326794E-4</v>
      </c>
      <c r="N160">
        <v>2.0869996143223674E-4</v>
      </c>
      <c r="O160">
        <v>2.1339247397208212E-4</v>
      </c>
      <c r="P160">
        <v>2.1892190886299556E-4</v>
      </c>
      <c r="Q160">
        <v>2.230186012546287E-4</v>
      </c>
      <c r="R160">
        <v>5.8305727552304958E-4</v>
      </c>
      <c r="S160">
        <v>5.9305212157156938E-4</v>
      </c>
      <c r="T160">
        <v>5.9538514173582114E-4</v>
      </c>
      <c r="U160">
        <v>5.9649415745624567E-4</v>
      </c>
      <c r="V160">
        <v>5.9688264652587317E-4</v>
      </c>
      <c r="W160">
        <v>5.9640473799845318E-4</v>
      </c>
      <c r="X160">
        <v>5.9785122594310813E-4</v>
      </c>
      <c r="Y160">
        <v>5.9949269302248789E-4</v>
      </c>
      <c r="Z160">
        <v>6.0101931020866523E-4</v>
      </c>
      <c r="AA160">
        <v>5.9943060700272431E-4</v>
      </c>
      <c r="AB160">
        <v>5.9172834748718684E-4</v>
      </c>
      <c r="AC160">
        <v>5.9095885605000014E-4</v>
      </c>
      <c r="AD160">
        <v>5.9063761580956456E-4</v>
      </c>
      <c r="AE160">
        <v>5.9170950532599009E-4</v>
      </c>
      <c r="AF160">
        <v>7.4439054218595232E-4</v>
      </c>
      <c r="AG160">
        <v>2.1627026414351036E-4</v>
      </c>
      <c r="AH160">
        <v>2.0429364194964153E-4</v>
      </c>
      <c r="AI160">
        <v>2.0313942741330957E-4</v>
      </c>
      <c r="AJ160">
        <v>2.0352741137560692E-4</v>
      </c>
      <c r="AK160">
        <v>2.0387940609968317E-4</v>
      </c>
    </row>
    <row r="161" spans="1:37" x14ac:dyDescent="0.25">
      <c r="A161" t="s">
        <v>553</v>
      </c>
      <c r="B161">
        <v>0</v>
      </c>
      <c r="C161">
        <v>3.2113381863112933E-4</v>
      </c>
      <c r="D161">
        <v>9.8456851771603661E-4</v>
      </c>
      <c r="E161">
        <v>1.932887905617019E-3</v>
      </c>
      <c r="F161">
        <v>3.088379874400539E-3</v>
      </c>
      <c r="G161">
        <v>4.3730332884854032E-3</v>
      </c>
      <c r="H161">
        <v>1.369983650749668E-2</v>
      </c>
      <c r="I161">
        <v>1.9170682112628932E-2</v>
      </c>
      <c r="J161">
        <v>2.2323716820000082E-2</v>
      </c>
      <c r="K161">
        <v>2.3834605707327657E-2</v>
      </c>
      <c r="L161">
        <v>2.442871189565823E-2</v>
      </c>
      <c r="M161">
        <v>2.4218951241712569E-2</v>
      </c>
      <c r="N161">
        <v>2.3050903648612564E-2</v>
      </c>
      <c r="O161">
        <v>2.2057465566724676E-2</v>
      </c>
      <c r="P161">
        <v>2.0877114693481486E-2</v>
      </c>
      <c r="Q161">
        <v>1.9005405567136729E-2</v>
      </c>
      <c r="R161">
        <v>1.6445320450069838E-2</v>
      </c>
      <c r="S161">
        <v>1.4695062276284719E-2</v>
      </c>
      <c r="T161">
        <v>1.3093919278980057E-2</v>
      </c>
      <c r="U161">
        <v>1.1707831298166054E-2</v>
      </c>
      <c r="V161">
        <v>1.0399650900424736E-2</v>
      </c>
      <c r="W161">
        <v>9.1176122898238184E-3</v>
      </c>
      <c r="X161">
        <v>8.7700161134452569E-3</v>
      </c>
      <c r="Y161">
        <v>8.6464161936922312E-3</v>
      </c>
      <c r="Z161">
        <v>8.7902149559932093E-3</v>
      </c>
      <c r="AA161">
        <v>8.2487760253690898E-3</v>
      </c>
      <c r="AB161">
        <v>8.1940035875870693E-3</v>
      </c>
      <c r="AC161">
        <v>8.5899897023584155E-3</v>
      </c>
      <c r="AD161">
        <v>9.2438029877013449E-3</v>
      </c>
      <c r="AE161">
        <v>1.0502683263489554E-2</v>
      </c>
      <c r="AF161">
        <v>1.1523576373450849E-2</v>
      </c>
      <c r="AG161">
        <v>1.2480766397343456E-2</v>
      </c>
      <c r="AH161">
        <v>1.3361496688676245E-2</v>
      </c>
      <c r="AI161">
        <v>1.41685400733384E-2</v>
      </c>
      <c r="AJ161">
        <v>1.4910199476122075E-2</v>
      </c>
      <c r="AK161">
        <v>1.5588115020380312E-2</v>
      </c>
    </row>
    <row r="162" spans="1:37" x14ac:dyDescent="0.25">
      <c r="A162" t="s">
        <v>554</v>
      </c>
      <c r="B162">
        <v>0</v>
      </c>
      <c r="C162">
        <v>8.7819928357507678E-3</v>
      </c>
      <c r="D162">
        <v>2.7197094329494968E-2</v>
      </c>
      <c r="E162">
        <v>5.4067188050732844E-2</v>
      </c>
      <c r="F162">
        <v>8.7728362217357359E-2</v>
      </c>
      <c r="G162">
        <v>0.12650324790798534</v>
      </c>
      <c r="H162">
        <v>0.41388304297756257</v>
      </c>
      <c r="I162">
        <v>0.569466487463821</v>
      </c>
      <c r="J162">
        <v>0.66953757784297874</v>
      </c>
      <c r="K162">
        <v>0.73754029623054884</v>
      </c>
      <c r="L162">
        <v>0.7922340930285201</v>
      </c>
      <c r="M162">
        <v>0.83211139415714153</v>
      </c>
      <c r="N162">
        <v>0.84902190213211925</v>
      </c>
      <c r="O162">
        <v>0.87520844400190512</v>
      </c>
      <c r="P162">
        <v>0.89519641466751076</v>
      </c>
      <c r="Q162">
        <v>0.89259321250083257</v>
      </c>
      <c r="R162">
        <v>0.86750195633914085</v>
      </c>
      <c r="S162">
        <v>0.86480892586054681</v>
      </c>
      <c r="T162">
        <v>0.86001295402118894</v>
      </c>
      <c r="U162">
        <v>0.85568167009893292</v>
      </c>
      <c r="V162">
        <v>0.84749953898608743</v>
      </c>
      <c r="W162">
        <v>0.8344653219574758</v>
      </c>
      <c r="X162">
        <v>0.84458519843064772</v>
      </c>
      <c r="Y162">
        <v>0.85451164940189939</v>
      </c>
      <c r="Z162">
        <v>0.86758958941829656</v>
      </c>
      <c r="AA162">
        <v>0.85557859842541228</v>
      </c>
      <c r="AB162">
        <v>0.85682916257460073</v>
      </c>
      <c r="AC162">
        <v>0.86805658153145415</v>
      </c>
      <c r="AD162">
        <v>0.88340064261899598</v>
      </c>
      <c r="AE162">
        <v>0.91486293233580518</v>
      </c>
      <c r="AF162">
        <v>0.93636495250760454</v>
      </c>
      <c r="AG162">
        <v>0.9558286192011386</v>
      </c>
      <c r="AH162">
        <v>0.97320854798435652</v>
      </c>
      <c r="AI162">
        <v>0.98879226668559683</v>
      </c>
      <c r="AJ162">
        <v>1.0028817825529011</v>
      </c>
      <c r="AK162">
        <v>1.0154916249333537</v>
      </c>
    </row>
    <row r="163" spans="1:37" x14ac:dyDescent="0.25">
      <c r="A163" t="s">
        <v>555</v>
      </c>
      <c r="B163">
        <v>0</v>
      </c>
      <c r="C163">
        <v>2.6446495617356878E-2</v>
      </c>
      <c r="D163">
        <v>7.1864255661188245E-2</v>
      </c>
      <c r="E163">
        <v>0.13026669583584438</v>
      </c>
      <c r="F163">
        <v>0.19737053547870653</v>
      </c>
      <c r="G163">
        <v>0.27015790578275395</v>
      </c>
      <c r="H163">
        <v>0.3629366591767586</v>
      </c>
      <c r="I163">
        <v>0.45085089994680888</v>
      </c>
      <c r="J163">
        <v>0.53592874120242173</v>
      </c>
      <c r="K163">
        <v>0.61868934961727495</v>
      </c>
      <c r="L163">
        <v>0.69983898371049402</v>
      </c>
      <c r="M163">
        <v>0.77895152503838283</v>
      </c>
      <c r="N163">
        <v>0.85488752778741495</v>
      </c>
      <c r="O163">
        <v>0.9299300279166407</v>
      </c>
      <c r="P163">
        <v>1.0027320879077641</v>
      </c>
      <c r="Q163">
        <v>1.0715715058893249</v>
      </c>
      <c r="R163">
        <v>1.1364209814155817</v>
      </c>
      <c r="S163">
        <v>1.2004062194956824</v>
      </c>
      <c r="T163">
        <v>1.2616427384342794</v>
      </c>
      <c r="U163">
        <v>1.3203922754244688</v>
      </c>
      <c r="V163">
        <v>1.3764801664004311</v>
      </c>
      <c r="W163">
        <v>1.4294629124171438</v>
      </c>
      <c r="X163">
        <v>1.4820044252685785</v>
      </c>
      <c r="Y163">
        <v>1.5322447362967773</v>
      </c>
      <c r="Z163">
        <v>1.5804463998578979</v>
      </c>
      <c r="AA163">
        <v>1.6242564638081189</v>
      </c>
      <c r="AB163">
        <v>1.666748986307331</v>
      </c>
      <c r="AC163">
        <v>1.7079603847460092</v>
      </c>
      <c r="AD163">
        <v>1.7476232513153742</v>
      </c>
      <c r="AE163">
        <v>1.7867019466241691</v>
      </c>
      <c r="AF163">
        <v>1.8232030779226001</v>
      </c>
      <c r="AG163">
        <v>1.8576739407727352</v>
      </c>
      <c r="AH163">
        <v>1.890201390113194</v>
      </c>
      <c r="AI163">
        <v>1.9208846968978626</v>
      </c>
      <c r="AJ163">
        <v>1.9498343735768657</v>
      </c>
      <c r="AK163">
        <v>1.977130808766834</v>
      </c>
    </row>
    <row r="164" spans="1:37" x14ac:dyDescent="0.25">
      <c r="A164" t="s">
        <v>556</v>
      </c>
      <c r="B164">
        <v>0</v>
      </c>
      <c r="C164">
        <v>1.0046115776844849E-4</v>
      </c>
      <c r="D164">
        <v>3.5749816831174582E-4</v>
      </c>
      <c r="E164">
        <v>7.7545746979190949E-4</v>
      </c>
      <c r="F164">
        <v>1.3299871990069727E-3</v>
      </c>
      <c r="G164">
        <v>1.9859210277265748E-3</v>
      </c>
      <c r="H164">
        <v>5.2604466838935523E-3</v>
      </c>
      <c r="I164">
        <v>8.5441528169648041E-3</v>
      </c>
      <c r="J164">
        <v>1.0888095051241739E-2</v>
      </c>
      <c r="K164">
        <v>1.2191760989648495E-2</v>
      </c>
      <c r="L164">
        <v>1.2755721507198517E-2</v>
      </c>
      <c r="M164">
        <v>1.2810856009271544E-2</v>
      </c>
      <c r="N164">
        <v>1.2419998511102781E-2</v>
      </c>
      <c r="O164">
        <v>1.1964570801942916E-2</v>
      </c>
      <c r="P164">
        <v>1.1495071152483747E-2</v>
      </c>
      <c r="Q164">
        <v>1.0839523105596056E-2</v>
      </c>
      <c r="R164">
        <v>9.8938885960418478E-3</v>
      </c>
      <c r="S164">
        <v>9.0908516449840129E-3</v>
      </c>
      <c r="T164">
        <v>8.4254627838317355E-3</v>
      </c>
      <c r="U164">
        <v>7.8809820027209397E-3</v>
      </c>
      <c r="V164">
        <v>7.3958237278219105E-3</v>
      </c>
      <c r="W164">
        <v>6.9165028867432931E-3</v>
      </c>
      <c r="X164">
        <v>6.7098652210166691E-3</v>
      </c>
      <c r="Y164">
        <v>6.6758601911098593E-3</v>
      </c>
      <c r="Z164">
        <v>6.7614821691523398E-3</v>
      </c>
      <c r="AA164">
        <v>6.6396922403842394E-3</v>
      </c>
      <c r="AB164">
        <v>6.5391160270009173E-3</v>
      </c>
      <c r="AC164">
        <v>6.5847506450202294E-3</v>
      </c>
      <c r="AD164">
        <v>6.765226431186531E-3</v>
      </c>
      <c r="AE164">
        <v>7.1731635633829486E-3</v>
      </c>
      <c r="AF164">
        <v>7.5904685993426514E-3</v>
      </c>
      <c r="AG164">
        <v>7.9615372093877583E-3</v>
      </c>
      <c r="AH164">
        <v>8.2717616595413771E-3</v>
      </c>
      <c r="AI164">
        <v>8.524371843318829E-3</v>
      </c>
      <c r="AJ164">
        <v>8.7294771578495817E-3</v>
      </c>
      <c r="AK164">
        <v>8.8958873217949534E-3</v>
      </c>
    </row>
    <row r="165" spans="1:37" x14ac:dyDescent="0.25">
      <c r="A165" t="s">
        <v>557</v>
      </c>
      <c r="B165">
        <v>0</v>
      </c>
      <c r="C165">
        <v>1.7857135492376232E-5</v>
      </c>
      <c r="D165">
        <v>6.2630326206046308E-5</v>
      </c>
      <c r="E165">
        <v>1.3388070837150437E-4</v>
      </c>
      <c r="F165">
        <v>2.2677276425001834E-4</v>
      </c>
      <c r="G165">
        <v>3.3547650859093513E-4</v>
      </c>
      <c r="H165">
        <v>4.7724427421861598E-3</v>
      </c>
      <c r="I165">
        <v>7.335067453705592E-3</v>
      </c>
      <c r="J165">
        <v>8.4887782882183977E-3</v>
      </c>
      <c r="K165">
        <v>9.0150079801400596E-3</v>
      </c>
      <c r="L165">
        <v>9.4152072590963573E-3</v>
      </c>
      <c r="M165">
        <v>9.6962008864058639E-3</v>
      </c>
      <c r="N165">
        <v>9.667567922030898E-3</v>
      </c>
      <c r="O165">
        <v>9.8213091705497465E-3</v>
      </c>
      <c r="P165">
        <v>9.9368543451371569E-3</v>
      </c>
      <c r="Q165">
        <v>9.6709024001894392E-3</v>
      </c>
      <c r="R165">
        <v>8.979806274406997E-3</v>
      </c>
      <c r="S165">
        <v>8.6391333236141236E-3</v>
      </c>
      <c r="T165">
        <v>8.3247080839823021E-3</v>
      </c>
      <c r="U165">
        <v>8.0015633966641388E-3</v>
      </c>
      <c r="V165">
        <v>7.5840663721078814E-3</v>
      </c>
      <c r="W165">
        <v>7.0537284347656415E-3</v>
      </c>
      <c r="X165">
        <v>6.8857538500177694E-3</v>
      </c>
      <c r="Y165">
        <v>6.7442008714923146E-3</v>
      </c>
      <c r="Z165">
        <v>6.6275428484582977E-3</v>
      </c>
      <c r="AA165">
        <v>6.0706202975699614E-3</v>
      </c>
      <c r="AB165">
        <v>5.6772500357649214E-3</v>
      </c>
      <c r="AC165">
        <v>5.486491905008343E-3</v>
      </c>
      <c r="AD165">
        <v>5.3820111728695164E-3</v>
      </c>
      <c r="AE165">
        <v>5.5599206945223297E-3</v>
      </c>
      <c r="AF165">
        <v>5.5962699145266281E-3</v>
      </c>
      <c r="AG165">
        <v>5.5721848781106137E-3</v>
      </c>
      <c r="AH165">
        <v>5.5182885819388813E-3</v>
      </c>
      <c r="AI165">
        <v>5.4491411025289265E-3</v>
      </c>
      <c r="AJ165">
        <v>5.3729885343322724E-3</v>
      </c>
      <c r="AK165">
        <v>5.2906825449673652E-3</v>
      </c>
    </row>
    <row r="166" spans="1:37" x14ac:dyDescent="0.25">
      <c r="A166" t="s">
        <v>558</v>
      </c>
      <c r="B166">
        <v>0</v>
      </c>
      <c r="C166">
        <v>1.496847199468759E-4</v>
      </c>
      <c r="D166">
        <v>5.0719989339089388E-4</v>
      </c>
      <c r="E166">
        <v>1.0519411397886874E-3</v>
      </c>
      <c r="F166">
        <v>1.7304986133541058E-3</v>
      </c>
      <c r="G166">
        <v>2.48429834961154E-3</v>
      </c>
      <c r="H166">
        <v>4.3462453552489755E-3</v>
      </c>
      <c r="I166">
        <v>5.808663051567825E-3</v>
      </c>
      <c r="J166">
        <v>6.3395907434561308E-3</v>
      </c>
      <c r="K166">
        <v>5.9871460370476822E-3</v>
      </c>
      <c r="L166">
        <v>5.0304423487614472E-3</v>
      </c>
      <c r="M166">
        <v>3.6954462767980548E-3</v>
      </c>
      <c r="N166">
        <v>2.1094209799339524E-3</v>
      </c>
      <c r="O166">
        <v>5.3173351902328892E-4</v>
      </c>
      <c r="P166">
        <v>-9.7963430211798434E-4</v>
      </c>
      <c r="Q166">
        <v>-2.4665416233627655E-3</v>
      </c>
      <c r="R166">
        <v>-3.9504115538996944E-3</v>
      </c>
      <c r="S166">
        <v>-5.162504099159919E-3</v>
      </c>
      <c r="T166">
        <v>-6.0968375741905483E-3</v>
      </c>
      <c r="U166">
        <v>-6.7734487914286575E-3</v>
      </c>
      <c r="V166">
        <v>-7.2334481628904355E-3</v>
      </c>
      <c r="W166">
        <v>-7.5063288616740078E-3</v>
      </c>
      <c r="X166">
        <v>-7.4769502322247711E-3</v>
      </c>
      <c r="Y166">
        <v>-7.2335728158990434E-3</v>
      </c>
      <c r="Z166">
        <v>-6.8366214484607713E-3</v>
      </c>
      <c r="AA166">
        <v>-6.4522931561353612E-3</v>
      </c>
      <c r="AB166">
        <v>-5.9697883407890734E-3</v>
      </c>
      <c r="AC166">
        <v>-5.3425708525089346E-3</v>
      </c>
      <c r="AD166">
        <v>-4.6066435139942323E-3</v>
      </c>
      <c r="AE166">
        <v>-3.7506892689843935E-3</v>
      </c>
      <c r="AF166">
        <v>-2.9169815421898537E-3</v>
      </c>
      <c r="AG166">
        <v>-2.1509409537119623E-3</v>
      </c>
      <c r="AH166">
        <v>-1.4648755973221128E-3</v>
      </c>
      <c r="AI166">
        <v>-8.5788811748365324E-4</v>
      </c>
      <c r="AJ166">
        <v>-3.2364993763816336E-4</v>
      </c>
      <c r="AK166">
        <v>1.4440769281269709E-4</v>
      </c>
    </row>
    <row r="167" spans="1:37" x14ac:dyDescent="0.25">
      <c r="A167" t="s">
        <v>559</v>
      </c>
      <c r="B167">
        <v>0</v>
      </c>
      <c r="C167">
        <v>5.0316954356685581E-5</v>
      </c>
      <c r="D167">
        <v>1.6835791869217472E-4</v>
      </c>
      <c r="E167">
        <v>3.492616546889778E-4</v>
      </c>
      <c r="F167">
        <v>5.8051628845585956E-4</v>
      </c>
      <c r="G167">
        <v>8.4918876223857853E-4</v>
      </c>
      <c r="H167">
        <v>9.943826898880119E-3</v>
      </c>
      <c r="I167">
        <v>1.5023321185741439E-2</v>
      </c>
      <c r="J167">
        <v>1.7373049023606289E-2</v>
      </c>
      <c r="K167">
        <v>1.8587332031486409E-2</v>
      </c>
      <c r="L167">
        <v>1.9619136127873759E-2</v>
      </c>
      <c r="M167">
        <v>2.041420888200586E-2</v>
      </c>
      <c r="N167">
        <v>2.0549158101322552E-2</v>
      </c>
      <c r="O167">
        <v>2.1052372570281506E-2</v>
      </c>
      <c r="P167">
        <v>2.1426368669600036E-2</v>
      </c>
      <c r="Q167">
        <v>2.0960838745690078E-2</v>
      </c>
      <c r="R167">
        <v>1.9588954363533029E-2</v>
      </c>
      <c r="S167">
        <v>1.8954848918886231E-2</v>
      </c>
      <c r="T167">
        <v>1.8321891890497252E-2</v>
      </c>
      <c r="U167">
        <v>1.7640238233838697E-2</v>
      </c>
      <c r="V167">
        <v>1.6739951633881318E-2</v>
      </c>
      <c r="W167">
        <v>1.5594794176051098E-2</v>
      </c>
      <c r="X167">
        <v>1.5219142565447083E-2</v>
      </c>
      <c r="Y167">
        <v>1.4871057740687785E-2</v>
      </c>
      <c r="Z167">
        <v>1.457449508611882E-2</v>
      </c>
      <c r="AA167">
        <v>1.3350971549517251E-2</v>
      </c>
      <c r="AB167">
        <v>1.2516531788362614E-2</v>
      </c>
      <c r="AC167">
        <v>1.2111146542501729E-2</v>
      </c>
      <c r="AD167">
        <v>1.1881255878116779E-2</v>
      </c>
      <c r="AE167">
        <v>1.2252940838561906E-2</v>
      </c>
      <c r="AF167">
        <v>1.2318165941632842E-2</v>
      </c>
      <c r="AG167">
        <v>1.22801001205386E-2</v>
      </c>
      <c r="AH167">
        <v>1.2200220259738348E-2</v>
      </c>
      <c r="AI167">
        <v>1.21044389149709E-2</v>
      </c>
      <c r="AJ167">
        <v>1.2006322232103336E-2</v>
      </c>
      <c r="AK167">
        <v>1.1904744618570389E-2</v>
      </c>
    </row>
    <row r="168" spans="1:37" x14ac:dyDescent="0.25">
      <c r="A168" t="s">
        <v>560</v>
      </c>
      <c r="B168">
        <v>0</v>
      </c>
      <c r="C168">
        <v>8.6791873266504051E-6</v>
      </c>
      <c r="D168">
        <v>2.8828235497030811E-5</v>
      </c>
      <c r="E168">
        <v>5.8597831682607191E-5</v>
      </c>
      <c r="F168">
        <v>9.4400344227169735E-5</v>
      </c>
      <c r="G168">
        <v>1.3255672950349316E-4</v>
      </c>
      <c r="H168">
        <v>5.5619003871223884E-4</v>
      </c>
      <c r="I168">
        <v>8.6715714139307262E-4</v>
      </c>
      <c r="J168">
        <v>1.0220823502484966E-3</v>
      </c>
      <c r="K168">
        <v>1.060650582456107E-3</v>
      </c>
      <c r="L168">
        <v>1.0341722573331319E-3</v>
      </c>
      <c r="M168">
        <v>9.6187482009738783E-4</v>
      </c>
      <c r="N168">
        <v>8.4076004854882378E-4</v>
      </c>
      <c r="O168">
        <v>7.2398148574830893E-4</v>
      </c>
      <c r="P168">
        <v>6.0544062532391922E-4</v>
      </c>
      <c r="Q168">
        <v>4.5750080840544508E-4</v>
      </c>
      <c r="R168">
        <v>2.7361288087966658E-4</v>
      </c>
      <c r="S168">
        <v>1.2512355777483008E-4</v>
      </c>
      <c r="T168">
        <v>-4.0202600153360508E-6</v>
      </c>
      <c r="U168">
        <v>-1.1673546763893257E-4</v>
      </c>
      <c r="V168">
        <v>-2.2132621523450718E-4</v>
      </c>
      <c r="W168">
        <v>-3.2195681882698536E-4</v>
      </c>
      <c r="X168">
        <v>-3.7629351647814469E-4</v>
      </c>
      <c r="Y168">
        <v>-4.094118501787973E-4</v>
      </c>
      <c r="Z168">
        <v>-4.2627113312654379E-4</v>
      </c>
      <c r="AA168">
        <v>-4.7311402238032579E-4</v>
      </c>
      <c r="AB168">
        <v>-5.0320543558158616E-4</v>
      </c>
      <c r="AC168">
        <v>-5.0648376948397801E-4</v>
      </c>
      <c r="AD168">
        <v>-4.9109399731341323E-4</v>
      </c>
      <c r="AE168">
        <v>-4.4202702418278582E-4</v>
      </c>
      <c r="AF168">
        <v>-3.9727121005714278E-4</v>
      </c>
      <c r="AG168">
        <v>-3.5712342329056372E-4</v>
      </c>
      <c r="AH168">
        <v>-3.210993043162053E-4</v>
      </c>
      <c r="AI168">
        <v>-2.8837595755258215E-4</v>
      </c>
      <c r="AJ168">
        <v>-2.5800589489171982E-4</v>
      </c>
      <c r="AK168">
        <v>-2.2948590104032729E-4</v>
      </c>
    </row>
    <row r="169" spans="1:37" x14ac:dyDescent="0.25">
      <c r="A169" t="s">
        <v>561</v>
      </c>
      <c r="B169">
        <v>0</v>
      </c>
      <c r="C169">
        <v>6.1971159739210134E-5</v>
      </c>
      <c r="D169">
        <v>2.0025741823147256E-4</v>
      </c>
      <c r="E169">
        <v>4.0339706827179772E-4</v>
      </c>
      <c r="F169">
        <v>6.5321444489632773E-4</v>
      </c>
      <c r="G169">
        <v>9.3254797544179563E-4</v>
      </c>
      <c r="H169">
        <v>3.9079387429823741E-3</v>
      </c>
      <c r="I169">
        <v>5.6586819970611407E-3</v>
      </c>
      <c r="J169">
        <v>6.4899147938815641E-3</v>
      </c>
      <c r="K169">
        <v>6.8715099293564742E-3</v>
      </c>
      <c r="L169">
        <v>7.1175159147383186E-3</v>
      </c>
      <c r="M169">
        <v>7.2446155109067304E-3</v>
      </c>
      <c r="N169">
        <v>7.149180456511397E-3</v>
      </c>
      <c r="O169">
        <v>7.1581975224723282E-3</v>
      </c>
      <c r="P169">
        <v>7.1383650633835977E-3</v>
      </c>
      <c r="Q169">
        <v>6.8802098207909144E-3</v>
      </c>
      <c r="R169">
        <v>6.3650752165953142E-3</v>
      </c>
      <c r="S169">
        <v>6.0932338161759688E-3</v>
      </c>
      <c r="T169">
        <v>5.8573566808514561E-3</v>
      </c>
      <c r="U169">
        <v>5.6399994151365238E-3</v>
      </c>
      <c r="V169">
        <v>5.387644993126767E-3</v>
      </c>
      <c r="W169">
        <v>5.0884265979965204E-3</v>
      </c>
      <c r="X169">
        <v>5.0457162485443513E-3</v>
      </c>
      <c r="Y169">
        <v>5.0381422970656418E-3</v>
      </c>
      <c r="Z169">
        <v>5.0630218372538114E-3</v>
      </c>
      <c r="AA169">
        <v>4.8194570180891223E-3</v>
      </c>
      <c r="AB169">
        <v>4.6961699481187641E-3</v>
      </c>
      <c r="AC169">
        <v>4.7127772144942648E-3</v>
      </c>
      <c r="AD169">
        <v>4.792551866007814E-3</v>
      </c>
      <c r="AE169">
        <v>5.0574836410636455E-3</v>
      </c>
      <c r="AF169">
        <v>5.2298189204546455E-3</v>
      </c>
      <c r="AG169">
        <v>5.3607796922384354E-3</v>
      </c>
      <c r="AH169">
        <v>5.4669089536281551E-3</v>
      </c>
      <c r="AI169">
        <v>5.5563681373249751E-3</v>
      </c>
      <c r="AJ169">
        <v>5.634338239182652E-3</v>
      </c>
      <c r="AK169">
        <v>5.7016945999188969E-3</v>
      </c>
    </row>
    <row r="170" spans="1:37" x14ac:dyDescent="0.25">
      <c r="A170" t="s">
        <v>562</v>
      </c>
      <c r="B170">
        <v>0</v>
      </c>
      <c r="C170">
        <v>1.0966150499760632E-4</v>
      </c>
      <c r="D170">
        <v>3.5889871580205225E-4</v>
      </c>
      <c r="E170">
        <v>7.2635478490522959E-4</v>
      </c>
      <c r="F170">
        <v>1.1750488335609368E-3</v>
      </c>
      <c r="G170">
        <v>1.6693687992849484E-3</v>
      </c>
      <c r="H170">
        <v>1.2456398233385544E-2</v>
      </c>
      <c r="I170">
        <v>1.8492938307100283E-2</v>
      </c>
      <c r="J170">
        <v>2.1088457246411514E-2</v>
      </c>
      <c r="K170">
        <v>2.2118829048782901E-2</v>
      </c>
      <c r="L170">
        <v>2.2773806827200333E-2</v>
      </c>
      <c r="M170">
        <v>2.3069191160314053E-2</v>
      </c>
      <c r="N170">
        <v>2.2567306377743394E-2</v>
      </c>
      <c r="O170">
        <v>2.2493659600209302E-2</v>
      </c>
      <c r="P170">
        <v>2.2310882380455973E-2</v>
      </c>
      <c r="Q170">
        <v>2.1208569609070749E-2</v>
      </c>
      <c r="R170">
        <v>1.9115478612401864E-2</v>
      </c>
      <c r="S170">
        <v>1.7945910786198928E-2</v>
      </c>
      <c r="T170">
        <v>1.6884471817730874E-2</v>
      </c>
      <c r="U170">
        <v>1.5862394391221318E-2</v>
      </c>
      <c r="V170">
        <v>1.4676561276290839E-2</v>
      </c>
      <c r="W170">
        <v>1.3288666678108661E-2</v>
      </c>
      <c r="X170">
        <v>1.2862786591371996E-2</v>
      </c>
      <c r="Y170">
        <v>1.2546171033056008E-2</v>
      </c>
      <c r="Z170">
        <v>1.2339515626847184E-2</v>
      </c>
      <c r="AA170">
        <v>1.1101138825230505E-2</v>
      </c>
      <c r="AB170">
        <v>1.0332213791359925E-2</v>
      </c>
      <c r="AC170">
        <v>1.0097657463754101E-2</v>
      </c>
      <c r="AD170">
        <v>1.0099037891503636E-2</v>
      </c>
      <c r="AE170">
        <v>1.0811593927324413E-2</v>
      </c>
      <c r="AF170">
        <v>1.1174945480457939E-2</v>
      </c>
      <c r="AG170">
        <v>1.1399740448333242E-2</v>
      </c>
      <c r="AH170">
        <v>1.155493291782099E-2</v>
      </c>
      <c r="AI170">
        <v>1.1671944011541516E-2</v>
      </c>
      <c r="AJ170">
        <v>1.1768710205420805E-2</v>
      </c>
      <c r="AK170">
        <v>1.1846205408446945E-2</v>
      </c>
    </row>
    <row r="171" spans="1:37" x14ac:dyDescent="0.25">
      <c r="A171" t="s">
        <v>563</v>
      </c>
      <c r="B171">
        <v>0</v>
      </c>
      <c r="C171">
        <v>4.3809095823812814E-4</v>
      </c>
      <c r="D171">
        <v>1.5034795674463831E-3</v>
      </c>
      <c r="E171">
        <v>3.1865354349534941E-3</v>
      </c>
      <c r="F171">
        <v>5.387612162624093E-3</v>
      </c>
      <c r="G171">
        <v>7.9793885350602396E-3</v>
      </c>
      <c r="H171">
        <v>2.0019189766767129E-2</v>
      </c>
      <c r="I171">
        <v>3.118297425610194E-2</v>
      </c>
      <c r="J171">
        <v>3.9262495490938742E-2</v>
      </c>
      <c r="K171">
        <v>4.4297361121778241E-2</v>
      </c>
      <c r="L171">
        <v>4.7232872498128783E-2</v>
      </c>
      <c r="M171">
        <v>4.8591471547784433E-2</v>
      </c>
      <c r="N171">
        <v>4.8382053720323059E-2</v>
      </c>
      <c r="O171">
        <v>4.7884471633174018E-2</v>
      </c>
      <c r="P171">
        <v>4.7116020186405191E-2</v>
      </c>
      <c r="Q171">
        <v>4.546227339279077E-2</v>
      </c>
      <c r="R171">
        <v>4.2649661393808914E-2</v>
      </c>
      <c r="S171">
        <v>4.0301569500498902E-2</v>
      </c>
      <c r="T171">
        <v>3.8249332525719437E-2</v>
      </c>
      <c r="U171">
        <v>3.647263299741671E-2</v>
      </c>
      <c r="V171">
        <v>3.479716054337658E-2</v>
      </c>
      <c r="W171">
        <v>3.3093829398945812E-2</v>
      </c>
      <c r="X171">
        <v>3.2364690058386179E-2</v>
      </c>
      <c r="Y171">
        <v>3.2165942020686886E-2</v>
      </c>
      <c r="Z171">
        <v>3.2376141454597704E-2</v>
      </c>
      <c r="AA171">
        <v>3.1865337885309236E-2</v>
      </c>
      <c r="AB171">
        <v>3.1580547996311409E-2</v>
      </c>
      <c r="AC171">
        <v>3.1861576150154267E-2</v>
      </c>
      <c r="AD171">
        <v>3.2611483669760896E-2</v>
      </c>
      <c r="AE171">
        <v>3.4186039808590536E-2</v>
      </c>
      <c r="AF171">
        <v>3.5766787888720536E-2</v>
      </c>
      <c r="AG171">
        <v>3.7249745645249716E-2</v>
      </c>
      <c r="AH171">
        <v>3.8598324567303596E-2</v>
      </c>
      <c r="AI171">
        <v>3.9812854413765898E-2</v>
      </c>
      <c r="AJ171">
        <v>4.0910086026369301E-2</v>
      </c>
      <c r="AK171">
        <v>4.1901947387465846E-2</v>
      </c>
    </row>
    <row r="172" spans="1:37" x14ac:dyDescent="0.25">
      <c r="A172" t="s">
        <v>564</v>
      </c>
      <c r="B172">
        <v>0</v>
      </c>
      <c r="C172">
        <v>1.5513118496342763E-4</v>
      </c>
      <c r="D172">
        <v>5.3602157770608341E-4</v>
      </c>
      <c r="E172">
        <v>1.1432449307327769E-3</v>
      </c>
      <c r="F172">
        <v>1.9496743419434286E-3</v>
      </c>
      <c r="G172">
        <v>2.924434931640762E-3</v>
      </c>
      <c r="H172">
        <v>5.8812764903497933E-3</v>
      </c>
      <c r="I172">
        <v>8.9654881688444252E-3</v>
      </c>
      <c r="J172">
        <v>1.1493507821839588E-2</v>
      </c>
      <c r="K172">
        <v>1.3518346500155402E-2</v>
      </c>
      <c r="L172">
        <v>1.5333529109844838E-2</v>
      </c>
      <c r="M172">
        <v>1.7111722484774366E-2</v>
      </c>
      <c r="N172">
        <v>1.8855907099837893E-2</v>
      </c>
      <c r="O172">
        <v>2.0776532871064637E-2</v>
      </c>
      <c r="P172">
        <v>2.2848919297817363E-2</v>
      </c>
      <c r="Q172">
        <v>2.4880505392785288E-2</v>
      </c>
      <c r="R172">
        <v>2.673994637817469E-2</v>
      </c>
      <c r="S172">
        <v>2.8694260216585457E-2</v>
      </c>
      <c r="T172">
        <v>3.0700660993006477E-2</v>
      </c>
      <c r="U172">
        <v>3.2701256415234498E-2</v>
      </c>
      <c r="V172">
        <v>3.4616668163093819E-2</v>
      </c>
      <c r="W172">
        <v>3.6386607983976367E-2</v>
      </c>
      <c r="X172">
        <v>3.8191728367913146E-2</v>
      </c>
      <c r="Y172">
        <v>3.9951307125660286E-2</v>
      </c>
      <c r="Z172">
        <v>4.1617140089461588E-2</v>
      </c>
      <c r="AA172">
        <v>4.2954031856622651E-2</v>
      </c>
      <c r="AB172">
        <v>4.4135086905782051E-2</v>
      </c>
      <c r="AC172">
        <v>4.5264039462422169E-2</v>
      </c>
      <c r="AD172">
        <v>4.6333806989443373E-2</v>
      </c>
      <c r="AE172">
        <v>4.742333410864915E-2</v>
      </c>
      <c r="AF172">
        <v>4.8377155297909598E-2</v>
      </c>
      <c r="AG172">
        <v>4.916425982859747E-2</v>
      </c>
      <c r="AH172">
        <v>4.979363668869518E-2</v>
      </c>
      <c r="AI172">
        <v>5.0285154239840944E-2</v>
      </c>
      <c r="AJ172">
        <v>5.0659457142777739E-2</v>
      </c>
      <c r="AK172">
        <v>5.0932402688698801E-2</v>
      </c>
    </row>
    <row r="173" spans="1:37" x14ac:dyDescent="0.25">
      <c r="A173" t="s">
        <v>565</v>
      </c>
      <c r="B173">
        <v>0</v>
      </c>
      <c r="C173">
        <v>4.5292537047893438E-6</v>
      </c>
      <c r="D173">
        <v>1.641405699199344E-5</v>
      </c>
      <c r="E173">
        <v>3.6048475807853286E-5</v>
      </c>
      <c r="F173">
        <v>6.2651657321099956E-5</v>
      </c>
      <c r="G173">
        <v>9.5285219247925716E-5</v>
      </c>
      <c r="H173">
        <v>2.0526637442865231E-2</v>
      </c>
      <c r="I173">
        <v>2.9354379150835691E-2</v>
      </c>
      <c r="J173">
        <v>3.298607319860139E-2</v>
      </c>
      <c r="K173">
        <v>3.4752529437272202E-2</v>
      </c>
      <c r="L173">
        <v>3.7659393670146035E-2</v>
      </c>
      <c r="M173">
        <v>3.96246490951222E-2</v>
      </c>
      <c r="N173">
        <v>4.0766110633316179E-2</v>
      </c>
      <c r="O173">
        <v>4.1594299467234079E-2</v>
      </c>
      <c r="P173">
        <v>4.2288357612763207E-2</v>
      </c>
      <c r="Q173">
        <v>3.921843749535079E-2</v>
      </c>
      <c r="R173">
        <v>3.4836374134750651E-2</v>
      </c>
      <c r="S173">
        <v>3.3504611906261215E-2</v>
      </c>
      <c r="T173">
        <v>3.3230594001195969E-2</v>
      </c>
      <c r="U173">
        <v>3.3285670688848641E-2</v>
      </c>
      <c r="V173">
        <v>2.865690461025101E-2</v>
      </c>
      <c r="W173">
        <v>2.4774882404338696E-2</v>
      </c>
      <c r="X173">
        <v>2.3412299965494435E-2</v>
      </c>
      <c r="Y173">
        <v>2.2888028473143144E-2</v>
      </c>
      <c r="Z173">
        <v>2.2606825539016145E-2</v>
      </c>
      <c r="AA173">
        <v>1.7119974094245056E-2</v>
      </c>
      <c r="AB173">
        <v>1.3231546293623279E-2</v>
      </c>
      <c r="AC173">
        <v>1.1624826977228744E-2</v>
      </c>
      <c r="AD173">
        <v>1.0781982792642548E-2</v>
      </c>
      <c r="AE173">
        <v>1.0191247680886089E-2</v>
      </c>
      <c r="AF173">
        <v>9.6802972827124203E-3</v>
      </c>
      <c r="AG173">
        <v>9.1995523376196941E-3</v>
      </c>
      <c r="AH173">
        <v>8.7364680513952395E-3</v>
      </c>
      <c r="AI173">
        <v>8.291235675158071E-3</v>
      </c>
      <c r="AJ173">
        <v>7.8656861491318095E-3</v>
      </c>
      <c r="AK173">
        <v>7.4618434881329118E-3</v>
      </c>
    </row>
    <row r="174" spans="1:37" x14ac:dyDescent="0.25">
      <c r="A174" t="s">
        <v>566</v>
      </c>
      <c r="B174">
        <v>0</v>
      </c>
      <c r="C174">
        <v>3.3002332121835897E-7</v>
      </c>
      <c r="D174">
        <v>1.1995502223454677E-6</v>
      </c>
      <c r="E174">
        <v>2.6413660277979156E-6</v>
      </c>
      <c r="F174">
        <v>4.6004658976858888E-6</v>
      </c>
      <c r="G174">
        <v>7.0076574367610998E-6</v>
      </c>
      <c r="H174">
        <v>1.032739941975877E-2</v>
      </c>
      <c r="I174">
        <v>1.7219951999721681E-2</v>
      </c>
      <c r="J174">
        <v>2.049836402818855E-2</v>
      </c>
      <c r="K174">
        <v>2.2094528210897909E-2</v>
      </c>
      <c r="L174">
        <v>2.3000797402276871E-2</v>
      </c>
      <c r="M174">
        <v>2.3592752226271784E-2</v>
      </c>
      <c r="N174">
        <v>2.290717172715483E-2</v>
      </c>
      <c r="O174">
        <v>2.2762637940936623E-2</v>
      </c>
      <c r="P174">
        <v>2.0368216376927716E-2</v>
      </c>
      <c r="Q174">
        <v>1.9490028377077095E-2</v>
      </c>
      <c r="R174">
        <v>1.0659938260903459E-2</v>
      </c>
      <c r="S174">
        <v>5.089749118291363E-3</v>
      </c>
      <c r="T174">
        <v>3.3494523113356623E-3</v>
      </c>
      <c r="U174">
        <v>2.6083224171684536E-3</v>
      </c>
      <c r="V174">
        <v>2.1690903350290998E-3</v>
      </c>
      <c r="W174">
        <v>1.8383298696286079E-3</v>
      </c>
      <c r="X174">
        <v>2.7152395217502176E-3</v>
      </c>
      <c r="Y174">
        <v>2.9020649124197862E-3</v>
      </c>
      <c r="Z174">
        <v>2.8242639122731173E-3</v>
      </c>
      <c r="AA174">
        <v>2.6704939324020548E-3</v>
      </c>
      <c r="AB174">
        <v>2.504111935939093E-3</v>
      </c>
      <c r="AC174">
        <v>3.4019787041266875E-3</v>
      </c>
      <c r="AD174">
        <v>3.6651278638243322E-3</v>
      </c>
      <c r="AE174">
        <v>3.6810372077617161E-3</v>
      </c>
      <c r="AF174">
        <v>3.6207469794402296E-3</v>
      </c>
      <c r="AG174">
        <v>3.5410364229379954E-3</v>
      </c>
      <c r="AH174">
        <v>3.4590863328300861E-3</v>
      </c>
      <c r="AI174">
        <v>3.3803373617198374E-3</v>
      </c>
      <c r="AJ174">
        <v>3.306610762002097E-3</v>
      </c>
      <c r="AK174">
        <v>3.2373589820917405E-3</v>
      </c>
    </row>
    <row r="175" spans="1:37" x14ac:dyDescent="0.25">
      <c r="A175" t="s">
        <v>567</v>
      </c>
      <c r="B175">
        <v>0</v>
      </c>
      <c r="C175">
        <v>4.9178178455620015E-7</v>
      </c>
      <c r="D175">
        <v>1.7872387140777282E-6</v>
      </c>
      <c r="E175">
        <v>3.9348328271514442E-6</v>
      </c>
      <c r="F175">
        <v>6.852535035354547E-6</v>
      </c>
      <c r="G175">
        <v>1.0437714060433653E-5</v>
      </c>
      <c r="H175">
        <v>9.5282486778425247E-3</v>
      </c>
      <c r="I175">
        <v>1.4931523664650221E-2</v>
      </c>
      <c r="J175">
        <v>1.7302582426773572E-2</v>
      </c>
      <c r="K175">
        <v>1.8373589960545195E-2</v>
      </c>
      <c r="L175">
        <v>1.9684382637835483E-2</v>
      </c>
      <c r="M175">
        <v>2.0275679321950991E-2</v>
      </c>
      <c r="N175">
        <v>2.043797346152643E-2</v>
      </c>
      <c r="O175">
        <v>2.043662156364609E-2</v>
      </c>
      <c r="P175">
        <v>2.0160154233135181E-2</v>
      </c>
      <c r="Q175">
        <v>1.8734839815628655E-2</v>
      </c>
      <c r="R175">
        <v>1.681682505187141E-2</v>
      </c>
      <c r="S175">
        <v>1.5573495468757017E-2</v>
      </c>
      <c r="T175">
        <v>1.469354044807741E-2</v>
      </c>
      <c r="U175">
        <v>1.389920326298958E-2</v>
      </c>
      <c r="V175">
        <v>1.157517135382076E-2</v>
      </c>
      <c r="W175">
        <v>1.0257748593445045E-2</v>
      </c>
      <c r="X175">
        <v>9.3945614867802507E-3</v>
      </c>
      <c r="Y175">
        <v>8.6093477216246331E-3</v>
      </c>
      <c r="Z175">
        <v>7.8805225259097455E-3</v>
      </c>
      <c r="AA175">
        <v>6.0988767586107441E-3</v>
      </c>
      <c r="AB175">
        <v>5.1097798952439042E-3</v>
      </c>
      <c r="AC175">
        <v>4.5170473427298408E-3</v>
      </c>
      <c r="AD175">
        <v>4.0058635726610168E-3</v>
      </c>
      <c r="AE175">
        <v>3.5554849483096979E-3</v>
      </c>
      <c r="AF175">
        <v>3.1568098777812149E-3</v>
      </c>
      <c r="AG175">
        <v>2.8031453019023637E-3</v>
      </c>
      <c r="AH175">
        <v>2.4899682132956055E-3</v>
      </c>
      <c r="AI175">
        <v>2.2117792815831618E-3</v>
      </c>
      <c r="AJ175">
        <v>1.9650298472698841E-3</v>
      </c>
      <c r="AK175">
        <v>1.7460423778458386E-3</v>
      </c>
    </row>
    <row r="176" spans="1:37" x14ac:dyDescent="0.25">
      <c r="A176" t="s">
        <v>568</v>
      </c>
      <c r="B176">
        <v>0</v>
      </c>
      <c r="C176">
        <v>2.5125223667142124E-6</v>
      </c>
      <c r="D176">
        <v>9.1506775917292505E-6</v>
      </c>
      <c r="E176">
        <v>2.0184663361955392E-5</v>
      </c>
      <c r="F176">
        <v>3.5207849781658835E-5</v>
      </c>
      <c r="G176">
        <v>5.3696241901992885E-5</v>
      </c>
      <c r="H176">
        <v>3.5383166193897565E-2</v>
      </c>
      <c r="I176">
        <v>5.3970947064841679E-2</v>
      </c>
      <c r="J176">
        <v>6.1906520788543827E-2</v>
      </c>
      <c r="K176">
        <v>6.5360700354151091E-2</v>
      </c>
      <c r="L176">
        <v>6.8830546740152251E-2</v>
      </c>
      <c r="M176">
        <v>7.0117368304074099E-2</v>
      </c>
      <c r="N176">
        <v>7.0184432866396376E-2</v>
      </c>
      <c r="O176">
        <v>6.977818370691867E-2</v>
      </c>
      <c r="P176">
        <v>6.7576933580407408E-2</v>
      </c>
      <c r="Q176">
        <v>6.7641342451602957E-2</v>
      </c>
      <c r="R176">
        <v>6.1062164645528952E-2</v>
      </c>
      <c r="S176">
        <v>5.6022261890223024E-2</v>
      </c>
      <c r="T176">
        <v>5.1276160098393836E-2</v>
      </c>
      <c r="U176">
        <v>4.6399458807315559E-2</v>
      </c>
      <c r="V176">
        <v>4.2292481511884028E-2</v>
      </c>
      <c r="W176">
        <v>3.7533863887748597E-2</v>
      </c>
      <c r="X176">
        <v>3.2645056557606411E-2</v>
      </c>
      <c r="Y176">
        <v>2.7580367510974969E-2</v>
      </c>
      <c r="Z176">
        <v>2.3016886344992327E-2</v>
      </c>
      <c r="AA176">
        <v>2.0472353941210046E-2</v>
      </c>
      <c r="AB176">
        <v>1.7343300562310576E-2</v>
      </c>
      <c r="AC176">
        <v>1.4283301988250592E-2</v>
      </c>
      <c r="AD176">
        <v>1.1515222269241529E-2</v>
      </c>
      <c r="AE176">
        <v>9.0856783973554244E-3</v>
      </c>
      <c r="AF176">
        <v>7.2155220127273142E-3</v>
      </c>
      <c r="AG176">
        <v>4.6841677849543293E-3</v>
      </c>
      <c r="AH176">
        <v>2.8341047777863753E-3</v>
      </c>
      <c r="AI176">
        <v>1.3591977932355169E-3</v>
      </c>
      <c r="AJ176">
        <v>1.223726051762944E-4</v>
      </c>
      <c r="AK176">
        <v>-9.3793152078249062E-4</v>
      </c>
    </row>
    <row r="177" spans="1:37" x14ac:dyDescent="0.25">
      <c r="A177" t="s">
        <v>569</v>
      </c>
      <c r="B177">
        <v>0</v>
      </c>
      <c r="C177">
        <v>1.0813874515620382E-6</v>
      </c>
      <c r="D177">
        <v>3.9159324355360169E-6</v>
      </c>
      <c r="E177">
        <v>8.5946284469579738E-6</v>
      </c>
      <c r="F177">
        <v>1.4929561923369403E-5</v>
      </c>
      <c r="G177">
        <v>2.2696837347541119E-5</v>
      </c>
      <c r="H177">
        <v>2.4687433450092289E-3</v>
      </c>
      <c r="I177">
        <v>3.4073289154488281E-3</v>
      </c>
      <c r="J177">
        <v>3.6836738557892109E-3</v>
      </c>
      <c r="K177">
        <v>3.7590515296378399E-3</v>
      </c>
      <c r="L177">
        <v>4.3481834331523372E-3</v>
      </c>
      <c r="M177">
        <v>4.5415603349665849E-3</v>
      </c>
      <c r="N177">
        <v>4.4518896778061217E-3</v>
      </c>
      <c r="O177">
        <v>4.3282373989107781E-3</v>
      </c>
      <c r="P177">
        <v>4.162750118548701E-3</v>
      </c>
      <c r="Q177">
        <v>4.6063773488185652E-3</v>
      </c>
      <c r="R177">
        <v>4.9188576537059587E-3</v>
      </c>
      <c r="S177">
        <v>4.6769241478331301E-3</v>
      </c>
      <c r="T177">
        <v>4.5399482088911269E-3</v>
      </c>
      <c r="U177">
        <v>4.4385957078754449E-3</v>
      </c>
      <c r="V177">
        <v>6.4449561047247826E-3</v>
      </c>
      <c r="W177">
        <v>7.1669608298920206E-3</v>
      </c>
      <c r="X177">
        <v>7.5435577672179769E-3</v>
      </c>
      <c r="Y177">
        <v>7.6393604731392626E-3</v>
      </c>
      <c r="Z177">
        <v>7.6279015024955637E-3</v>
      </c>
      <c r="AA177">
        <v>4.694870301935313E-3</v>
      </c>
      <c r="AB177">
        <v>3.5982827677133564E-3</v>
      </c>
      <c r="AC177">
        <v>3.2879531462844049E-3</v>
      </c>
      <c r="AD177">
        <v>3.0687163668554995E-3</v>
      </c>
      <c r="AE177">
        <v>3.8399183408809909E-3</v>
      </c>
      <c r="AF177">
        <v>4.0233922570920254E-3</v>
      </c>
      <c r="AG177">
        <v>3.985288458488093E-3</v>
      </c>
      <c r="AH177">
        <v>3.875478454195171E-3</v>
      </c>
      <c r="AI177">
        <v>3.743380376692237E-3</v>
      </c>
      <c r="AJ177">
        <v>3.6045017131260074E-3</v>
      </c>
      <c r="AK177">
        <v>3.4646824445206587E-3</v>
      </c>
    </row>
    <row r="178" spans="1:37" x14ac:dyDescent="0.25">
      <c r="A178" t="s">
        <v>570</v>
      </c>
      <c r="B178">
        <v>0</v>
      </c>
      <c r="C178">
        <v>2.3869955906362883E-7</v>
      </c>
      <c r="D178">
        <v>8.6174693020440655E-7</v>
      </c>
      <c r="E178">
        <v>1.8853707286006682E-6</v>
      </c>
      <c r="F178">
        <v>3.2652235851247862E-6</v>
      </c>
      <c r="G178">
        <v>4.9508370268986041E-6</v>
      </c>
      <c r="H178">
        <v>4.6015897058590495E-5</v>
      </c>
      <c r="I178">
        <v>6.732390482060381E-5</v>
      </c>
      <c r="J178">
        <v>7.8020022262648622E-5</v>
      </c>
      <c r="K178">
        <v>8.3641236953557532E-5</v>
      </c>
      <c r="L178">
        <v>8.7340046088014197E-5</v>
      </c>
      <c r="M178">
        <v>9.056091425646814E-5</v>
      </c>
      <c r="N178">
        <v>9.3161868701521441E-5</v>
      </c>
      <c r="O178">
        <v>9.6400128249802473E-5</v>
      </c>
      <c r="P178">
        <v>1.0030061480298444E-4</v>
      </c>
      <c r="Q178">
        <v>1.0365944982520774E-4</v>
      </c>
      <c r="R178">
        <v>1.061983942810131E-4</v>
      </c>
      <c r="S178">
        <v>1.0894756145594925E-4</v>
      </c>
      <c r="T178">
        <v>1.1169838400454519E-4</v>
      </c>
      <c r="U178">
        <v>1.1417600144381592E-4</v>
      </c>
      <c r="V178">
        <v>1.1642252664907307E-4</v>
      </c>
      <c r="W178">
        <v>1.1794321314064597E-4</v>
      </c>
      <c r="X178">
        <v>1.1978961476753042E-4</v>
      </c>
      <c r="Y178">
        <v>1.2154262660702489E-4</v>
      </c>
      <c r="Z178">
        <v>1.2314774602845306E-4</v>
      </c>
      <c r="AA178">
        <v>1.236984273531749E-4</v>
      </c>
      <c r="AB178">
        <v>1.2378183617555011E-4</v>
      </c>
      <c r="AC178">
        <v>1.2398642528874037E-4</v>
      </c>
      <c r="AD178">
        <v>1.243300427881268E-4</v>
      </c>
      <c r="AE178">
        <v>1.2515368848202058E-4</v>
      </c>
      <c r="AF178">
        <v>1.256229641508666E-4</v>
      </c>
      <c r="AG178">
        <v>1.2571827100226474E-4</v>
      </c>
      <c r="AH178">
        <v>1.2553597479470632E-4</v>
      </c>
      <c r="AI178">
        <v>1.2485252169856106E-4</v>
      </c>
      <c r="AJ178">
        <v>1.2399111856095353E-4</v>
      </c>
      <c r="AK178">
        <v>1.2294349242186346E-4</v>
      </c>
    </row>
    <row r="179" spans="1:37" x14ac:dyDescent="0.25">
      <c r="A179" t="s">
        <v>571</v>
      </c>
      <c r="B179">
        <v>0</v>
      </c>
      <c r="C179">
        <v>2.5314287655169841E-6</v>
      </c>
      <c r="D179">
        <v>9.2659949149524393E-6</v>
      </c>
      <c r="E179">
        <v>2.0529058453316863E-5</v>
      </c>
      <c r="F179">
        <v>3.5936349221231641E-5</v>
      </c>
      <c r="G179">
        <v>5.4949628189040701E-5</v>
      </c>
      <c r="H179">
        <v>1.120748664037929E-2</v>
      </c>
      <c r="I179">
        <v>1.6200072145763092E-2</v>
      </c>
      <c r="J179">
        <v>1.8355791862083536E-2</v>
      </c>
      <c r="K179">
        <v>1.955044655375807E-2</v>
      </c>
      <c r="L179">
        <v>1.8716541707218724E-2</v>
      </c>
      <c r="M179">
        <v>1.8797614933529851E-2</v>
      </c>
      <c r="N179">
        <v>1.9134751360187063E-2</v>
      </c>
      <c r="O179">
        <v>1.9439428489825706E-2</v>
      </c>
      <c r="P179">
        <v>1.9669627331633195E-2</v>
      </c>
      <c r="Q179">
        <v>1.7327606302651309E-2</v>
      </c>
      <c r="R179">
        <v>1.2969590675441987E-2</v>
      </c>
      <c r="S179">
        <v>1.1323794023015598E-2</v>
      </c>
      <c r="T179">
        <v>1.0638850930357909E-2</v>
      </c>
      <c r="U179">
        <v>1.0342970497371607E-2</v>
      </c>
      <c r="V179">
        <v>8.8917401645737023E-3</v>
      </c>
      <c r="W179">
        <v>8.3055621642682247E-3</v>
      </c>
      <c r="X179">
        <v>8.103507692788392E-3</v>
      </c>
      <c r="Y179">
        <v>7.9047978835897897E-3</v>
      </c>
      <c r="Z179">
        <v>7.6819158950041906E-3</v>
      </c>
      <c r="AA179">
        <v>6.6427226557133076E-3</v>
      </c>
      <c r="AB179">
        <v>6.2828046707430838E-3</v>
      </c>
      <c r="AC179">
        <v>5.9870523439246644E-3</v>
      </c>
      <c r="AD179">
        <v>5.7154704289093432E-3</v>
      </c>
      <c r="AE179">
        <v>1.2472313503255929E-2</v>
      </c>
      <c r="AF179">
        <v>1.4854745540663407E-2</v>
      </c>
      <c r="AG179">
        <v>1.6580332462516709E-2</v>
      </c>
      <c r="AH179">
        <v>1.7223626439254847E-2</v>
      </c>
      <c r="AI179">
        <v>1.745516247866221E-2</v>
      </c>
      <c r="AJ179">
        <v>1.7551932578816303E-2</v>
      </c>
      <c r="AK179">
        <v>1.7561855533200811E-2</v>
      </c>
    </row>
    <row r="180" spans="1:37" x14ac:dyDescent="0.25">
      <c r="A180" t="s">
        <v>572</v>
      </c>
      <c r="B180">
        <v>0</v>
      </c>
      <c r="C180">
        <v>3.0420688463036941E-7</v>
      </c>
      <c r="D180">
        <v>1.1046386921282985E-6</v>
      </c>
      <c r="E180">
        <v>2.4302808851096224E-6</v>
      </c>
      <c r="F180">
        <v>4.2298886744761318E-6</v>
      </c>
      <c r="G180">
        <v>6.4400006759582172E-6</v>
      </c>
      <c r="H180">
        <v>1.261404977222119E-2</v>
      </c>
      <c r="I180">
        <v>2.0252249386412118E-2</v>
      </c>
      <c r="J180">
        <v>2.4466498419795948E-2</v>
      </c>
      <c r="K180">
        <v>2.7369008647191464E-2</v>
      </c>
      <c r="L180">
        <v>2.9187636788824186E-2</v>
      </c>
      <c r="M180">
        <v>3.1436102143807938E-2</v>
      </c>
      <c r="N180">
        <v>2.9872216556496665E-2</v>
      </c>
      <c r="O180">
        <v>3.3041492628128055E-2</v>
      </c>
      <c r="P180">
        <v>3.6591430546835772E-2</v>
      </c>
      <c r="Q180">
        <v>3.5392552681484016E-2</v>
      </c>
      <c r="R180">
        <v>3.6647855039861628E-2</v>
      </c>
      <c r="S180">
        <v>3.9232199315862554E-2</v>
      </c>
      <c r="T180">
        <v>3.5887066104928575E-2</v>
      </c>
      <c r="U180">
        <v>3.0280923912660816E-2</v>
      </c>
      <c r="V180">
        <v>2.5705750912003351E-2</v>
      </c>
      <c r="W180">
        <v>1.8957858917438081E-2</v>
      </c>
      <c r="X180">
        <v>1.7529510733737003E-2</v>
      </c>
      <c r="Y180">
        <v>1.515705371049046E-2</v>
      </c>
      <c r="Z180">
        <v>1.3215740417290817E-2</v>
      </c>
      <c r="AA180">
        <v>1.1805093433528332E-2</v>
      </c>
      <c r="AB180">
        <v>1.1100303117071553E-2</v>
      </c>
      <c r="AC180">
        <v>9.7415185868050726E-3</v>
      </c>
      <c r="AD180">
        <v>8.9371719174306304E-3</v>
      </c>
      <c r="AE180">
        <v>8.348714863665915E-3</v>
      </c>
      <c r="AF180">
        <v>7.181358670286379E-3</v>
      </c>
      <c r="AG180">
        <v>6.5126116013746295E-3</v>
      </c>
      <c r="AH180">
        <v>6.036053185074346E-3</v>
      </c>
      <c r="AI180">
        <v>5.6408897197149878E-3</v>
      </c>
      <c r="AJ180">
        <v>5.3071529022254704E-3</v>
      </c>
      <c r="AK180">
        <v>4.9969769942366403E-3</v>
      </c>
    </row>
    <row r="181" spans="1:37" x14ac:dyDescent="0.25">
      <c r="A181" t="s">
        <v>573</v>
      </c>
      <c r="B181">
        <v>0</v>
      </c>
      <c r="C181">
        <v>5.4368026753833653E-6</v>
      </c>
      <c r="D181">
        <v>1.9768654457392859E-5</v>
      </c>
      <c r="E181">
        <v>4.3539676344850376E-5</v>
      </c>
      <c r="F181">
        <v>7.5839412158910303E-5</v>
      </c>
      <c r="G181">
        <v>1.1551498656089791E-4</v>
      </c>
      <c r="H181">
        <v>3.7627780606306477E-2</v>
      </c>
      <c r="I181">
        <v>5.2520539217080858E-2</v>
      </c>
      <c r="J181">
        <v>5.9365567585306478E-2</v>
      </c>
      <c r="K181">
        <v>6.3548607815018976E-2</v>
      </c>
      <c r="L181">
        <v>6.7722621237864045E-2</v>
      </c>
      <c r="M181">
        <v>7.1402336993167601E-2</v>
      </c>
      <c r="N181">
        <v>7.0139762763301916E-2</v>
      </c>
      <c r="O181">
        <v>7.3807200136550913E-2</v>
      </c>
      <c r="P181">
        <v>7.7406040028447462E-2</v>
      </c>
      <c r="Q181">
        <v>7.4277932579598388E-2</v>
      </c>
      <c r="R181">
        <v>6.9852670086178001E-2</v>
      </c>
      <c r="S181">
        <v>6.9863998251013915E-2</v>
      </c>
      <c r="T181">
        <v>6.5297668325129732E-2</v>
      </c>
      <c r="U181">
        <v>5.8991500298485711E-2</v>
      </c>
      <c r="V181">
        <v>5.375812464274133E-2</v>
      </c>
      <c r="W181">
        <v>4.52500354123926E-2</v>
      </c>
      <c r="X181">
        <v>4.2790610810733529E-2</v>
      </c>
      <c r="Y181">
        <v>3.9527839221081058E-2</v>
      </c>
      <c r="Z181">
        <v>3.670794282280939E-2</v>
      </c>
      <c r="AA181">
        <v>2.9642299234015068E-2</v>
      </c>
      <c r="AB181">
        <v>2.5594284460531882E-2</v>
      </c>
      <c r="AC181">
        <v>2.2644068640396538E-2</v>
      </c>
      <c r="AD181">
        <v>2.0743083249914942E-2</v>
      </c>
      <c r="AE181">
        <v>2.0238167947467023E-2</v>
      </c>
      <c r="AF181">
        <v>1.8486753612689272E-2</v>
      </c>
      <c r="AG181">
        <v>1.7135033098160907E-2</v>
      </c>
      <c r="AH181">
        <v>1.598588166402792E-2</v>
      </c>
      <c r="AI181">
        <v>1.4951688631614942E-2</v>
      </c>
      <c r="AJ181">
        <v>1.4024056700371322E-2</v>
      </c>
      <c r="AK181">
        <v>1.3156894936024654E-2</v>
      </c>
    </row>
    <row r="182" spans="1:37" x14ac:dyDescent="0.25">
      <c r="A182" t="s">
        <v>574</v>
      </c>
      <c r="B182">
        <v>0</v>
      </c>
      <c r="C182">
        <v>2.1375524286255702E-7</v>
      </c>
      <c r="D182">
        <v>7.7710442828593779E-7</v>
      </c>
      <c r="E182">
        <v>1.7113155601718445E-6</v>
      </c>
      <c r="F182">
        <v>2.9806875076747081E-6</v>
      </c>
      <c r="G182">
        <v>4.540302817557866E-6</v>
      </c>
      <c r="H182">
        <v>4.2994727848386334E-5</v>
      </c>
      <c r="I182">
        <v>6.2964080997107651E-5</v>
      </c>
      <c r="J182">
        <v>7.3388679374635551E-5</v>
      </c>
      <c r="K182">
        <v>7.9274580523191232E-5</v>
      </c>
      <c r="L182">
        <v>8.341873546158655E-5</v>
      </c>
      <c r="M182">
        <v>8.7101297170739559E-5</v>
      </c>
      <c r="N182">
        <v>9.0594832544229026E-5</v>
      </c>
      <c r="O182">
        <v>9.4746041839246047E-5</v>
      </c>
      <c r="P182">
        <v>9.9493301284706294E-5</v>
      </c>
      <c r="Q182">
        <v>1.0413819132640505E-4</v>
      </c>
      <c r="R182">
        <v>2.1227487380805524E-4</v>
      </c>
      <c r="S182">
        <v>2.5704961283861235E-4</v>
      </c>
      <c r="T182">
        <v>2.7744313285283864E-4</v>
      </c>
      <c r="U182">
        <v>2.8940661963675583E-4</v>
      </c>
      <c r="V182">
        <v>2.9797185164222919E-4</v>
      </c>
      <c r="W182">
        <v>3.0464919368180989E-4</v>
      </c>
      <c r="X182">
        <v>3.1064838918658081E-4</v>
      </c>
      <c r="Y182">
        <v>3.1587677830682462E-4</v>
      </c>
      <c r="Z182">
        <v>3.2023211298618675E-4</v>
      </c>
      <c r="AA182">
        <v>3.2293004602327783E-4</v>
      </c>
      <c r="AB182">
        <v>3.2281183555023056E-4</v>
      </c>
      <c r="AC182">
        <v>3.2328510758847722E-4</v>
      </c>
      <c r="AD182">
        <v>3.2365275015047376E-4</v>
      </c>
      <c r="AE182">
        <v>3.239438211902666E-4</v>
      </c>
      <c r="AF182">
        <v>3.6855427217570168E-4</v>
      </c>
      <c r="AG182">
        <v>2.27214465595658E-4</v>
      </c>
      <c r="AH182">
        <v>1.7272214971724846E-4</v>
      </c>
      <c r="AI182">
        <v>1.5032668866953389E-4</v>
      </c>
      <c r="AJ182">
        <v>1.3834831961792891E-4</v>
      </c>
      <c r="AK182">
        <v>1.2983371093633903E-4</v>
      </c>
    </row>
    <row r="183" spans="1:37" x14ac:dyDescent="0.25">
      <c r="A183" t="s">
        <v>575</v>
      </c>
      <c r="B183">
        <v>0</v>
      </c>
      <c r="C183">
        <v>2.159742350217102E-4</v>
      </c>
      <c r="D183">
        <v>7.2624700880345977E-4</v>
      </c>
      <c r="E183">
        <v>1.5149199265678313E-3</v>
      </c>
      <c r="F183">
        <v>2.5284715813623441E-3</v>
      </c>
      <c r="G183">
        <v>3.7050409897516562E-3</v>
      </c>
      <c r="H183">
        <v>1.0450314500430874E-2</v>
      </c>
      <c r="I183">
        <v>1.6165074420434366E-2</v>
      </c>
      <c r="J183">
        <v>1.99052413115413E-2</v>
      </c>
      <c r="K183">
        <v>2.2010157121702317E-2</v>
      </c>
      <c r="L183">
        <v>2.3151453515852363E-2</v>
      </c>
      <c r="M183">
        <v>2.3617680147527922E-2</v>
      </c>
      <c r="N183">
        <v>2.336081853984329E-2</v>
      </c>
      <c r="O183">
        <v>2.3106930839994731E-2</v>
      </c>
      <c r="P183">
        <v>2.2782106387788881E-2</v>
      </c>
      <c r="Q183">
        <v>2.1970033272605737E-2</v>
      </c>
      <c r="R183">
        <v>2.0522666416029314E-2</v>
      </c>
      <c r="S183">
        <v>1.9417151877542924E-2</v>
      </c>
      <c r="T183">
        <v>1.8474202173556335E-2</v>
      </c>
      <c r="U183">
        <v>1.7658603058656294E-2</v>
      </c>
      <c r="V183">
        <v>1.6859610174184882E-2</v>
      </c>
      <c r="W183">
        <v>1.6012499373203086E-2</v>
      </c>
      <c r="X183">
        <v>1.5728193744610638E-2</v>
      </c>
      <c r="Y183">
        <v>1.5702113058701561E-2</v>
      </c>
      <c r="Z183">
        <v>1.5870191809124901E-2</v>
      </c>
      <c r="AA183">
        <v>1.5577210936978276E-2</v>
      </c>
      <c r="AB183">
        <v>1.545131882851747E-2</v>
      </c>
      <c r="AC183">
        <v>1.5670519336239214E-2</v>
      </c>
      <c r="AD183">
        <v>1.6148043800893706E-2</v>
      </c>
      <c r="AE183">
        <v>1.7096154664540897E-2</v>
      </c>
      <c r="AF183">
        <v>1.799997648979737E-2</v>
      </c>
      <c r="AG183">
        <v>1.8831772529313919E-2</v>
      </c>
      <c r="AH183">
        <v>1.9591686832801599E-2</v>
      </c>
      <c r="AI183">
        <v>2.029164972775388E-2</v>
      </c>
      <c r="AJ183">
        <v>2.0946775853109587E-2</v>
      </c>
      <c r="AK183">
        <v>2.1565104545927756E-2</v>
      </c>
    </row>
    <row r="184" spans="1:37" x14ac:dyDescent="0.25">
      <c r="A184" t="s">
        <v>576</v>
      </c>
      <c r="B184">
        <v>0</v>
      </c>
      <c r="C184">
        <v>6.0978364660958257E-3</v>
      </c>
      <c r="D184">
        <v>2.0348692326700668E-2</v>
      </c>
      <c r="E184">
        <v>4.2233992103614768E-2</v>
      </c>
      <c r="F184">
        <v>7.0411063291322032E-2</v>
      </c>
      <c r="G184">
        <v>0.10353954637672484</v>
      </c>
      <c r="H184">
        <v>0.31523881076718158</v>
      </c>
      <c r="I184">
        <v>0.47253713151901389</v>
      </c>
      <c r="J184">
        <v>0.56680385984863513</v>
      </c>
      <c r="K184">
        <v>0.62268524550880977</v>
      </c>
      <c r="L184">
        <v>0.66615500441666486</v>
      </c>
      <c r="M184">
        <v>0.70535788662736898</v>
      </c>
      <c r="N184">
        <v>0.73669736206627134</v>
      </c>
      <c r="O184">
        <v>0.7814349103662015</v>
      </c>
      <c r="P184">
        <v>0.83237745690759135</v>
      </c>
      <c r="Q184">
        <v>0.87361048930592011</v>
      </c>
      <c r="R184">
        <v>0.89983280185448378</v>
      </c>
      <c r="S184">
        <v>0.94136923596862321</v>
      </c>
      <c r="T184">
        <v>0.98723174611085263</v>
      </c>
      <c r="U184">
        <v>1.0342064947040612</v>
      </c>
      <c r="V184">
        <v>1.0771662168255536</v>
      </c>
      <c r="W184">
        <v>1.1134789617993535</v>
      </c>
      <c r="X184">
        <v>1.1621425907309546</v>
      </c>
      <c r="Y184">
        <v>1.2104901875474925</v>
      </c>
      <c r="Z184">
        <v>1.2566158864781467</v>
      </c>
      <c r="AA184">
        <v>1.2799841689172953</v>
      </c>
      <c r="AB184">
        <v>1.3036707672223486</v>
      </c>
      <c r="AC184">
        <v>1.3320277414235695</v>
      </c>
      <c r="AD184">
        <v>1.3612821432298836</v>
      </c>
      <c r="AE184">
        <v>1.3989082746014019</v>
      </c>
      <c r="AF184">
        <v>1.4277278071832908</v>
      </c>
      <c r="AG184">
        <v>1.4491830039188636</v>
      </c>
      <c r="AH184">
        <v>1.4646228608559175</v>
      </c>
      <c r="AI184">
        <v>1.4753152692739626</v>
      </c>
      <c r="AJ184">
        <v>1.4823383930082226</v>
      </c>
      <c r="AK184">
        <v>1.4863486899190541</v>
      </c>
    </row>
    <row r="185" spans="1:37" x14ac:dyDescent="0.25">
      <c r="A185" t="s">
        <v>577</v>
      </c>
      <c r="B185">
        <v>0</v>
      </c>
      <c r="C185">
        <v>1.8033057023481937E-2</v>
      </c>
      <c r="D185">
        <v>5.5584615486563335E-2</v>
      </c>
      <c r="E185">
        <v>0.10946388639348882</v>
      </c>
      <c r="F185">
        <v>0.17607344645397091</v>
      </c>
      <c r="G185">
        <v>0.25243005189419454</v>
      </c>
      <c r="H185">
        <v>0.34705130159591702</v>
      </c>
      <c r="I185">
        <v>0.44656083482772135</v>
      </c>
      <c r="J185">
        <v>0.54775652351460258</v>
      </c>
      <c r="K185">
        <v>0.64995053713296658</v>
      </c>
      <c r="L185">
        <v>0.75327499445394075</v>
      </c>
      <c r="M185">
        <v>0.85731912784518693</v>
      </c>
      <c r="N185">
        <v>0.96095832469987741</v>
      </c>
      <c r="O185">
        <v>1.0651198029318143</v>
      </c>
      <c r="P185">
        <v>1.1689658168857033</v>
      </c>
      <c r="Q185">
        <v>1.2707649330518136</v>
      </c>
      <c r="R185">
        <v>1.3696501998343129</v>
      </c>
      <c r="S185">
        <v>1.467247624591262</v>
      </c>
      <c r="T185">
        <v>1.5625532653679157</v>
      </c>
      <c r="U185">
        <v>1.6551689014458049</v>
      </c>
      <c r="V185">
        <v>1.7446344500153768</v>
      </c>
      <c r="W185">
        <v>1.8302834937348482</v>
      </c>
      <c r="X185">
        <v>1.9136249636560883</v>
      </c>
      <c r="Y185">
        <v>1.9936887988035514</v>
      </c>
      <c r="Z185">
        <v>2.0701989060400385</v>
      </c>
      <c r="AA185">
        <v>2.141255146808315</v>
      </c>
      <c r="AB185">
        <v>2.208356281479078</v>
      </c>
      <c r="AC185">
        <v>2.2719637919030875</v>
      </c>
      <c r="AD185">
        <v>2.3319668809687517</v>
      </c>
      <c r="AE185">
        <v>2.3890025681220983</v>
      </c>
      <c r="AF185">
        <v>2.4417968818361802</v>
      </c>
      <c r="AG185">
        <v>2.4903209977535292</v>
      </c>
      <c r="AH185">
        <v>2.5346448179602907</v>
      </c>
      <c r="AI185">
        <v>2.5748798576463487</v>
      </c>
      <c r="AJ185">
        <v>2.6111678842505803</v>
      </c>
      <c r="AK185">
        <v>2.6436459593956219</v>
      </c>
    </row>
    <row r="186" spans="1:37" x14ac:dyDescent="0.25">
      <c r="A186" t="s">
        <v>578</v>
      </c>
      <c r="B186">
        <v>0</v>
      </c>
      <c r="C186">
        <v>1.387823925587466E-4</v>
      </c>
      <c r="D186">
        <v>5.4640638217112107E-4</v>
      </c>
      <c r="E186">
        <v>1.288588999488006E-3</v>
      </c>
      <c r="F186">
        <v>2.3627890957564185E-3</v>
      </c>
      <c r="G186">
        <v>3.7146040862882979E-3</v>
      </c>
      <c r="H186">
        <v>8.3821780897098859E-3</v>
      </c>
      <c r="I186">
        <v>1.4283089027086492E-2</v>
      </c>
      <c r="J186">
        <v>1.984078053381649E-2</v>
      </c>
      <c r="K186">
        <v>2.4120759803541652E-2</v>
      </c>
      <c r="L186">
        <v>2.685376089806377E-2</v>
      </c>
      <c r="M186">
        <v>2.8040561499407233E-2</v>
      </c>
      <c r="N186">
        <v>2.7718419532364414E-2</v>
      </c>
      <c r="O186">
        <v>2.6418517859948906E-2</v>
      </c>
      <c r="P186">
        <v>2.4468287668759758E-2</v>
      </c>
      <c r="Q186">
        <v>2.1900891924155459E-2</v>
      </c>
      <c r="R186">
        <v>1.8702564832613032E-2</v>
      </c>
      <c r="S186">
        <v>1.5445792761679098E-2</v>
      </c>
      <c r="T186">
        <v>1.2348086711336411E-2</v>
      </c>
      <c r="U186">
        <v>9.5458448064828332E-3</v>
      </c>
      <c r="V186">
        <v>7.0595488767267438E-3</v>
      </c>
      <c r="W186">
        <v>4.8489906867899731E-3</v>
      </c>
      <c r="X186">
        <v>3.2263672867091052E-3</v>
      </c>
      <c r="Y186">
        <v>2.1691339322139659E-3</v>
      </c>
      <c r="Z186">
        <v>1.6307312953787048E-3</v>
      </c>
      <c r="AA186">
        <v>1.1801847240847057E-3</v>
      </c>
      <c r="AB186">
        <v>9.1631843842931223E-4</v>
      </c>
      <c r="AC186">
        <v>9.5814834928292629E-4</v>
      </c>
      <c r="AD186">
        <v>1.3262121990830402E-3</v>
      </c>
      <c r="AE186">
        <v>2.1473388603050732E-3</v>
      </c>
      <c r="AF186">
        <v>3.2027325541804977E-3</v>
      </c>
      <c r="AG186">
        <v>4.3536890994725188E-3</v>
      </c>
      <c r="AH186">
        <v>5.4981125366785786E-3</v>
      </c>
      <c r="AI186">
        <v>6.5695685291708699E-3</v>
      </c>
      <c r="AJ186">
        <v>7.5315726019176176E-3</v>
      </c>
      <c r="AK186">
        <v>8.366894242476889E-3</v>
      </c>
    </row>
    <row r="187" spans="1:37" x14ac:dyDescent="0.25">
      <c r="A187" t="s">
        <v>579</v>
      </c>
      <c r="B187">
        <v>0</v>
      </c>
      <c r="C187">
        <v>2.0646569281727388E-5</v>
      </c>
      <c r="D187">
        <v>7.8442638954892826E-5</v>
      </c>
      <c r="E187">
        <v>1.7894513346723468E-4</v>
      </c>
      <c r="F187">
        <v>3.1898933661065048E-4</v>
      </c>
      <c r="G187">
        <v>4.9042037929136967E-4</v>
      </c>
      <c r="H187">
        <v>4.6738879526079299E-3</v>
      </c>
      <c r="I187">
        <v>7.7936845907420416E-3</v>
      </c>
      <c r="J187">
        <v>9.5679957423796466E-3</v>
      </c>
      <c r="K187">
        <v>1.0428857817790129E-2</v>
      </c>
      <c r="L187">
        <v>1.085995882888186E-2</v>
      </c>
      <c r="M187">
        <v>1.0980597600763644E-2</v>
      </c>
      <c r="N187">
        <v>1.0682304472686342E-2</v>
      </c>
      <c r="O187">
        <v>1.0444956009128056E-2</v>
      </c>
      <c r="P187">
        <v>1.0158617861240501E-2</v>
      </c>
      <c r="Q187">
        <v>9.5171910242798606E-3</v>
      </c>
      <c r="R187">
        <v>8.4380824603946837E-3</v>
      </c>
      <c r="S187">
        <v>7.6374302400708024E-3</v>
      </c>
      <c r="T187">
        <v>6.9314483823517707E-3</v>
      </c>
      <c r="U187">
        <v>6.2928440330610623E-3</v>
      </c>
      <c r="V187">
        <v>5.6330054108406618E-3</v>
      </c>
      <c r="W187">
        <v>4.9145614611912723E-3</v>
      </c>
      <c r="X187">
        <v>4.5740913601199249E-3</v>
      </c>
      <c r="Y187">
        <v>4.360547085325463E-3</v>
      </c>
      <c r="Z187">
        <v>4.2443485588566218E-3</v>
      </c>
      <c r="AA187">
        <v>3.7636328900703749E-3</v>
      </c>
      <c r="AB187">
        <v>3.4047206630513716E-3</v>
      </c>
      <c r="AC187">
        <v>3.2621288428705719E-3</v>
      </c>
      <c r="AD187">
        <v>3.2585152089308384E-3</v>
      </c>
      <c r="AE187">
        <v>3.5697501165322058E-3</v>
      </c>
      <c r="AF187">
        <v>3.814032000468703E-3</v>
      </c>
      <c r="AG187">
        <v>4.0046705499860282E-3</v>
      </c>
      <c r="AH187">
        <v>4.1513018228107436E-3</v>
      </c>
      <c r="AI187">
        <v>4.2646821356191094E-3</v>
      </c>
      <c r="AJ187">
        <v>4.354259834184456E-3</v>
      </c>
      <c r="AK187">
        <v>4.4234718610112606E-3</v>
      </c>
    </row>
    <row r="188" spans="1:37" x14ac:dyDescent="0.25">
      <c r="A188" t="s">
        <v>580</v>
      </c>
      <c r="B188">
        <v>0</v>
      </c>
      <c r="C188">
        <v>3.5988901491574175E-5</v>
      </c>
      <c r="D188">
        <v>1.3211801613628881E-4</v>
      </c>
      <c r="E188">
        <v>2.9306230577901373E-4</v>
      </c>
      <c r="F188">
        <v>5.0896103939068781E-4</v>
      </c>
      <c r="G188">
        <v>7.6199004915896546E-4</v>
      </c>
      <c r="H188">
        <v>1.3563316242798116E-3</v>
      </c>
      <c r="I188">
        <v>2.0281476802895947E-3</v>
      </c>
      <c r="J188">
        <v>2.5692425083571912E-3</v>
      </c>
      <c r="K188">
        <v>2.8682633084335758E-3</v>
      </c>
      <c r="L188">
        <v>2.9057084077177857E-3</v>
      </c>
      <c r="M188">
        <v>2.7025389325963964E-3</v>
      </c>
      <c r="N188">
        <v>2.289570095161589E-3</v>
      </c>
      <c r="O188">
        <v>1.7528905537693598E-3</v>
      </c>
      <c r="P188">
        <v>1.1514526026651152E-3</v>
      </c>
      <c r="Q188">
        <v>5.1001004057394024E-4</v>
      </c>
      <c r="R188">
        <v>-1.5962703854765213E-4</v>
      </c>
      <c r="S188">
        <v>-7.7753755750207762E-4</v>
      </c>
      <c r="T188">
        <v>-1.3106914106060131E-3</v>
      </c>
      <c r="U188">
        <v>-1.742494357368878E-3</v>
      </c>
      <c r="V188">
        <v>-2.0726666199426926E-3</v>
      </c>
      <c r="W188">
        <v>-2.3091299141163057E-3</v>
      </c>
      <c r="X188">
        <v>-2.4232281973091238E-3</v>
      </c>
      <c r="Y188">
        <v>-2.4269160867301659E-3</v>
      </c>
      <c r="Z188">
        <v>-2.3360377788069035E-3</v>
      </c>
      <c r="AA188">
        <v>-2.2059330286287966E-3</v>
      </c>
      <c r="AB188">
        <v>-2.0329537519297204E-3</v>
      </c>
      <c r="AC188">
        <v>-1.8098381013681077E-3</v>
      </c>
      <c r="AD188">
        <v>-1.5413198207897853E-3</v>
      </c>
      <c r="AE188">
        <v>-1.2209235578552844E-3</v>
      </c>
      <c r="AF188">
        <v>-8.8110375396599733E-4</v>
      </c>
      <c r="AG188">
        <v>-5.4434110826616681E-4</v>
      </c>
      <c r="AH188">
        <v>-2.2633694691351713E-4</v>
      </c>
      <c r="AI188">
        <v>6.3216859281018382E-5</v>
      </c>
      <c r="AJ188">
        <v>3.1967257544586447E-4</v>
      </c>
      <c r="AK188">
        <v>5.4180203185607569E-4</v>
      </c>
    </row>
    <row r="189" spans="1:37" x14ac:dyDescent="0.25">
      <c r="A189" t="s">
        <v>581</v>
      </c>
      <c r="B189">
        <v>0</v>
      </c>
      <c r="C189">
        <v>5.2235435368910523E-5</v>
      </c>
      <c r="D189">
        <v>1.8734383931707428E-4</v>
      </c>
      <c r="E189">
        <v>4.1076441327872357E-4</v>
      </c>
      <c r="F189">
        <v>7.1190034785233983E-4</v>
      </c>
      <c r="G189">
        <v>1.0726907531998773E-3</v>
      </c>
      <c r="H189">
        <v>9.6180736034575942E-3</v>
      </c>
      <c r="I189">
        <v>1.5638280558822482E-2</v>
      </c>
      <c r="J189">
        <v>1.8890278112377035E-2</v>
      </c>
      <c r="K189">
        <v>2.0392740353639197E-2</v>
      </c>
      <c r="L189">
        <v>2.1170676985947628E-2</v>
      </c>
      <c r="M189">
        <v>2.1447872291698374E-2</v>
      </c>
      <c r="N189">
        <v>2.0983053499790127E-2</v>
      </c>
      <c r="O189">
        <v>2.0756050621314453E-2</v>
      </c>
      <c r="P189">
        <v>2.0475609974998088E-2</v>
      </c>
      <c r="Q189">
        <v>1.9492668081024324E-2</v>
      </c>
      <c r="R189">
        <v>1.765172262017253E-2</v>
      </c>
      <c r="S189">
        <v>1.6428986020524759E-2</v>
      </c>
      <c r="T189">
        <v>1.5368630204543231E-2</v>
      </c>
      <c r="U189">
        <v>1.440786126382646E-2</v>
      </c>
      <c r="V189">
        <v>1.3359455085397969E-2</v>
      </c>
      <c r="W189">
        <v>1.2153482489714842E-2</v>
      </c>
      <c r="X189">
        <v>1.1692484050780834E-2</v>
      </c>
      <c r="Y189">
        <v>1.141838657070772E-2</v>
      </c>
      <c r="Z189">
        <v>1.1286763023764369E-2</v>
      </c>
      <c r="AA189">
        <v>1.035895249960078E-2</v>
      </c>
      <c r="AB189">
        <v>9.6888659412801437E-3</v>
      </c>
      <c r="AC189">
        <v>9.4383930890761421E-3</v>
      </c>
      <c r="AD189">
        <v>9.4331238898005612E-3</v>
      </c>
      <c r="AE189">
        <v>1.0041062505735882E-2</v>
      </c>
      <c r="AF189">
        <v>1.0461506808536632E-2</v>
      </c>
      <c r="AG189">
        <v>1.0758477144212446E-2</v>
      </c>
      <c r="AH189">
        <v>1.0962863242392592E-2</v>
      </c>
      <c r="AI189">
        <v>1.1102639398937008E-2</v>
      </c>
      <c r="AJ189">
        <v>1.1200337114904774E-2</v>
      </c>
      <c r="AK189">
        <v>1.1264303612157127E-2</v>
      </c>
    </row>
    <row r="190" spans="1:37" x14ac:dyDescent="0.25">
      <c r="A190" t="s">
        <v>582</v>
      </c>
      <c r="B190">
        <v>0</v>
      </c>
      <c r="C190">
        <v>1.1925411280669235E-5</v>
      </c>
      <c r="D190">
        <v>4.5037561947518089E-5</v>
      </c>
      <c r="E190">
        <v>1.02591955243948E-4</v>
      </c>
      <c r="F190">
        <v>1.825691173231118E-4</v>
      </c>
      <c r="G190">
        <v>2.7949178597640937E-4</v>
      </c>
      <c r="H190">
        <v>7.7552878316382821E-4</v>
      </c>
      <c r="I190">
        <v>1.2637611272611222E-3</v>
      </c>
      <c r="J190">
        <v>1.6291027611624936E-3</v>
      </c>
      <c r="K190">
        <v>1.8487405807532228E-3</v>
      </c>
      <c r="L190">
        <v>1.9447513694684662E-3</v>
      </c>
      <c r="M190">
        <v>1.9331765453858207E-3</v>
      </c>
      <c r="N190">
        <v>1.8169008305565833E-3</v>
      </c>
      <c r="O190">
        <v>1.6561613594428411E-3</v>
      </c>
      <c r="P190">
        <v>1.4653116640910842E-3</v>
      </c>
      <c r="Q190">
        <v>1.2296704971120427E-3</v>
      </c>
      <c r="R190">
        <v>9.4477214971846329E-4</v>
      </c>
      <c r="S190">
        <v>6.8281368354248032E-4</v>
      </c>
      <c r="T190">
        <v>4.4587306035434588E-4</v>
      </c>
      <c r="U190">
        <v>2.3822828477757733E-4</v>
      </c>
      <c r="V190">
        <v>5.4542470398571258E-5</v>
      </c>
      <c r="W190">
        <v>-1.106509760700008E-4</v>
      </c>
      <c r="X190">
        <v>-2.1710690072406327E-4</v>
      </c>
      <c r="Y190">
        <v>-2.8150601079903907E-4</v>
      </c>
      <c r="Z190">
        <v>-3.1045449828571352E-4</v>
      </c>
      <c r="AA190">
        <v>-3.5425313932255491E-4</v>
      </c>
      <c r="AB190">
        <v>-3.8060169548219885E-4</v>
      </c>
      <c r="AC190">
        <v>-3.7708561068528672E-4</v>
      </c>
      <c r="AD190">
        <v>-3.4767151598380204E-4</v>
      </c>
      <c r="AE190">
        <v>-2.7708823323135517E-4</v>
      </c>
      <c r="AF190">
        <v>-1.9991590373634189E-4</v>
      </c>
      <c r="AG190">
        <v>-1.2412857097943028E-4</v>
      </c>
      <c r="AH190">
        <v>-5.4545681382275256E-5</v>
      </c>
      <c r="AI190">
        <v>6.427858169979631E-6</v>
      </c>
      <c r="AJ190">
        <v>5.8042819689745866E-5</v>
      </c>
      <c r="AK190">
        <v>1.0021526086811442E-4</v>
      </c>
    </row>
    <row r="191" spans="1:37" x14ac:dyDescent="0.25">
      <c r="A191" t="s">
        <v>583</v>
      </c>
      <c r="B191">
        <v>0</v>
      </c>
      <c r="C191">
        <v>7.3701357752632224E-5</v>
      </c>
      <c r="D191">
        <v>2.5396460897131914E-4</v>
      </c>
      <c r="E191">
        <v>5.3823846243486212E-4</v>
      </c>
      <c r="F191">
        <v>9.0544924401618021E-4</v>
      </c>
      <c r="G191">
        <v>1.327951135870321E-3</v>
      </c>
      <c r="H191">
        <v>4.8137654529289559E-3</v>
      </c>
      <c r="I191">
        <v>7.4670318697419693E-3</v>
      </c>
      <c r="J191">
        <v>9.0601096623131299E-3</v>
      </c>
      <c r="K191">
        <v>9.8731663742851802E-3</v>
      </c>
      <c r="L191">
        <v>1.0250989404689456E-2</v>
      </c>
      <c r="M191">
        <v>1.0290585429889861E-2</v>
      </c>
      <c r="N191">
        <v>9.93266488124246E-3</v>
      </c>
      <c r="O191">
        <v>9.5711493564410548E-3</v>
      </c>
      <c r="P191">
        <v>9.1474573848699808E-3</v>
      </c>
      <c r="Q191">
        <v>8.4522595451023384E-3</v>
      </c>
      <c r="R191">
        <v>7.4404482841534001E-3</v>
      </c>
      <c r="S191">
        <v>6.6686073523320065E-3</v>
      </c>
      <c r="T191">
        <v>6.0053063745543218E-3</v>
      </c>
      <c r="U191">
        <v>5.4396872824942818E-3</v>
      </c>
      <c r="V191">
        <v>4.9079842645440757E-3</v>
      </c>
      <c r="W191">
        <v>4.3804136958535186E-3</v>
      </c>
      <c r="X191">
        <v>4.1867897098989337E-3</v>
      </c>
      <c r="Y191">
        <v>4.1305164512797331E-3</v>
      </c>
      <c r="Z191">
        <v>4.1847055909317735E-3</v>
      </c>
      <c r="AA191">
        <v>3.9892725574999423E-3</v>
      </c>
      <c r="AB191">
        <v>3.9077449651607537E-3</v>
      </c>
      <c r="AC191">
        <v>4.0044651498438583E-3</v>
      </c>
      <c r="AD191">
        <v>4.218176363037781E-3</v>
      </c>
      <c r="AE191">
        <v>4.6789816572806175E-3</v>
      </c>
      <c r="AF191">
        <v>5.090172200101945E-3</v>
      </c>
      <c r="AG191">
        <v>5.4570135139892133E-3</v>
      </c>
      <c r="AH191">
        <v>5.7798817224852216E-3</v>
      </c>
      <c r="AI191">
        <v>6.0626292738260737E-3</v>
      </c>
      <c r="AJ191">
        <v>6.3105498346281387E-3</v>
      </c>
      <c r="AK191">
        <v>6.526102756404248E-3</v>
      </c>
    </row>
    <row r="192" spans="1:37" x14ac:dyDescent="0.25">
      <c r="A192" t="s">
        <v>584</v>
      </c>
      <c r="B192">
        <v>0</v>
      </c>
      <c r="C192">
        <v>1.4429354360113151E-4</v>
      </c>
      <c r="D192">
        <v>5.1106795049818822E-4</v>
      </c>
      <c r="E192">
        <v>1.1050280225587627E-3</v>
      </c>
      <c r="F192">
        <v>1.8859037134120985E-3</v>
      </c>
      <c r="G192">
        <v>2.7938919555984981E-3</v>
      </c>
      <c r="H192">
        <v>1.5667581163352835E-2</v>
      </c>
      <c r="I192">
        <v>2.5003411635524248E-2</v>
      </c>
      <c r="J192">
        <v>3.0138096589739729E-2</v>
      </c>
      <c r="K192">
        <v>3.2405970450894619E-2</v>
      </c>
      <c r="L192">
        <v>3.3266666154373431E-2</v>
      </c>
      <c r="M192">
        <v>3.3094734839569963E-2</v>
      </c>
      <c r="N192">
        <v>3.1608902502072496E-2</v>
      </c>
      <c r="O192">
        <v>3.0299864783504642E-2</v>
      </c>
      <c r="P192">
        <v>2.8850452456102332E-2</v>
      </c>
      <c r="Q192">
        <v>2.6381525558277528E-2</v>
      </c>
      <c r="R192">
        <v>2.2695084250929639E-2</v>
      </c>
      <c r="S192">
        <v>1.9964059946494049E-2</v>
      </c>
      <c r="T192">
        <v>1.7610324532527932E-2</v>
      </c>
      <c r="U192">
        <v>1.5561278574632912E-2</v>
      </c>
      <c r="V192">
        <v>1.35519355319484E-2</v>
      </c>
      <c r="W192">
        <v>1.1470954776841078E-2</v>
      </c>
      <c r="X192">
        <v>1.0617589337844001E-2</v>
      </c>
      <c r="Y192">
        <v>1.0199077010139565E-2</v>
      </c>
      <c r="Z192">
        <v>1.0120124001938227E-2</v>
      </c>
      <c r="AA192">
        <v>8.9893662044144788E-3</v>
      </c>
      <c r="AB192">
        <v>8.2800701291870782E-3</v>
      </c>
      <c r="AC192">
        <v>8.2397590555134091E-3</v>
      </c>
      <c r="AD192">
        <v>8.616306052217651E-3</v>
      </c>
      <c r="AE192">
        <v>9.9261459442352429E-3</v>
      </c>
      <c r="AF192">
        <v>1.1000872256618331E-2</v>
      </c>
      <c r="AG192">
        <v>1.189061408344508E-2</v>
      </c>
      <c r="AH192">
        <v>1.261934457574514E-2</v>
      </c>
      <c r="AI192">
        <v>1.3215854885078994E-2</v>
      </c>
      <c r="AJ192">
        <v>1.370748698607621E-2</v>
      </c>
      <c r="AK192">
        <v>1.4105586862703653E-2</v>
      </c>
    </row>
    <row r="193" spans="1:37" x14ac:dyDescent="0.25">
      <c r="A193" t="s">
        <v>585</v>
      </c>
      <c r="B193">
        <v>0</v>
      </c>
      <c r="C193">
        <v>3.3695441120043979E-4</v>
      </c>
      <c r="D193">
        <v>1.2502563538840286E-3</v>
      </c>
      <c r="E193">
        <v>2.8196431065506114E-3</v>
      </c>
      <c r="F193">
        <v>4.9970284576092584E-3</v>
      </c>
      <c r="G193">
        <v>7.6544317138133007E-3</v>
      </c>
      <c r="H193">
        <v>1.7143834831393229E-2</v>
      </c>
      <c r="I193">
        <v>2.7690478123736182E-2</v>
      </c>
      <c r="J193">
        <v>3.6713125054547928E-2</v>
      </c>
      <c r="K193">
        <v>4.3109292653018841E-2</v>
      </c>
      <c r="L193">
        <v>4.6892971828071305E-2</v>
      </c>
      <c r="M193">
        <v>4.8293300255189242E-2</v>
      </c>
      <c r="N193">
        <v>4.7429891376042935E-2</v>
      </c>
      <c r="O193">
        <v>4.5388272157958189E-2</v>
      </c>
      <c r="P193">
        <v>4.2600023664202714E-2</v>
      </c>
      <c r="Q193">
        <v>3.8938648306008156E-2</v>
      </c>
      <c r="R193">
        <v>3.4314842716375187E-2</v>
      </c>
      <c r="S193">
        <v>2.991250875113179E-2</v>
      </c>
      <c r="T193">
        <v>2.5927082319552843E-2</v>
      </c>
      <c r="U193">
        <v>2.2498652380072932E-2</v>
      </c>
      <c r="V193">
        <v>1.9571130327467743E-2</v>
      </c>
      <c r="W193">
        <v>1.7032758310139198E-2</v>
      </c>
      <c r="X193">
        <v>1.5537555233249848E-2</v>
      </c>
      <c r="Y193">
        <v>1.4893696684608585E-2</v>
      </c>
      <c r="Z193">
        <v>1.4985073264442639E-2</v>
      </c>
      <c r="AA193">
        <v>1.4931933953873454E-2</v>
      </c>
      <c r="AB193">
        <v>1.5133141740824908E-2</v>
      </c>
      <c r="AC193">
        <v>1.5824321850047427E-2</v>
      </c>
      <c r="AD193">
        <v>1.6994332771843347E-2</v>
      </c>
      <c r="AE193">
        <v>1.890106653558863E-2</v>
      </c>
      <c r="AF193">
        <v>2.1018748910043159E-2</v>
      </c>
      <c r="AG193">
        <v>2.3145281669303758E-2</v>
      </c>
      <c r="AH193">
        <v>2.5146067603404612E-2</v>
      </c>
      <c r="AI193">
        <v>2.6947050766991637E-2</v>
      </c>
      <c r="AJ193">
        <v>2.8518741606662418E-2</v>
      </c>
      <c r="AK193">
        <v>2.9854612966717181E-2</v>
      </c>
    </row>
    <row r="194" spans="1:37" x14ac:dyDescent="0.25">
      <c r="A194" t="s">
        <v>586</v>
      </c>
      <c r="B194">
        <v>0</v>
      </c>
      <c r="C194">
        <v>6.6306422890076531E-4</v>
      </c>
      <c r="D194">
        <v>2.423938237490856E-3</v>
      </c>
      <c r="E194">
        <v>5.3956900535323026E-3</v>
      </c>
      <c r="F194">
        <v>9.480930121724537E-3</v>
      </c>
      <c r="G194">
        <v>1.448654712108533E-2</v>
      </c>
      <c r="H194">
        <v>2.8097218780113759E-2</v>
      </c>
      <c r="I194">
        <v>4.4016748975678421E-2</v>
      </c>
      <c r="J194">
        <v>5.8287936247681582E-2</v>
      </c>
      <c r="K194">
        <v>6.9725767896151022E-2</v>
      </c>
      <c r="L194">
        <v>7.8825906409223601E-2</v>
      </c>
      <c r="M194">
        <v>8.6243654852439594E-2</v>
      </c>
      <c r="N194">
        <v>9.219759433120045E-2</v>
      </c>
      <c r="O194">
        <v>9.7813806333947914E-2</v>
      </c>
      <c r="P194">
        <v>0.10341513122945303</v>
      </c>
      <c r="Q194">
        <v>0.10847808241829658</v>
      </c>
      <c r="R194">
        <v>0.11249735620410363</v>
      </c>
      <c r="S194">
        <v>0.11659900268773396</v>
      </c>
      <c r="T194">
        <v>0.12092030007355357</v>
      </c>
      <c r="U194">
        <v>0.12541029953905347</v>
      </c>
      <c r="V194">
        <v>0.12982406931429785</v>
      </c>
      <c r="W194">
        <v>0.1339060897748707</v>
      </c>
      <c r="X194">
        <v>0.13840113577537144</v>
      </c>
      <c r="Y194">
        <v>0.14314618303294371</v>
      </c>
      <c r="Z194">
        <v>0.14796779988275446</v>
      </c>
      <c r="AA194">
        <v>0.1518185696039453</v>
      </c>
      <c r="AB194">
        <v>0.15517683239274574</v>
      </c>
      <c r="AC194">
        <v>0.1585090586991158</v>
      </c>
      <c r="AD194">
        <v>0.16190532768023971</v>
      </c>
      <c r="AE194">
        <v>0.16574652263714892</v>
      </c>
      <c r="AF194">
        <v>0.16945425271378148</v>
      </c>
      <c r="AG194">
        <v>0.17276602724331391</v>
      </c>
      <c r="AH194">
        <v>0.17559018751810701</v>
      </c>
      <c r="AI194">
        <v>0.17792854437723671</v>
      </c>
      <c r="AJ194">
        <v>0.17982754109742421</v>
      </c>
      <c r="AK194">
        <v>0.18134002971044946</v>
      </c>
    </row>
    <row r="195" spans="1:37" x14ac:dyDescent="0.25">
      <c r="A195" t="s">
        <v>587</v>
      </c>
      <c r="B195">
        <v>0</v>
      </c>
      <c r="C195">
        <v>1.9957620777993177E-5</v>
      </c>
      <c r="D195">
        <v>7.7327649881167042E-5</v>
      </c>
      <c r="E195">
        <v>1.791696422191548E-4</v>
      </c>
      <c r="F195">
        <v>3.2384119156897396E-4</v>
      </c>
      <c r="G195">
        <v>5.0496959178881735E-4</v>
      </c>
      <c r="H195">
        <v>7.1550059118180243E-2</v>
      </c>
      <c r="I195">
        <v>0.11312421612104055</v>
      </c>
      <c r="J195">
        <v>0.13300400352386524</v>
      </c>
      <c r="K195">
        <v>0.14005205848483013</v>
      </c>
      <c r="L195">
        <v>0.14688206729130326</v>
      </c>
      <c r="M195">
        <v>0.14937357899758735</v>
      </c>
      <c r="N195">
        <v>0.148490431594165</v>
      </c>
      <c r="O195">
        <v>0.14639455544148752</v>
      </c>
      <c r="P195">
        <v>0.14418968284774941</v>
      </c>
      <c r="Q195">
        <v>0.13009273296607968</v>
      </c>
      <c r="R195">
        <v>0.11083868618944043</v>
      </c>
      <c r="S195">
        <v>0.10157213164302761</v>
      </c>
      <c r="T195">
        <v>9.793356739521196E-2</v>
      </c>
      <c r="U195">
        <v>9.7268340341351123E-2</v>
      </c>
      <c r="V195">
        <v>8.2413407484932755E-2</v>
      </c>
      <c r="W195">
        <v>6.8435838008490998E-2</v>
      </c>
      <c r="X195">
        <v>6.2810546020606206E-2</v>
      </c>
      <c r="Y195">
        <v>6.1536020478705308E-2</v>
      </c>
      <c r="Z195">
        <v>6.2278792884137645E-2</v>
      </c>
      <c r="AA195">
        <v>4.6243081428389281E-2</v>
      </c>
      <c r="AB195">
        <v>3.3152012088647057E-2</v>
      </c>
      <c r="AC195">
        <v>2.7718392674659816E-2</v>
      </c>
      <c r="AD195">
        <v>2.621815035394065E-2</v>
      </c>
      <c r="AE195">
        <v>2.655632241818694E-2</v>
      </c>
      <c r="AF195">
        <v>2.7564631049941991E-2</v>
      </c>
      <c r="AG195">
        <v>2.8665337842679734E-2</v>
      </c>
      <c r="AH195">
        <v>2.9603038549273653E-2</v>
      </c>
      <c r="AI195">
        <v>3.0298633971369931E-2</v>
      </c>
      <c r="AJ195">
        <v>3.0752899222910756E-2</v>
      </c>
      <c r="AK195">
        <v>3.100078674036175E-2</v>
      </c>
    </row>
    <row r="196" spans="1:37" x14ac:dyDescent="0.25">
      <c r="A196" t="s">
        <v>588</v>
      </c>
      <c r="B196">
        <v>0</v>
      </c>
      <c r="C196">
        <v>7.1724349756732754E-7</v>
      </c>
      <c r="D196">
        <v>2.7856169718520346E-6</v>
      </c>
      <c r="E196">
        <v>6.4677854191071385E-6</v>
      </c>
      <c r="F196">
        <v>1.1710485453655237E-5</v>
      </c>
      <c r="G196">
        <v>1.8284859305780743E-5</v>
      </c>
      <c r="H196">
        <v>1.6901617954387542E-2</v>
      </c>
      <c r="I196">
        <v>3.2053904512243048E-2</v>
      </c>
      <c r="J196">
        <v>4.102719548958398E-2</v>
      </c>
      <c r="K196">
        <v>4.4482990222620512E-2</v>
      </c>
      <c r="L196">
        <v>4.4687605828676751E-2</v>
      </c>
      <c r="M196">
        <v>4.3447646613248112E-2</v>
      </c>
      <c r="N196">
        <v>4.0072197338787932E-2</v>
      </c>
      <c r="O196">
        <v>3.7647564360144686E-2</v>
      </c>
      <c r="P196">
        <v>3.242839669079229E-2</v>
      </c>
      <c r="Q196">
        <v>2.9578170446090225E-2</v>
      </c>
      <c r="R196">
        <v>1.5923923780952517E-2</v>
      </c>
      <c r="S196">
        <v>6.2595494392951988E-3</v>
      </c>
      <c r="T196">
        <v>2.6691175186338784E-3</v>
      </c>
      <c r="U196">
        <v>1.3606138769436703E-3</v>
      </c>
      <c r="V196">
        <v>1.0152216373388364E-3</v>
      </c>
      <c r="W196">
        <v>1.0826971382268409E-3</v>
      </c>
      <c r="X196">
        <v>3.1058457060179076E-3</v>
      </c>
      <c r="Y196">
        <v>4.4056531441723718E-3</v>
      </c>
      <c r="Z196">
        <v>5.1449430069836028E-3</v>
      </c>
      <c r="AA196">
        <v>5.515448528782203E-3</v>
      </c>
      <c r="AB196">
        <v>5.6674455945537805E-3</v>
      </c>
      <c r="AC196">
        <v>7.6178853635411785E-3</v>
      </c>
      <c r="AD196">
        <v>8.6444718285965082E-3</v>
      </c>
      <c r="AE196">
        <v>9.0652998472874665E-3</v>
      </c>
      <c r="AF196">
        <v>9.1498333727338312E-3</v>
      </c>
      <c r="AG196">
        <v>9.0711764457390032E-3</v>
      </c>
      <c r="AH196">
        <v>8.9254726359036581E-3</v>
      </c>
      <c r="AI196">
        <v>8.7622783217765135E-3</v>
      </c>
      <c r="AJ196">
        <v>8.6047298228679962E-3</v>
      </c>
      <c r="AK196">
        <v>8.4596830471509107E-3</v>
      </c>
    </row>
    <row r="197" spans="1:37" x14ac:dyDescent="0.25">
      <c r="A197" t="s">
        <v>589</v>
      </c>
      <c r="B197">
        <v>0</v>
      </c>
      <c r="C197">
        <v>1.1677383992752191E-6</v>
      </c>
      <c r="D197">
        <v>4.5345225284396626E-6</v>
      </c>
      <c r="E197">
        <v>1.0526614738121253E-5</v>
      </c>
      <c r="F197">
        <v>1.9056123781800814E-5</v>
      </c>
      <c r="G197">
        <v>2.9750185183521683E-5</v>
      </c>
      <c r="H197">
        <v>1.7381763476533751E-2</v>
      </c>
      <c r="I197">
        <v>3.0646522703362402E-2</v>
      </c>
      <c r="J197">
        <v>3.7760777595024733E-2</v>
      </c>
      <c r="K197">
        <v>4.02037194824914E-2</v>
      </c>
      <c r="L197">
        <v>4.1459530660404829E-2</v>
      </c>
      <c r="M197">
        <v>4.083433525014421E-2</v>
      </c>
      <c r="N197">
        <v>3.9256672724107392E-2</v>
      </c>
      <c r="O197">
        <v>3.7486333544615481E-2</v>
      </c>
      <c r="P197">
        <v>3.552260431002472E-2</v>
      </c>
      <c r="Q197">
        <v>3.1976904104199295E-2</v>
      </c>
      <c r="R197">
        <v>2.7755139397412854E-2</v>
      </c>
      <c r="S197">
        <v>2.4786357981475722E-2</v>
      </c>
      <c r="T197">
        <v>2.2784899183929713E-2</v>
      </c>
      <c r="U197">
        <v>2.1275012302942133E-2</v>
      </c>
      <c r="V197">
        <v>1.7560492367298692E-2</v>
      </c>
      <c r="W197">
        <v>1.524078006672901E-2</v>
      </c>
      <c r="X197">
        <v>1.3840492382042225E-2</v>
      </c>
      <c r="Y197">
        <v>1.2781432589136024E-2</v>
      </c>
      <c r="Z197">
        <v>1.1918705849588433E-2</v>
      </c>
      <c r="AA197">
        <v>9.3117873042919894E-3</v>
      </c>
      <c r="AB197">
        <v>7.7634943374257498E-3</v>
      </c>
      <c r="AC197">
        <v>6.9755851371444029E-3</v>
      </c>
      <c r="AD197">
        <v>6.4598033563794928E-3</v>
      </c>
      <c r="AE197">
        <v>6.1011484879530198E-3</v>
      </c>
      <c r="AF197">
        <v>5.8357424217262161E-3</v>
      </c>
      <c r="AG197">
        <v>5.6279614674910744E-3</v>
      </c>
      <c r="AH197">
        <v>5.4595040274079756E-3</v>
      </c>
      <c r="AI197">
        <v>5.317464104943344E-3</v>
      </c>
      <c r="AJ197">
        <v>5.195631633077861E-3</v>
      </c>
      <c r="AK197">
        <v>5.0892336449927357E-3</v>
      </c>
    </row>
    <row r="198" spans="1:37" x14ac:dyDescent="0.25">
      <c r="A198" t="s">
        <v>590</v>
      </c>
      <c r="B198">
        <v>0</v>
      </c>
      <c r="C198">
        <v>5.1582829727288556E-6</v>
      </c>
      <c r="D198">
        <v>2.0073943273286329E-5</v>
      </c>
      <c r="E198">
        <v>4.6687972596716233E-5</v>
      </c>
      <c r="F198">
        <v>8.4650584427015365E-5</v>
      </c>
      <c r="G198">
        <v>1.323195946006032E-4</v>
      </c>
      <c r="H198">
        <v>5.6494830573713122E-2</v>
      </c>
      <c r="I198">
        <v>9.6419840084311412E-2</v>
      </c>
      <c r="J198">
        <v>0.11703158571550365</v>
      </c>
      <c r="K198">
        <v>0.12384106290246716</v>
      </c>
      <c r="L198">
        <v>0.12603779902539811</v>
      </c>
      <c r="M198">
        <v>0.12305822334952017</v>
      </c>
      <c r="N198">
        <v>0.11767549762537369</v>
      </c>
      <c r="O198">
        <v>0.1118992933834332</v>
      </c>
      <c r="P198">
        <v>0.10427481361705633</v>
      </c>
      <c r="Q198">
        <v>0.10063103220696369</v>
      </c>
      <c r="R198">
        <v>8.8698251348717644E-2</v>
      </c>
      <c r="S198">
        <v>7.8748164769396223E-2</v>
      </c>
      <c r="T198">
        <v>6.9928660146081761E-2</v>
      </c>
      <c r="U198">
        <v>6.1695060831305853E-2</v>
      </c>
      <c r="V198">
        <v>5.513597878221449E-2</v>
      </c>
      <c r="W198">
        <v>4.8226489343772862E-2</v>
      </c>
      <c r="X198">
        <v>4.1339719785081087E-2</v>
      </c>
      <c r="Y198">
        <v>3.4311222996117392E-2</v>
      </c>
      <c r="Z198">
        <v>2.8057280860163392E-2</v>
      </c>
      <c r="AA198">
        <v>2.4940447563498089E-2</v>
      </c>
      <c r="AB198">
        <v>2.1433904297435639E-2</v>
      </c>
      <c r="AC198">
        <v>1.801929001721992E-2</v>
      </c>
      <c r="AD198">
        <v>1.4960502449258326E-2</v>
      </c>
      <c r="AE198">
        <v>1.2368418379830153E-2</v>
      </c>
      <c r="AF198">
        <v>1.0632293660235393E-2</v>
      </c>
      <c r="AG198">
        <v>7.8414131092913453E-3</v>
      </c>
      <c r="AH198">
        <v>5.9036001644543158E-3</v>
      </c>
      <c r="AI198">
        <v>4.5595389522400231E-3</v>
      </c>
      <c r="AJ198">
        <v>3.614104378476939E-3</v>
      </c>
      <c r="AK198">
        <v>2.9330343632970276E-3</v>
      </c>
    </row>
    <row r="199" spans="1:37" x14ac:dyDescent="0.25">
      <c r="A199" t="s">
        <v>591</v>
      </c>
      <c r="B199">
        <v>0</v>
      </c>
      <c r="C199">
        <v>5.1971749332804827E-6</v>
      </c>
      <c r="D199">
        <v>2.0125329442027262E-5</v>
      </c>
      <c r="E199">
        <v>4.6609515821086047E-5</v>
      </c>
      <c r="F199">
        <v>8.4214594812744554E-5</v>
      </c>
      <c r="G199">
        <v>1.3128203978850708E-4</v>
      </c>
      <c r="H199">
        <v>9.4679677184926533E-3</v>
      </c>
      <c r="I199">
        <v>1.4429466990448664E-2</v>
      </c>
      <c r="J199">
        <v>1.6345726526710885E-2</v>
      </c>
      <c r="K199">
        <v>1.6683262229991128E-2</v>
      </c>
      <c r="L199">
        <v>1.8477899169420973E-2</v>
      </c>
      <c r="M199">
        <v>1.8854408606546157E-2</v>
      </c>
      <c r="N199">
        <v>1.8003039501984043E-2</v>
      </c>
      <c r="O199">
        <v>1.6855107310392189E-2</v>
      </c>
      <c r="P199">
        <v>1.5550201172375626E-2</v>
      </c>
      <c r="Q199">
        <v>1.6581375202289819E-2</v>
      </c>
      <c r="R199">
        <v>1.7538647223056293E-2</v>
      </c>
      <c r="S199">
        <v>1.6566231456585225E-2</v>
      </c>
      <c r="T199">
        <v>1.5746572289624741E-2</v>
      </c>
      <c r="U199">
        <v>1.506269598844035E-2</v>
      </c>
      <c r="V199">
        <v>2.2173969840771E-2</v>
      </c>
      <c r="W199">
        <v>2.5744155786892712E-2</v>
      </c>
      <c r="X199">
        <v>2.7700258573384762E-2</v>
      </c>
      <c r="Y199">
        <v>2.8158975003599616E-2</v>
      </c>
      <c r="Z199">
        <v>2.7858520962039574E-2</v>
      </c>
      <c r="AA199">
        <v>1.6661391199261487E-2</v>
      </c>
      <c r="AB199">
        <v>1.0874320538650567E-2</v>
      </c>
      <c r="AC199">
        <v>8.6349290841847403E-3</v>
      </c>
      <c r="AD199">
        <v>7.6279799901862681E-3</v>
      </c>
      <c r="AE199">
        <v>1.0723817563915182E-2</v>
      </c>
      <c r="AF199">
        <v>1.2408822345049357E-2</v>
      </c>
      <c r="AG199">
        <v>1.3163595979280625E-2</v>
      </c>
      <c r="AH199">
        <v>1.3369858387445236E-2</v>
      </c>
      <c r="AI199">
        <v>1.327546090201805E-2</v>
      </c>
      <c r="AJ199">
        <v>1.3026165145982647E-2</v>
      </c>
      <c r="AK199">
        <v>1.2706831469679427E-2</v>
      </c>
    </row>
    <row r="200" spans="1:37" x14ac:dyDescent="0.25">
      <c r="A200" t="s">
        <v>592</v>
      </c>
      <c r="B200">
        <v>0</v>
      </c>
      <c r="C200">
        <v>1.2956084651480936E-6</v>
      </c>
      <c r="D200">
        <v>5.0197713804243005E-6</v>
      </c>
      <c r="E200">
        <v>1.1629499047859936E-5</v>
      </c>
      <c r="F200">
        <v>2.1016738259802365E-5</v>
      </c>
      <c r="G200">
        <v>3.2767465343918394E-5</v>
      </c>
      <c r="H200">
        <v>2.1382551988826122E-4</v>
      </c>
      <c r="I200">
        <v>3.3918671855438348E-4</v>
      </c>
      <c r="J200">
        <v>4.1539708472238375E-4</v>
      </c>
      <c r="K200">
        <v>4.560676024420389E-4</v>
      </c>
      <c r="L200">
        <v>4.7533726322321481E-4</v>
      </c>
      <c r="M200">
        <v>4.8306960010314001E-4</v>
      </c>
      <c r="N200">
        <v>4.8209785851149043E-4</v>
      </c>
      <c r="O200">
        <v>4.8015610029216908E-4</v>
      </c>
      <c r="P200">
        <v>4.7987207015252713E-4</v>
      </c>
      <c r="Q200">
        <v>4.7739134447331746E-4</v>
      </c>
      <c r="R200">
        <v>4.7118269677289671E-4</v>
      </c>
      <c r="S200">
        <v>4.6585811996050202E-4</v>
      </c>
      <c r="T200">
        <v>4.6172866202728912E-4</v>
      </c>
      <c r="U200">
        <v>4.5824203296415184E-4</v>
      </c>
      <c r="V200">
        <v>4.5566929719583513E-4</v>
      </c>
      <c r="W200">
        <v>4.5190202528495865E-4</v>
      </c>
      <c r="X200">
        <v>4.5135976403380402E-4</v>
      </c>
      <c r="Y200">
        <v>4.5300382468749857E-4</v>
      </c>
      <c r="Z200">
        <v>4.5654057025284908E-4</v>
      </c>
      <c r="AA200">
        <v>4.5744722347098075E-4</v>
      </c>
      <c r="AB200">
        <v>4.5721960834937503E-4</v>
      </c>
      <c r="AC200">
        <v>4.5843103017785894E-4</v>
      </c>
      <c r="AD200">
        <v>4.6166028501921273E-4</v>
      </c>
      <c r="AE200">
        <v>4.6865641150339762E-4</v>
      </c>
      <c r="AF200">
        <v>4.7596633681803915E-4</v>
      </c>
      <c r="AG200">
        <v>4.8264796766590585E-4</v>
      </c>
      <c r="AH200">
        <v>4.884643489762796E-4</v>
      </c>
      <c r="AI200">
        <v>4.9212593652480285E-4</v>
      </c>
      <c r="AJ200">
        <v>4.9462034922682246E-4</v>
      </c>
      <c r="AK200">
        <v>4.9594073561830623E-4</v>
      </c>
    </row>
    <row r="201" spans="1:37" x14ac:dyDescent="0.25">
      <c r="A201" t="s">
        <v>593</v>
      </c>
      <c r="B201">
        <v>0</v>
      </c>
      <c r="C201">
        <v>1.8990419960774191E-6</v>
      </c>
      <c r="D201">
        <v>7.4389741010195015E-6</v>
      </c>
      <c r="E201">
        <v>1.7399048128076283E-5</v>
      </c>
      <c r="F201">
        <v>3.1689718548779885E-5</v>
      </c>
      <c r="G201">
        <v>4.9701047408920286E-5</v>
      </c>
      <c r="H201">
        <v>6.6713414487517666E-3</v>
      </c>
      <c r="I201">
        <v>1.0655871221753961E-2</v>
      </c>
      <c r="J201">
        <v>1.2639766235588422E-2</v>
      </c>
      <c r="K201">
        <v>1.3466211403998703E-2</v>
      </c>
      <c r="L201">
        <v>1.2696563177930709E-2</v>
      </c>
      <c r="M201">
        <v>1.2170982774054848E-2</v>
      </c>
      <c r="N201">
        <v>1.181694600856787E-2</v>
      </c>
      <c r="O201">
        <v>1.1544010533255876E-2</v>
      </c>
      <c r="P201">
        <v>1.132141670212978E-2</v>
      </c>
      <c r="Q201">
        <v>9.7070748547587443E-3</v>
      </c>
      <c r="R201">
        <v>6.8222761782838403E-3</v>
      </c>
      <c r="S201">
        <v>5.3598080383858888E-3</v>
      </c>
      <c r="T201">
        <v>4.6894043826168023E-3</v>
      </c>
      <c r="U201">
        <v>4.4724230312088919E-3</v>
      </c>
      <c r="V201">
        <v>3.7474503812445254E-3</v>
      </c>
      <c r="W201">
        <v>3.4779077034590828E-3</v>
      </c>
      <c r="X201">
        <v>3.485723326815929E-3</v>
      </c>
      <c r="Y201">
        <v>3.5501195936142372E-3</v>
      </c>
      <c r="Z201">
        <v>3.6121326021483044E-3</v>
      </c>
      <c r="AA201">
        <v>3.1891761357824883E-3</v>
      </c>
      <c r="AB201">
        <v>3.0743673931273663E-3</v>
      </c>
      <c r="AC201">
        <v>3.0171404983414586E-3</v>
      </c>
      <c r="AD201">
        <v>2.9861879056698672E-3</v>
      </c>
      <c r="AE201">
        <v>7.054256220154191E-3</v>
      </c>
      <c r="AF201">
        <v>9.1780113444596134E-3</v>
      </c>
      <c r="AG201">
        <v>1.068119684219573E-2</v>
      </c>
      <c r="AH201">
        <v>1.1284413469057388E-2</v>
      </c>
      <c r="AI201">
        <v>1.1398476024283614E-2</v>
      </c>
      <c r="AJ201">
        <v>1.1294801562957526E-2</v>
      </c>
      <c r="AK201">
        <v>1.1095110881037954E-2</v>
      </c>
    </row>
    <row r="202" spans="1:37" x14ac:dyDescent="0.25">
      <c r="A202" t="s">
        <v>594</v>
      </c>
      <c r="B202">
        <v>0</v>
      </c>
      <c r="C202">
        <v>9.026430759021799E-7</v>
      </c>
      <c r="D202">
        <v>3.5065376830360474E-6</v>
      </c>
      <c r="E202">
        <v>8.1434005704107983E-6</v>
      </c>
      <c r="F202">
        <v>1.4746982430790114E-5</v>
      </c>
      <c r="G202">
        <v>2.3029462903608714E-5</v>
      </c>
      <c r="H202">
        <v>2.7415809532306358E-2</v>
      </c>
      <c r="I202">
        <v>5.0916856034134414E-2</v>
      </c>
      <c r="J202">
        <v>6.6132539419834657E-2</v>
      </c>
      <c r="K202">
        <v>7.4036620435767919E-2</v>
      </c>
      <c r="L202">
        <v>7.6114948607154592E-2</v>
      </c>
      <c r="M202">
        <v>7.735188310723104E-2</v>
      </c>
      <c r="N202">
        <v>7.0337450265966175E-2</v>
      </c>
      <c r="O202">
        <v>7.2486564988566551E-2</v>
      </c>
      <c r="P202">
        <v>7.6639841929420541E-2</v>
      </c>
      <c r="Q202">
        <v>7.285008156073533E-2</v>
      </c>
      <c r="R202">
        <v>7.3060472768926063E-2</v>
      </c>
      <c r="S202">
        <v>7.6275149357492175E-2</v>
      </c>
      <c r="T202">
        <v>6.9799876372385744E-2</v>
      </c>
      <c r="U202">
        <v>5.8434293235442955E-2</v>
      </c>
      <c r="V202">
        <v>4.8463815597903082E-2</v>
      </c>
      <c r="W202">
        <v>3.5095495056682649E-2</v>
      </c>
      <c r="X202">
        <v>3.1183674120417632E-2</v>
      </c>
      <c r="Y202">
        <v>2.6953731683885238E-2</v>
      </c>
      <c r="Z202">
        <v>2.3812780574605303E-2</v>
      </c>
      <c r="AA202">
        <v>2.1810207495365195E-2</v>
      </c>
      <c r="AB202">
        <v>2.1291568322889493E-2</v>
      </c>
      <c r="AC202">
        <v>1.9674174787822161E-2</v>
      </c>
      <c r="AD202">
        <v>1.8924870520920484E-2</v>
      </c>
      <c r="AE202">
        <v>1.8607970955241453E-2</v>
      </c>
      <c r="AF202">
        <v>1.701153689473334E-2</v>
      </c>
      <c r="AG202">
        <v>1.6202549912463116E-2</v>
      </c>
      <c r="AH202">
        <v>1.5807133703387152E-2</v>
      </c>
      <c r="AI202">
        <v>1.560694406997637E-2</v>
      </c>
      <c r="AJ202">
        <v>1.5523655806838472E-2</v>
      </c>
      <c r="AK202">
        <v>1.544405376165865E-2</v>
      </c>
    </row>
    <row r="203" spans="1:37" x14ac:dyDescent="0.25">
      <c r="A203" t="s">
        <v>595</v>
      </c>
      <c r="B203">
        <v>0</v>
      </c>
      <c r="C203">
        <v>1.4061009621151359E-5</v>
      </c>
      <c r="D203">
        <v>5.4809722317254738E-5</v>
      </c>
      <c r="E203">
        <v>1.2766463358940481E-4</v>
      </c>
      <c r="F203">
        <v>2.3175864777784147E-4</v>
      </c>
      <c r="G203">
        <v>3.6262292566287133E-4</v>
      </c>
      <c r="H203">
        <v>7.4929870691531938E-2</v>
      </c>
      <c r="I203">
        <v>0.11646241174952673</v>
      </c>
      <c r="J203">
        <v>0.13760331386071578</v>
      </c>
      <c r="K203">
        <v>0.14677113636838107</v>
      </c>
      <c r="L203">
        <v>0.15168338723737837</v>
      </c>
      <c r="M203">
        <v>0.15396570050139005</v>
      </c>
      <c r="N203">
        <v>0.1462705367435522</v>
      </c>
      <c r="O203">
        <v>0.14725133439719784</v>
      </c>
      <c r="P203">
        <v>0.14969653300645461</v>
      </c>
      <c r="Q203">
        <v>0.14069528461556177</v>
      </c>
      <c r="R203">
        <v>0.12850829517973997</v>
      </c>
      <c r="S203">
        <v>0.12454641206335902</v>
      </c>
      <c r="T203">
        <v>0.11393582851141359</v>
      </c>
      <c r="U203">
        <v>0.10018159026404418</v>
      </c>
      <c r="V203">
        <v>8.8453000583101155E-2</v>
      </c>
      <c r="W203">
        <v>7.1481647658845737E-2</v>
      </c>
      <c r="X203">
        <v>6.5555934971943924E-2</v>
      </c>
      <c r="Y203">
        <v>6.0041615792424695E-2</v>
      </c>
      <c r="Z203">
        <v>5.607020653736746E-2</v>
      </c>
      <c r="AA203">
        <v>4.4535712030383867E-2</v>
      </c>
      <c r="AB203">
        <v>3.7637159447506639E-2</v>
      </c>
      <c r="AC203">
        <v>3.3278427261778452E-2</v>
      </c>
      <c r="AD203">
        <v>3.1461211785025145E-2</v>
      </c>
      <c r="AE203">
        <v>3.2794973961625049E-2</v>
      </c>
      <c r="AF203">
        <v>3.2152614288765015E-2</v>
      </c>
      <c r="AG203">
        <v>3.1895176986069196E-2</v>
      </c>
      <c r="AH203">
        <v>3.1789618470762331E-2</v>
      </c>
      <c r="AI203">
        <v>3.1705404835172278E-2</v>
      </c>
      <c r="AJ203">
        <v>3.1629170304032873E-2</v>
      </c>
      <c r="AK203">
        <v>3.1480601192929836E-2</v>
      </c>
    </row>
    <row r="204" spans="1:37" x14ac:dyDescent="0.25">
      <c r="A204" t="s">
        <v>596</v>
      </c>
      <c r="B204">
        <v>0</v>
      </c>
      <c r="C204">
        <v>4.2678464372665821E-7</v>
      </c>
      <c r="D204">
        <v>1.6608445526160707E-6</v>
      </c>
      <c r="E204">
        <v>3.8627597904404568E-6</v>
      </c>
      <c r="F204">
        <v>7.003565827774875E-6</v>
      </c>
      <c r="G204">
        <v>1.0947321585603882E-5</v>
      </c>
      <c r="H204">
        <v>7.4804410598456938E-5</v>
      </c>
      <c r="I204">
        <v>1.1907042497606188E-4</v>
      </c>
      <c r="J204">
        <v>1.4665366869469253E-4</v>
      </c>
      <c r="K204">
        <v>1.6211899137336754E-4</v>
      </c>
      <c r="L204">
        <v>1.70145058133486E-4</v>
      </c>
      <c r="M204">
        <v>1.7400838434286948E-4</v>
      </c>
      <c r="N204">
        <v>1.7528937832991928E-4</v>
      </c>
      <c r="O204">
        <v>1.7627554042028246E-4</v>
      </c>
      <c r="P204">
        <v>1.7772913490718626E-4</v>
      </c>
      <c r="Q204">
        <v>1.7894356165429885E-4</v>
      </c>
      <c r="R204">
        <v>3.4280120759045676E-4</v>
      </c>
      <c r="S204">
        <v>4.2936070254618843E-4</v>
      </c>
      <c r="T204">
        <v>4.6896882470882174E-4</v>
      </c>
      <c r="U204">
        <v>4.8332114515078683E-4</v>
      </c>
      <c r="V204">
        <v>4.85138019305775E-4</v>
      </c>
      <c r="W204">
        <v>4.8128381789960481E-4</v>
      </c>
      <c r="X204">
        <v>4.7658271613408543E-4</v>
      </c>
      <c r="Y204">
        <v>4.7254340185326835E-4</v>
      </c>
      <c r="Z204">
        <v>4.6956757400425683E-4</v>
      </c>
      <c r="AA204">
        <v>4.6624178387879905E-4</v>
      </c>
      <c r="AB204">
        <v>4.603137612048368E-4</v>
      </c>
      <c r="AC204">
        <v>4.565762313938722E-4</v>
      </c>
      <c r="AD204">
        <v>4.5444726590874513E-4</v>
      </c>
      <c r="AE204">
        <v>4.5395835705771588E-4</v>
      </c>
      <c r="AF204">
        <v>5.2385839922858735E-4</v>
      </c>
      <c r="AG204">
        <v>3.149109198527903E-4</v>
      </c>
      <c r="AH204">
        <v>2.0500239159921207E-4</v>
      </c>
      <c r="AI204">
        <v>1.5385484975479109E-4</v>
      </c>
      <c r="AJ204">
        <v>1.3413545299670315E-4</v>
      </c>
      <c r="AK204">
        <v>1.2987556390557124E-4</v>
      </c>
    </row>
    <row r="205" spans="1:37" x14ac:dyDescent="0.25">
      <c r="A205" t="s">
        <v>597</v>
      </c>
      <c r="B205">
        <v>0</v>
      </c>
      <c r="C205">
        <v>2.146650503475107E-4</v>
      </c>
      <c r="D205">
        <v>7.8437518495765523E-4</v>
      </c>
      <c r="E205">
        <v>1.7489546769679858E-3</v>
      </c>
      <c r="F205">
        <v>3.0717644303528135E-3</v>
      </c>
      <c r="G205">
        <v>4.6701832942624292E-3</v>
      </c>
      <c r="H205">
        <v>1.1457532301329742E-2</v>
      </c>
      <c r="I205">
        <v>1.8643411015528785E-2</v>
      </c>
      <c r="J205">
        <v>2.4496706715177657E-2</v>
      </c>
      <c r="K205">
        <v>2.8453143364830638E-2</v>
      </c>
      <c r="L205">
        <v>3.0663470338037197E-2</v>
      </c>
      <c r="M205">
        <v>3.1317010059819191E-2</v>
      </c>
      <c r="N205">
        <v>3.046846761856363E-2</v>
      </c>
      <c r="O205">
        <v>2.8909066457422611E-2</v>
      </c>
      <c r="P205">
        <v>2.6884976849712909E-2</v>
      </c>
      <c r="Q205">
        <v>2.423745716356239E-2</v>
      </c>
      <c r="R205">
        <v>2.0892974645854424E-2</v>
      </c>
      <c r="S205">
        <v>1.7758560025972203E-2</v>
      </c>
      <c r="T205">
        <v>1.491621867942328E-2</v>
      </c>
      <c r="U205">
        <v>1.2443948850808153E-2</v>
      </c>
      <c r="V205">
        <v>1.0285208267355289E-2</v>
      </c>
      <c r="W205">
        <v>8.360048398820083E-3</v>
      </c>
      <c r="X205">
        <v>7.1813367158807713E-3</v>
      </c>
      <c r="Y205">
        <v>6.572301665997423E-3</v>
      </c>
      <c r="Z205">
        <v>6.4493104292930791E-3</v>
      </c>
      <c r="AA205">
        <v>6.1524811474619988E-3</v>
      </c>
      <c r="AB205">
        <v>6.0445728950260288E-3</v>
      </c>
      <c r="AC205">
        <v>6.3010505989405663E-3</v>
      </c>
      <c r="AD205">
        <v>6.8976766597635512E-3</v>
      </c>
      <c r="AE205">
        <v>8.037797566722564E-3</v>
      </c>
      <c r="AF205">
        <v>9.3015026904591132E-3</v>
      </c>
      <c r="AG205">
        <v>1.0562313664662338E-2</v>
      </c>
      <c r="AH205">
        <v>1.1740051435531218E-2</v>
      </c>
      <c r="AI205">
        <v>1.2792585930424812E-2</v>
      </c>
      <c r="AJ205">
        <v>1.3704751584192834E-2</v>
      </c>
      <c r="AK205">
        <v>1.447373454833221E-2</v>
      </c>
    </row>
    <row r="206" spans="1:37" x14ac:dyDescent="0.25">
      <c r="A206" t="s">
        <v>598</v>
      </c>
      <c r="B206">
        <v>0</v>
      </c>
      <c r="C206">
        <v>6.5794054083636658E-3</v>
      </c>
      <c r="D206">
        <v>2.4070479851337347E-2</v>
      </c>
      <c r="E206">
        <v>5.3917979892149415E-2</v>
      </c>
      <c r="F206">
        <v>9.548197812499705E-2</v>
      </c>
      <c r="G206">
        <v>0.14689843713777434</v>
      </c>
      <c r="H206">
        <v>0.38658648759346753</v>
      </c>
      <c r="I206">
        <v>0.63482598899340159</v>
      </c>
      <c r="J206">
        <v>0.84551526026272672</v>
      </c>
      <c r="K206">
        <v>1.0080536065185493</v>
      </c>
      <c r="L206">
        <v>1.1295090493563948</v>
      </c>
      <c r="M206">
        <v>1.2130497071374444</v>
      </c>
      <c r="N206">
        <v>1.2553744426631128</v>
      </c>
      <c r="O206">
        <v>1.2797596496472554</v>
      </c>
      <c r="P206">
        <v>1.2890730728355397</v>
      </c>
      <c r="Q206">
        <v>1.273761600215896</v>
      </c>
      <c r="R206">
        <v>1.2291887950448868</v>
      </c>
      <c r="S206">
        <v>1.1864126911146473</v>
      </c>
      <c r="T206">
        <v>1.1450973344853919</v>
      </c>
      <c r="U206">
        <v>1.1071545593031382</v>
      </c>
      <c r="V206">
        <v>1.0704903920400242</v>
      </c>
      <c r="W206">
        <v>1.0330196790833066</v>
      </c>
      <c r="X206">
        <v>1.0141034625779306</v>
      </c>
      <c r="Y206">
        <v>1.0072322524312873</v>
      </c>
      <c r="Z206">
        <v>1.0110032828809874</v>
      </c>
      <c r="AA206">
        <v>1.003383954121432</v>
      </c>
      <c r="AB206">
        <v>0.99993980350352207</v>
      </c>
      <c r="AC206">
        <v>1.0068204206264018</v>
      </c>
      <c r="AD206">
        <v>1.0231206940627402</v>
      </c>
      <c r="AE206">
        <v>1.0570260516962076</v>
      </c>
      <c r="AF206">
        <v>1.0937701671009201</v>
      </c>
      <c r="AG206">
        <v>1.1306713005206781</v>
      </c>
      <c r="AH206">
        <v>1.1659536732619842</v>
      </c>
      <c r="AI206">
        <v>1.1986763925383928</v>
      </c>
      <c r="AJ206">
        <v>1.2284614067694897</v>
      </c>
      <c r="AK206">
        <v>1.2551002295210048</v>
      </c>
    </row>
    <row r="207" spans="1:37" x14ac:dyDescent="0.25">
      <c r="A207" t="s">
        <v>599</v>
      </c>
      <c r="B207">
        <v>0</v>
      </c>
      <c r="C207">
        <v>2.4820623459008259E-3</v>
      </c>
      <c r="D207">
        <v>7.9939396394551089E-3</v>
      </c>
      <c r="E207">
        <v>1.6202088822187901E-2</v>
      </c>
      <c r="F207">
        <v>2.6492868494567976E-2</v>
      </c>
      <c r="G207">
        <v>3.8243646128446107E-2</v>
      </c>
      <c r="H207">
        <v>5.2469082118808713E-2</v>
      </c>
      <c r="I207">
        <v>6.7375994797747002E-2</v>
      </c>
      <c r="J207">
        <v>8.2185964157218724E-2</v>
      </c>
      <c r="K207">
        <v>9.6547815706223519E-2</v>
      </c>
      <c r="L207">
        <v>0.11037107482486115</v>
      </c>
      <c r="M207">
        <v>0.12360389987719837</v>
      </c>
      <c r="N207">
        <v>0.13614754938436363</v>
      </c>
      <c r="O207">
        <v>0.14820208221868769</v>
      </c>
      <c r="P207">
        <v>0.15977711057261032</v>
      </c>
      <c r="Q207">
        <v>0.17073614019855185</v>
      </c>
      <c r="R207">
        <v>0.18102130565719557</v>
      </c>
      <c r="S207">
        <v>0.19091547081705754</v>
      </c>
      <c r="T207">
        <v>0.20040073443441936</v>
      </c>
      <c r="U207">
        <v>0.20949668893007428</v>
      </c>
      <c r="V207">
        <v>0.21819835596818871</v>
      </c>
      <c r="W207">
        <v>0.22645969815351399</v>
      </c>
      <c r="X207">
        <v>0.23450864574156491</v>
      </c>
      <c r="Y207">
        <v>0.24228614067362816</v>
      </c>
      <c r="Z207">
        <v>0.24977985725572463</v>
      </c>
      <c r="AA207">
        <v>0.2567524957585498</v>
      </c>
      <c r="AB207">
        <v>0.26336648975468935</v>
      </c>
      <c r="AC207">
        <v>0.26971046091122886</v>
      </c>
      <c r="AD207">
        <v>0.27580333257241807</v>
      </c>
      <c r="AE207">
        <v>0.28174421315183529</v>
      </c>
      <c r="AF207">
        <v>0.2873916651231988</v>
      </c>
      <c r="AG207">
        <v>0.29271811360785427</v>
      </c>
      <c r="AH207">
        <v>0.29771460402268235</v>
      </c>
      <c r="AI207">
        <v>0.30238425566658711</v>
      </c>
      <c r="AJ207">
        <v>0.30673860676283315</v>
      </c>
      <c r="AK207">
        <v>0.31079150911671205</v>
      </c>
    </row>
    <row r="208" spans="1:37" x14ac:dyDescent="0.25">
      <c r="A208" t="s">
        <v>468</v>
      </c>
      <c r="B208">
        <v>0</v>
      </c>
      <c r="C208">
        <v>5.6377300000021933</v>
      </c>
      <c r="D208">
        <v>18.657749999998487</v>
      </c>
      <c r="E208">
        <v>38.693889999995008</v>
      </c>
      <c r="F208">
        <v>64.462089999986347</v>
      </c>
      <c r="G208">
        <v>94.351529999999912</v>
      </c>
      <c r="H208">
        <v>277.43524000000616</v>
      </c>
      <c r="I208">
        <v>423.48119999999471</v>
      </c>
      <c r="J208">
        <v>519.66832000001159</v>
      </c>
      <c r="K208">
        <v>570.24817999999505</v>
      </c>
      <c r="L208">
        <v>590.8828199999989</v>
      </c>
      <c r="M208">
        <v>588.22366000000329</v>
      </c>
      <c r="N208">
        <v>561.21031999999832</v>
      </c>
      <c r="O208">
        <v>533.14553999999771</v>
      </c>
      <c r="P208">
        <v>501.38397000000987</v>
      </c>
      <c r="Q208">
        <v>454.941009999995</v>
      </c>
      <c r="R208">
        <v>390.59596999999485</v>
      </c>
      <c r="S208">
        <v>339.56961000000592</v>
      </c>
      <c r="T208">
        <v>294.26939999999013</v>
      </c>
      <c r="U208">
        <v>254.99109999999928</v>
      </c>
      <c r="V208">
        <v>218.62369999999646</v>
      </c>
      <c r="W208">
        <v>182.94139999999607</v>
      </c>
      <c r="X208">
        <v>168.50140000000829</v>
      </c>
      <c r="Y208">
        <v>163.45739999999932</v>
      </c>
      <c r="Z208">
        <v>166.70509999999194</v>
      </c>
      <c r="AA208">
        <v>154.83460000000196</v>
      </c>
      <c r="AB208">
        <v>151.05560000000696</v>
      </c>
      <c r="AC208">
        <v>159.57129999999597</v>
      </c>
      <c r="AD208">
        <v>177.29179999999178</v>
      </c>
      <c r="AE208">
        <v>211.96530000001076</v>
      </c>
      <c r="AF208">
        <v>244.84560000000056</v>
      </c>
      <c r="AG208">
        <v>276.14420000000973</v>
      </c>
      <c r="AH208">
        <v>305.21240000000398</v>
      </c>
      <c r="AI208">
        <v>332.01949999999488</v>
      </c>
      <c r="AJ208">
        <v>356.83230000000913</v>
      </c>
      <c r="AK208">
        <v>379.80289999999513</v>
      </c>
    </row>
    <row r="209" spans="1:37" x14ac:dyDescent="0.25">
      <c r="A209" t="s">
        <v>469</v>
      </c>
      <c r="B209">
        <v>0</v>
      </c>
      <c r="C209">
        <v>1.5825800000020536</v>
      </c>
      <c r="D209">
        <v>5.1869999999998981</v>
      </c>
      <c r="E209">
        <v>10.666370000000825</v>
      </c>
      <c r="F209">
        <v>17.660689999998795</v>
      </c>
      <c r="G209">
        <v>25.763479999997799</v>
      </c>
      <c r="H209">
        <v>392.82314000000042</v>
      </c>
      <c r="I209">
        <v>485.94555000000037</v>
      </c>
      <c r="J209">
        <v>514.67671999999948</v>
      </c>
      <c r="K209">
        <v>527.22204000000056</v>
      </c>
      <c r="L209">
        <v>544.70716999999786</v>
      </c>
      <c r="M209">
        <v>553.62588999999934</v>
      </c>
      <c r="N209">
        <v>536.87244999999893</v>
      </c>
      <c r="O209">
        <v>545.25311000000147</v>
      </c>
      <c r="P209">
        <v>544.12767000000167</v>
      </c>
      <c r="Q209">
        <v>508.49084999999832</v>
      </c>
      <c r="R209">
        <v>444.50674000000072</v>
      </c>
      <c r="S209">
        <v>428.25687000000107</v>
      </c>
      <c r="T209">
        <v>404.09710000000268</v>
      </c>
      <c r="U209">
        <v>379.67916999999943</v>
      </c>
      <c r="V209">
        <v>347.41045999999915</v>
      </c>
      <c r="W209">
        <v>308.13080999999875</v>
      </c>
      <c r="X209">
        <v>311.46637000000192</v>
      </c>
      <c r="Y209">
        <v>306.55976999999984</v>
      </c>
      <c r="Z209">
        <v>305.05647999999928</v>
      </c>
      <c r="AA209">
        <v>256.66643000000113</v>
      </c>
      <c r="AB209">
        <v>242.70099000000118</v>
      </c>
      <c r="AC209">
        <v>245.68805999999677</v>
      </c>
      <c r="AD209">
        <v>251.87054999999964</v>
      </c>
      <c r="AE209">
        <v>287.46721000000252</v>
      </c>
      <c r="AF209">
        <v>297.03463000000193</v>
      </c>
      <c r="AG209">
        <v>305.61817999999766</v>
      </c>
      <c r="AH209">
        <v>313.13461000000098</v>
      </c>
      <c r="AI209">
        <v>320.02184000000125</v>
      </c>
      <c r="AJ209">
        <v>326.58714999999938</v>
      </c>
      <c r="AK209">
        <v>332.53189000000202</v>
      </c>
    </row>
    <row r="210" spans="1:37" x14ac:dyDescent="0.25">
      <c r="A210" t="s">
        <v>470</v>
      </c>
      <c r="B210">
        <v>0</v>
      </c>
      <c r="C210">
        <v>10.242400000002817</v>
      </c>
      <c r="D210">
        <v>31.982700000007753</v>
      </c>
      <c r="E210">
        <v>63.047500000000582</v>
      </c>
      <c r="F210">
        <v>100.38039999999455</v>
      </c>
      <c r="G210">
        <v>140.97239999999874</v>
      </c>
      <c r="H210">
        <v>272.45180000000983</v>
      </c>
      <c r="I210">
        <v>362.05359999998473</v>
      </c>
      <c r="J210">
        <v>397.50719999999274</v>
      </c>
      <c r="K210">
        <v>385.96210000000428</v>
      </c>
      <c r="L210">
        <v>342.55030000000261</v>
      </c>
      <c r="M210">
        <v>276.00959999999031</v>
      </c>
      <c r="N210">
        <v>190.0060999999987</v>
      </c>
      <c r="O210">
        <v>103.46100000001024</v>
      </c>
      <c r="P210">
        <v>16.621100000018487</v>
      </c>
      <c r="Q210">
        <v>-74.676100000011502</v>
      </c>
      <c r="R210">
        <v>-171.27230000001146</v>
      </c>
      <c r="S210">
        <v>-248.59070000000065</v>
      </c>
      <c r="T210">
        <v>-311.21659999998519</v>
      </c>
      <c r="U210">
        <v>-359.47029999998631</v>
      </c>
      <c r="V210">
        <v>-395.58679999999003</v>
      </c>
      <c r="W210">
        <v>-420.9605000000156</v>
      </c>
      <c r="X210">
        <v>-422.94310000000405</v>
      </c>
      <c r="Y210">
        <v>-411.449099999998</v>
      </c>
      <c r="Z210">
        <v>-388.93859999999404</v>
      </c>
      <c r="AA210">
        <v>-370.824099999998</v>
      </c>
      <c r="AB210">
        <v>-342.48399999999674</v>
      </c>
      <c r="AC210">
        <v>-302.01970000000438</v>
      </c>
      <c r="AD210">
        <v>-253.28019999997923</v>
      </c>
      <c r="AE210">
        <v>-193.03659999999218</v>
      </c>
      <c r="AF210">
        <v>-135.61660000000848</v>
      </c>
      <c r="AG210">
        <v>-81.998499999986961</v>
      </c>
      <c r="AH210">
        <v>-32.92359999998007</v>
      </c>
      <c r="AI210">
        <v>11.413299999985611</v>
      </c>
      <c r="AJ210">
        <v>51.197199999995064</v>
      </c>
      <c r="AK210">
        <v>86.65570000000298</v>
      </c>
    </row>
    <row r="211" spans="1:37" x14ac:dyDescent="0.25">
      <c r="A211" t="s">
        <v>471</v>
      </c>
      <c r="B211">
        <v>0</v>
      </c>
      <c r="C211">
        <v>5.07191000000239</v>
      </c>
      <c r="D211">
        <v>15.499970000000758</v>
      </c>
      <c r="E211">
        <v>30.381209999999555</v>
      </c>
      <c r="F211">
        <v>48.653369999999995</v>
      </c>
      <c r="G211">
        <v>69.37749999999869</v>
      </c>
      <c r="H211">
        <v>998.52787000000171</v>
      </c>
      <c r="I211">
        <v>1193.4801399999997</v>
      </c>
      <c r="J211">
        <v>1249.9011500000015</v>
      </c>
      <c r="K211">
        <v>1280.5027200000004</v>
      </c>
      <c r="L211">
        <v>1331.8604599999999</v>
      </c>
      <c r="M211">
        <v>1365.2290900000007</v>
      </c>
      <c r="N211">
        <v>1336.9574600000014</v>
      </c>
      <c r="O211">
        <v>1376.6174800000008</v>
      </c>
      <c r="P211">
        <v>1390.4603999999999</v>
      </c>
      <c r="Q211">
        <v>1317.3889500000005</v>
      </c>
      <c r="R211">
        <v>1175.9994799999986</v>
      </c>
      <c r="S211">
        <v>1158.6968899999993</v>
      </c>
      <c r="T211">
        <v>1115.6879300000001</v>
      </c>
      <c r="U211">
        <v>1070.694230000001</v>
      </c>
      <c r="V211">
        <v>1004.2381600000008</v>
      </c>
      <c r="W211">
        <v>919.42641000000003</v>
      </c>
      <c r="X211">
        <v>942.14550999999847</v>
      </c>
      <c r="Y211">
        <v>937.98024000000078</v>
      </c>
      <c r="Z211">
        <v>941.23605999999927</v>
      </c>
      <c r="AA211">
        <v>824.26972999999998</v>
      </c>
      <c r="AB211">
        <v>799.02686999999787</v>
      </c>
      <c r="AC211">
        <v>813.21108000000095</v>
      </c>
      <c r="AD211">
        <v>832.35595000000103</v>
      </c>
      <c r="AE211">
        <v>924.95135999999911</v>
      </c>
      <c r="AF211">
        <v>947.63781999999992</v>
      </c>
      <c r="AG211">
        <v>969.92524000000049</v>
      </c>
      <c r="AH211">
        <v>990.12089000000196</v>
      </c>
      <c r="AI211">
        <v>1009.1928100000005</v>
      </c>
      <c r="AJ211">
        <v>1027.8608800000002</v>
      </c>
      <c r="AK211">
        <v>1045.3070999999982</v>
      </c>
    </row>
    <row r="212" spans="1:37" x14ac:dyDescent="0.25">
      <c r="A212" t="s">
        <v>472</v>
      </c>
      <c r="B212">
        <v>0</v>
      </c>
      <c r="C212">
        <v>1.2587399999974878</v>
      </c>
      <c r="D212">
        <v>3.9733000000014727</v>
      </c>
      <c r="E212">
        <v>7.9180000000014843</v>
      </c>
      <c r="F212">
        <v>12.730309999999008</v>
      </c>
      <c r="G212">
        <v>18.026480000000447</v>
      </c>
      <c r="H212">
        <v>75.048320000001695</v>
      </c>
      <c r="I212">
        <v>103.62971000000107</v>
      </c>
      <c r="J212">
        <v>117.51307000000088</v>
      </c>
      <c r="K212">
        <v>121.76987000000008</v>
      </c>
      <c r="L212">
        <v>120.76047000000108</v>
      </c>
      <c r="M212">
        <v>114.61928999999873</v>
      </c>
      <c r="N212">
        <v>102.01683000000048</v>
      </c>
      <c r="O212">
        <v>90.853009999998903</v>
      </c>
      <c r="P212">
        <v>78.254179999999906</v>
      </c>
      <c r="Q212">
        <v>60.702620000000024</v>
      </c>
      <c r="R212">
        <v>38.461930000001303</v>
      </c>
      <c r="S212">
        <v>22.65998000000036</v>
      </c>
      <c r="T212">
        <v>7.8881700000019919</v>
      </c>
      <c r="U212">
        <v>-5.2137899999979709</v>
      </c>
      <c r="V212">
        <v>-17.670799999999872</v>
      </c>
      <c r="W212">
        <v>-29.734349999998813</v>
      </c>
      <c r="X212">
        <v>-34.289059999999154</v>
      </c>
      <c r="Y212">
        <v>-37.256569999997737</v>
      </c>
      <c r="Z212">
        <v>-38.061819999998988</v>
      </c>
      <c r="AA212">
        <v>-44.358769999998913</v>
      </c>
      <c r="AB212">
        <v>-46.170200000000477</v>
      </c>
      <c r="AC212">
        <v>-44.20929999999862</v>
      </c>
      <c r="AD212">
        <v>-40.200120000001334</v>
      </c>
      <c r="AE212">
        <v>-30.992570000002161</v>
      </c>
      <c r="AF212">
        <v>-24.014609999998356</v>
      </c>
      <c r="AG212">
        <v>-17.389470000001893</v>
      </c>
      <c r="AH212">
        <v>-11.234250000001339</v>
      </c>
      <c r="AI212">
        <v>-5.5586499999990338</v>
      </c>
      <c r="AJ212">
        <v>-0.32353000000148313</v>
      </c>
      <c r="AK212">
        <v>4.4594299999989744</v>
      </c>
    </row>
    <row r="213" spans="1:37" x14ac:dyDescent="0.25">
      <c r="A213" t="s">
        <v>473</v>
      </c>
      <c r="B213">
        <v>0</v>
      </c>
      <c r="C213">
        <v>6.3014900000016496</v>
      </c>
      <c r="D213">
        <v>18.621689999999944</v>
      </c>
      <c r="E213">
        <v>35.568509999997332</v>
      </c>
      <c r="F213">
        <v>55.726590000002034</v>
      </c>
      <c r="G213">
        <v>77.866689999998925</v>
      </c>
      <c r="H213">
        <v>381.83556999999928</v>
      </c>
      <c r="I213">
        <v>468.03961999999956</v>
      </c>
      <c r="J213">
        <v>502.47729999999865</v>
      </c>
      <c r="K213">
        <v>518.7913899999985</v>
      </c>
      <c r="L213">
        <v>533.37608999999793</v>
      </c>
      <c r="M213">
        <v>536.84257999999681</v>
      </c>
      <c r="N213">
        <v>517.2372600000017</v>
      </c>
      <c r="O213">
        <v>515.8900599999979</v>
      </c>
      <c r="P213">
        <v>506.32566999999835</v>
      </c>
      <c r="Q213">
        <v>469.91961000000447</v>
      </c>
      <c r="R213">
        <v>412.21229000000312</v>
      </c>
      <c r="S213">
        <v>393.54659999999421</v>
      </c>
      <c r="T213">
        <v>370.41554000000178</v>
      </c>
      <c r="U213">
        <v>349.65868000000046</v>
      </c>
      <c r="V213">
        <v>325.37487000000692</v>
      </c>
      <c r="W213">
        <v>298.11792000000423</v>
      </c>
      <c r="X213">
        <v>306.94202000000223</v>
      </c>
      <c r="Y213">
        <v>311.44755000000441</v>
      </c>
      <c r="Z213">
        <v>320.79134999999951</v>
      </c>
      <c r="AA213">
        <v>294.82359999999608</v>
      </c>
      <c r="AB213">
        <v>297.41217999999935</v>
      </c>
      <c r="AC213">
        <v>314.28098999999929</v>
      </c>
      <c r="AD213">
        <v>334.76122000000032</v>
      </c>
      <c r="AE213">
        <v>379.15342000000237</v>
      </c>
      <c r="AF213">
        <v>403.31683000000339</v>
      </c>
      <c r="AG213">
        <v>426.74631000000227</v>
      </c>
      <c r="AH213">
        <v>448.79206999999587</v>
      </c>
      <c r="AI213">
        <v>469.64611999999761</v>
      </c>
      <c r="AJ213">
        <v>489.51320999999734</v>
      </c>
      <c r="AK213">
        <v>508.17728999999963</v>
      </c>
    </row>
    <row r="214" spans="1:37" x14ac:dyDescent="0.25">
      <c r="A214" t="s">
        <v>474</v>
      </c>
      <c r="B214">
        <v>0</v>
      </c>
      <c r="C214">
        <v>13.041770000010729</v>
      </c>
      <c r="D214">
        <v>39.367439999987255</v>
      </c>
      <c r="E214">
        <v>76.042090000002645</v>
      </c>
      <c r="F214">
        <v>119.7154700000101</v>
      </c>
      <c r="G214">
        <v>167.38700000000244</v>
      </c>
      <c r="H214">
        <v>1427.4361400000053</v>
      </c>
      <c r="I214">
        <v>1724.2970099999948</v>
      </c>
      <c r="J214">
        <v>1807.0646799999959</v>
      </c>
      <c r="K214">
        <v>1830.8179200000013</v>
      </c>
      <c r="L214">
        <v>1864.5089399999997</v>
      </c>
      <c r="M214">
        <v>1862.5738100000017</v>
      </c>
      <c r="N214">
        <v>1770.1322000000073</v>
      </c>
      <c r="O214">
        <v>1762.9902000000002</v>
      </c>
      <c r="P214">
        <v>1722.0943200000038</v>
      </c>
      <c r="Q214">
        <v>1566.3285199999955</v>
      </c>
      <c r="R214">
        <v>1320.3517900000006</v>
      </c>
      <c r="S214">
        <v>1243.704700000002</v>
      </c>
      <c r="T214">
        <v>1143.2396000000008</v>
      </c>
      <c r="U214">
        <v>1048.3857000000135</v>
      </c>
      <c r="V214">
        <v>933.43649999999616</v>
      </c>
      <c r="W214">
        <v>801.79559999999765</v>
      </c>
      <c r="X214">
        <v>821.47269999999844</v>
      </c>
      <c r="Y214">
        <v>815.69540000001143</v>
      </c>
      <c r="Z214">
        <v>826.01380000000063</v>
      </c>
      <c r="AA214">
        <v>681.09149999999499</v>
      </c>
      <c r="AB214">
        <v>659.68529999999737</v>
      </c>
      <c r="AC214">
        <v>696.9149999999936</v>
      </c>
      <c r="AD214">
        <v>745.82879999998841</v>
      </c>
      <c r="AE214">
        <v>895.36280000000261</v>
      </c>
      <c r="AF214">
        <v>954.5225000000064</v>
      </c>
      <c r="AG214">
        <v>1011.0613999999914</v>
      </c>
      <c r="AH214">
        <v>1063.012899999987</v>
      </c>
      <c r="AI214">
        <v>1111.487300000008</v>
      </c>
      <c r="AJ214">
        <v>1157.4038999999902</v>
      </c>
      <c r="AK214">
        <v>1199.7473000000027</v>
      </c>
    </row>
    <row r="215" spans="1:37" x14ac:dyDescent="0.25">
      <c r="A215" t="s">
        <v>475</v>
      </c>
      <c r="B215">
        <v>0</v>
      </c>
      <c r="C215">
        <v>38.107799999997951</v>
      </c>
      <c r="D215">
        <v>120.79290000000037</v>
      </c>
      <c r="E215">
        <v>243.81809999997495</v>
      </c>
      <c r="F215">
        <v>399.28710000001593</v>
      </c>
      <c r="G215">
        <v>578.29029999999329</v>
      </c>
      <c r="H215">
        <v>1600.4753999999957</v>
      </c>
      <c r="I215">
        <v>2309.3991999999853</v>
      </c>
      <c r="J215">
        <v>2781.0042999999714</v>
      </c>
      <c r="K215">
        <v>3052.7666000000318</v>
      </c>
      <c r="L215">
        <v>3197.037399999972</v>
      </c>
      <c r="M215">
        <v>3231.061299999943</v>
      </c>
      <c r="N215">
        <v>3140.5112999999546</v>
      </c>
      <c r="O215">
        <v>3052.9490999999689</v>
      </c>
      <c r="P215">
        <v>2938.3106999999727</v>
      </c>
      <c r="Q215">
        <v>2740.1143000000156</v>
      </c>
      <c r="R215">
        <v>2450.6307000000379</v>
      </c>
      <c r="S215">
        <v>2245.4586999999592</v>
      </c>
      <c r="T215">
        <v>2061.1158999999752</v>
      </c>
      <c r="U215">
        <v>1905.5925999999745</v>
      </c>
      <c r="V215">
        <v>1762.8444000000018</v>
      </c>
      <c r="W215">
        <v>1624.4345999999787</v>
      </c>
      <c r="X215">
        <v>1604.4880999999586</v>
      </c>
      <c r="Y215">
        <v>1623.3388999999734</v>
      </c>
      <c r="Z215">
        <v>1683.7668000000413</v>
      </c>
      <c r="AA215">
        <v>1659.0485000000335</v>
      </c>
      <c r="AB215">
        <v>1691.9582000000519</v>
      </c>
      <c r="AC215">
        <v>1787.491699999955</v>
      </c>
      <c r="AD215">
        <v>1924.5026000000071</v>
      </c>
      <c r="AE215">
        <v>2149.578199999989</v>
      </c>
      <c r="AF215">
        <v>2352.6293999999762</v>
      </c>
      <c r="AG215">
        <v>2548.9625000000233</v>
      </c>
      <c r="AH215">
        <v>2734.5153000000864</v>
      </c>
      <c r="AI215">
        <v>2908.4655999999959</v>
      </c>
      <c r="AJ215">
        <v>3071.4158000000753</v>
      </c>
      <c r="AK215">
        <v>3223.4113999999827</v>
      </c>
    </row>
    <row r="216" spans="1:37" x14ac:dyDescent="0.25">
      <c r="A216" t="s">
        <v>476</v>
      </c>
      <c r="B216">
        <v>0</v>
      </c>
      <c r="C216">
        <v>46.141400000022259</v>
      </c>
      <c r="D216">
        <v>146.71150000000489</v>
      </c>
      <c r="E216">
        <v>296.96850000001723</v>
      </c>
      <c r="F216">
        <v>489.23510000001988</v>
      </c>
      <c r="G216">
        <v>716.2436999999918</v>
      </c>
      <c r="H216">
        <v>1559.660200000013</v>
      </c>
      <c r="I216">
        <v>2271.9353999999876</v>
      </c>
      <c r="J216">
        <v>2805.9365000000107</v>
      </c>
      <c r="K216">
        <v>3221.2403000000049</v>
      </c>
      <c r="L216">
        <v>3593.38400000002</v>
      </c>
      <c r="M216">
        <v>3944.8948000000091</v>
      </c>
      <c r="N216">
        <v>4259.8881999999867</v>
      </c>
      <c r="O216">
        <v>4615.4409999999916</v>
      </c>
      <c r="P216">
        <v>4989.1279999999679</v>
      </c>
      <c r="Q216">
        <v>5323.5778000000282</v>
      </c>
      <c r="R216">
        <v>5597.1746999999741</v>
      </c>
      <c r="S216">
        <v>5924.7722999999532</v>
      </c>
      <c r="T216">
        <v>6268.4008000000031</v>
      </c>
      <c r="U216">
        <v>6618.5054000000237</v>
      </c>
      <c r="V216">
        <v>6956.4858999999706</v>
      </c>
      <c r="W216">
        <v>7270.6322999999975</v>
      </c>
      <c r="X216">
        <v>7639.5203000000329</v>
      </c>
      <c r="Y216">
        <v>8014.3465999999898</v>
      </c>
      <c r="Z216">
        <v>8387.9432999999844</v>
      </c>
      <c r="AA216">
        <v>8670.6091000000015</v>
      </c>
      <c r="AB216">
        <v>8956.2281000000075</v>
      </c>
      <c r="AC216">
        <v>9264.2962999999872</v>
      </c>
      <c r="AD216">
        <v>9580.5344999999506</v>
      </c>
      <c r="AE216">
        <v>9938.9149000000325</v>
      </c>
      <c r="AF216">
        <v>10264.460199999972</v>
      </c>
      <c r="AG216">
        <v>10561.058299999975</v>
      </c>
      <c r="AH216">
        <v>10832.210100000026</v>
      </c>
      <c r="AI216">
        <v>11081.67200000002</v>
      </c>
      <c r="AJ216">
        <v>11312.945400000026</v>
      </c>
      <c r="AK216">
        <v>11528.056099999987</v>
      </c>
    </row>
    <row r="217" spans="1:37" x14ac:dyDescent="0.25">
      <c r="A217" t="s">
        <v>477</v>
      </c>
      <c r="B217">
        <v>0</v>
      </c>
      <c r="C217">
        <v>1.2626500000005763</v>
      </c>
      <c r="D217">
        <v>4.2884699999995064</v>
      </c>
      <c r="E217">
        <v>9.0455199999996694</v>
      </c>
      <c r="F217">
        <v>15.307310000000143</v>
      </c>
      <c r="G217">
        <v>22.824950000001991</v>
      </c>
      <c r="H217">
        <v>5189.7702600000011</v>
      </c>
      <c r="I217">
        <v>5375.2771600000015</v>
      </c>
      <c r="J217">
        <v>5437.2931100000023</v>
      </c>
      <c r="K217">
        <v>5476.3552499999969</v>
      </c>
      <c r="L217">
        <v>5961.8172500000001</v>
      </c>
      <c r="M217">
        <v>6123.074529999998</v>
      </c>
      <c r="N217">
        <v>6175.54637</v>
      </c>
      <c r="O217">
        <v>6235.5305899999985</v>
      </c>
      <c r="P217">
        <v>6305.4227800000008</v>
      </c>
      <c r="Q217">
        <v>5450.2790300000015</v>
      </c>
      <c r="R217">
        <v>4605.6962300000014</v>
      </c>
      <c r="S217">
        <v>4675.3483699999997</v>
      </c>
      <c r="T217">
        <v>4775.0828899999979</v>
      </c>
      <c r="U217">
        <v>4884.1653499999993</v>
      </c>
      <c r="V217">
        <v>3712.4892600000021</v>
      </c>
      <c r="W217">
        <v>3171.5197899999985</v>
      </c>
      <c r="X217">
        <v>3262.2050999999992</v>
      </c>
      <c r="Y217">
        <v>3364.0622999999978</v>
      </c>
      <c r="Z217">
        <v>3460.754280000001</v>
      </c>
      <c r="AA217">
        <v>2020.9125100000019</v>
      </c>
      <c r="AB217">
        <v>1545.7466700000004</v>
      </c>
      <c r="AC217">
        <v>1592.4040800000002</v>
      </c>
      <c r="AD217">
        <v>1645.9129399999983</v>
      </c>
      <c r="AE217">
        <v>1696.6060399999988</v>
      </c>
      <c r="AF217">
        <v>1738.5175600000002</v>
      </c>
      <c r="AG217">
        <v>1772.6602800000001</v>
      </c>
      <c r="AH217">
        <v>1800.0155400000003</v>
      </c>
      <c r="AI217">
        <v>1822.1631799999996</v>
      </c>
      <c r="AJ217">
        <v>1840.0060300000005</v>
      </c>
      <c r="AK217">
        <v>1854.4151199999978</v>
      </c>
    </row>
    <row r="218" spans="1:37" x14ac:dyDescent="0.25">
      <c r="A218" t="s">
        <v>478</v>
      </c>
      <c r="B218">
        <v>0</v>
      </c>
      <c r="C218">
        <v>6.3507299999969291E-2</v>
      </c>
      <c r="D218">
        <v>0.21580900000003567</v>
      </c>
      <c r="E218">
        <v>0.45538429999999153</v>
      </c>
      <c r="F218">
        <v>0.77088230000003932</v>
      </c>
      <c r="G218">
        <v>1.149802300000033</v>
      </c>
      <c r="H218">
        <v>2201.6159186</v>
      </c>
      <c r="I218">
        <v>2295.8099849</v>
      </c>
      <c r="J218">
        <v>2316.5233252000003</v>
      </c>
      <c r="K218">
        <v>2322.7863324999998</v>
      </c>
      <c r="L218">
        <v>2326.3599724000001</v>
      </c>
      <c r="M218">
        <v>2329.4939334000001</v>
      </c>
      <c r="N218">
        <v>2169.5771783</v>
      </c>
      <c r="O218">
        <v>2168.4251612000003</v>
      </c>
      <c r="P218">
        <v>1819.1548198999999</v>
      </c>
      <c r="Q218">
        <v>1812.7233170000002</v>
      </c>
      <c r="R218">
        <v>623.19986099999994</v>
      </c>
      <c r="S218">
        <v>179.34286399999996</v>
      </c>
      <c r="T218">
        <v>167.64794000000006</v>
      </c>
      <c r="U218">
        <v>167.65309500000012</v>
      </c>
      <c r="V218">
        <v>169.80768599999988</v>
      </c>
      <c r="W218">
        <v>172.26961000000006</v>
      </c>
      <c r="X218">
        <v>412.74292999999989</v>
      </c>
      <c r="Y218">
        <v>421.94760899999983</v>
      </c>
      <c r="Z218">
        <v>425.40681799999993</v>
      </c>
      <c r="AA218">
        <v>427.281115</v>
      </c>
      <c r="AB218">
        <v>428.80644899999993</v>
      </c>
      <c r="AC218">
        <v>680.11352199999988</v>
      </c>
      <c r="AD218">
        <v>688.12514699999997</v>
      </c>
      <c r="AE218">
        <v>690.51157400000011</v>
      </c>
      <c r="AF218">
        <v>691.67028699999992</v>
      </c>
      <c r="AG218">
        <v>692.52042899999992</v>
      </c>
      <c r="AH218">
        <v>693.11453099999994</v>
      </c>
      <c r="AI218">
        <v>693.59428899999989</v>
      </c>
      <c r="AJ218">
        <v>694.07955099999981</v>
      </c>
      <c r="AK218">
        <v>694.35484799999995</v>
      </c>
    </row>
    <row r="219" spans="1:37" x14ac:dyDescent="0.25">
      <c r="A219" t="s">
        <v>479</v>
      </c>
      <c r="B219">
        <v>0</v>
      </c>
      <c r="C219">
        <v>9.7972000000027037E-2</v>
      </c>
      <c r="D219">
        <v>0.3329839999998967</v>
      </c>
      <c r="E219">
        <v>0.70271100000013575</v>
      </c>
      <c r="F219">
        <v>1.1896320000000742</v>
      </c>
      <c r="G219">
        <v>1.7744450000000143</v>
      </c>
      <c r="H219">
        <v>1953.3863790000003</v>
      </c>
      <c r="I219">
        <v>2022.8578839999998</v>
      </c>
      <c r="J219">
        <v>2029.959805</v>
      </c>
      <c r="K219">
        <v>2022.869252</v>
      </c>
      <c r="L219">
        <v>2138.7334599999999</v>
      </c>
      <c r="M219">
        <v>2126.2977460000002</v>
      </c>
      <c r="N219">
        <v>2094.9586529999997</v>
      </c>
      <c r="O219">
        <v>2069.8749269999998</v>
      </c>
      <c r="P219">
        <v>2017.7796409999999</v>
      </c>
      <c r="Q219">
        <v>1803.560563</v>
      </c>
      <c r="R219">
        <v>1579.2940150000002</v>
      </c>
      <c r="S219">
        <v>1496.0051609999998</v>
      </c>
      <c r="T219">
        <v>1441.8849089999999</v>
      </c>
      <c r="U219">
        <v>1385.8000790000001</v>
      </c>
      <c r="V219">
        <v>1062.6046650000001</v>
      </c>
      <c r="W219">
        <v>997.36975899999993</v>
      </c>
      <c r="X219">
        <v>956.96654100000001</v>
      </c>
      <c r="Y219">
        <v>904.0740159999998</v>
      </c>
      <c r="Z219">
        <v>855.4251899999997</v>
      </c>
      <c r="AA219">
        <v>593.96781699999997</v>
      </c>
      <c r="AB219">
        <v>549.93771199999992</v>
      </c>
      <c r="AC219">
        <v>534.32700100000011</v>
      </c>
      <c r="AD219">
        <v>507.28493900000012</v>
      </c>
      <c r="AE219">
        <v>484.90223500000002</v>
      </c>
      <c r="AF219">
        <v>466.44325099999992</v>
      </c>
      <c r="AG219">
        <v>451.28542300000004</v>
      </c>
      <c r="AH219">
        <v>439.114194</v>
      </c>
      <c r="AI219">
        <v>429.18042600000012</v>
      </c>
      <c r="AJ219">
        <v>421.26864399999977</v>
      </c>
      <c r="AK219">
        <v>414.94654200000014</v>
      </c>
    </row>
    <row r="220" spans="1:37" x14ac:dyDescent="0.25">
      <c r="A220" t="s">
        <v>480</v>
      </c>
      <c r="B220">
        <v>0</v>
      </c>
      <c r="C220">
        <v>0.32158400000025722</v>
      </c>
      <c r="D220">
        <v>1.0938679999999295</v>
      </c>
      <c r="E220">
        <v>2.3099160000001575</v>
      </c>
      <c r="F220">
        <v>3.9125669999993988</v>
      </c>
      <c r="G220">
        <v>5.8386709999995219</v>
      </c>
      <c r="H220">
        <v>4540.8086590000012</v>
      </c>
      <c r="I220">
        <v>4714.8977819999991</v>
      </c>
      <c r="J220">
        <v>4735.2263159999993</v>
      </c>
      <c r="K220">
        <v>4710.5492869999998</v>
      </c>
      <c r="L220">
        <v>4874.0432939999992</v>
      </c>
      <c r="M220">
        <v>4810.9303020000007</v>
      </c>
      <c r="N220">
        <v>4718.5491890000003</v>
      </c>
      <c r="O220">
        <v>4639.2500430000009</v>
      </c>
      <c r="P220">
        <v>4400.5894930000004</v>
      </c>
      <c r="Q220">
        <v>4494.9041029999998</v>
      </c>
      <c r="R220">
        <v>3787.8421009999993</v>
      </c>
      <c r="S220">
        <v>3508.3183040000013</v>
      </c>
      <c r="T220">
        <v>3213.0740649999998</v>
      </c>
      <c r="U220">
        <v>2899.8878970000005</v>
      </c>
      <c r="V220">
        <v>2684.3616199999997</v>
      </c>
      <c r="W220">
        <v>2362.4134789999998</v>
      </c>
      <c r="X220">
        <v>2047.5559089999997</v>
      </c>
      <c r="Y220">
        <v>1710.3204729999998</v>
      </c>
      <c r="Z220">
        <v>1436.2134839999999</v>
      </c>
      <c r="AA220">
        <v>1398.380709</v>
      </c>
      <c r="AB220">
        <v>1189.308489</v>
      </c>
      <c r="AC220">
        <v>1007.7260729999998</v>
      </c>
      <c r="AD220">
        <v>854.39500399999997</v>
      </c>
      <c r="AE220">
        <v>727.7029820000007</v>
      </c>
      <c r="AF220">
        <v>659.88649700000042</v>
      </c>
      <c r="AG220">
        <v>454.15455699999984</v>
      </c>
      <c r="AH220">
        <v>379.0747080000001</v>
      </c>
      <c r="AI220">
        <v>320.09728300000006</v>
      </c>
      <c r="AJ220">
        <v>272.60962899999959</v>
      </c>
      <c r="AK220">
        <v>233.84352200000012</v>
      </c>
    </row>
    <row r="221" spans="1:37" x14ac:dyDescent="0.25">
      <c r="A221" t="s">
        <v>481</v>
      </c>
      <c r="B221">
        <v>0</v>
      </c>
      <c r="C221">
        <v>0.32501299999967159</v>
      </c>
      <c r="D221">
        <v>1.1034989999998288</v>
      </c>
      <c r="E221">
        <v>2.3270350000002509</v>
      </c>
      <c r="F221">
        <v>3.9373070000001462</v>
      </c>
      <c r="G221">
        <v>5.8702940000002855</v>
      </c>
      <c r="H221">
        <v>658.24207300000035</v>
      </c>
      <c r="I221">
        <v>666.22648500000014</v>
      </c>
      <c r="J221">
        <v>647.58715799999936</v>
      </c>
      <c r="K221">
        <v>633.88283899999988</v>
      </c>
      <c r="L221">
        <v>778.01809299999968</v>
      </c>
      <c r="M221">
        <v>766.20702999999958</v>
      </c>
      <c r="N221">
        <v>716.18745099999978</v>
      </c>
      <c r="O221">
        <v>684.65508300000056</v>
      </c>
      <c r="P221">
        <v>646.55551199999991</v>
      </c>
      <c r="Q221">
        <v>787.31488099999933</v>
      </c>
      <c r="R221">
        <v>832.08434899999975</v>
      </c>
      <c r="S221">
        <v>731.79181000000062</v>
      </c>
      <c r="T221">
        <v>718.43948</v>
      </c>
      <c r="U221">
        <v>706.4839949999996</v>
      </c>
      <c r="V221">
        <v>1332.5412960000003</v>
      </c>
      <c r="W221">
        <v>1335.3984839999994</v>
      </c>
      <c r="X221">
        <v>1376.9164450000007</v>
      </c>
      <c r="Y221">
        <v>1367.4700190000003</v>
      </c>
      <c r="Z221">
        <v>1356.9272209999999</v>
      </c>
      <c r="AA221">
        <v>464.53256699999929</v>
      </c>
      <c r="AB221">
        <v>434.10951399999976</v>
      </c>
      <c r="AC221">
        <v>473.43601699999999</v>
      </c>
      <c r="AD221">
        <v>463.88238599999931</v>
      </c>
      <c r="AE221">
        <v>777.77852600000006</v>
      </c>
      <c r="AF221">
        <v>775.59549299999981</v>
      </c>
      <c r="AG221">
        <v>766.88086100000055</v>
      </c>
      <c r="AH221">
        <v>756.81649299999935</v>
      </c>
      <c r="AI221">
        <v>746.45915700000023</v>
      </c>
      <c r="AJ221">
        <v>735.82630299999983</v>
      </c>
      <c r="AK221">
        <v>725.20163500000035</v>
      </c>
    </row>
    <row r="222" spans="1:37" x14ac:dyDescent="0.25">
      <c r="A222" t="s">
        <v>482</v>
      </c>
      <c r="B222">
        <v>0</v>
      </c>
      <c r="C222">
        <v>0.13325299999996787</v>
      </c>
      <c r="D222">
        <v>0.45270099999993363</v>
      </c>
      <c r="E222">
        <v>0.95496000000002823</v>
      </c>
      <c r="F222">
        <v>1.6160239999999249</v>
      </c>
      <c r="G222">
        <v>2.4094800000000305</v>
      </c>
      <c r="H222">
        <v>22.108192000000145</v>
      </c>
      <c r="I222">
        <v>26.255368999999973</v>
      </c>
      <c r="J222">
        <v>28.58151799999996</v>
      </c>
      <c r="K222">
        <v>29.944743999999901</v>
      </c>
      <c r="L222">
        <v>30.974077000000079</v>
      </c>
      <c r="M222">
        <v>31.87585799999988</v>
      </c>
      <c r="N222">
        <v>32.345260999999937</v>
      </c>
      <c r="O222">
        <v>33.12758000000008</v>
      </c>
      <c r="P222">
        <v>34.077979000000141</v>
      </c>
      <c r="Q222">
        <v>34.57663999999977</v>
      </c>
      <c r="R222">
        <v>34.684493000000202</v>
      </c>
      <c r="S222">
        <v>35.082436000000143</v>
      </c>
      <c r="T222">
        <v>35.517104999999901</v>
      </c>
      <c r="U222">
        <v>35.909028000000035</v>
      </c>
      <c r="V222">
        <v>36.342067999999927</v>
      </c>
      <c r="W222">
        <v>36.522579999999834</v>
      </c>
      <c r="X222">
        <v>37.196521999999732</v>
      </c>
      <c r="Y222">
        <v>37.927490000000034</v>
      </c>
      <c r="Z222">
        <v>38.763980999999603</v>
      </c>
      <c r="AA222">
        <v>39.101551999999629</v>
      </c>
      <c r="AB222">
        <v>39.470654999999624</v>
      </c>
      <c r="AC222">
        <v>40.124377000000095</v>
      </c>
      <c r="AD222">
        <v>40.963271000000077</v>
      </c>
      <c r="AE222">
        <v>42.215492999999697</v>
      </c>
      <c r="AF222">
        <v>43.252703999999994</v>
      </c>
      <c r="AG222">
        <v>44.20322699999997</v>
      </c>
      <c r="AH222">
        <v>45.099877000000106</v>
      </c>
      <c r="AI222">
        <v>45.75481499999978</v>
      </c>
      <c r="AJ222">
        <v>46.412780000000112</v>
      </c>
      <c r="AK222">
        <v>46.985501999999997</v>
      </c>
    </row>
    <row r="223" spans="1:37" x14ac:dyDescent="0.25">
      <c r="A223" t="s">
        <v>483</v>
      </c>
      <c r="B223">
        <v>0</v>
      </c>
      <c r="C223">
        <v>0.35115900000073452</v>
      </c>
      <c r="D223">
        <v>1.1957130000000689</v>
      </c>
      <c r="E223">
        <v>2.5267619999995077</v>
      </c>
      <c r="F223">
        <v>4.2819079999999303</v>
      </c>
      <c r="G223">
        <v>6.3918279999998049</v>
      </c>
      <c r="H223">
        <v>1487.9681559999999</v>
      </c>
      <c r="I223">
        <v>1561.1105109999999</v>
      </c>
      <c r="J223">
        <v>1590.6669819999997</v>
      </c>
      <c r="K223">
        <v>1621.6348639999997</v>
      </c>
      <c r="L223">
        <v>1436.2091609999998</v>
      </c>
      <c r="M223">
        <v>1465.0468430000001</v>
      </c>
      <c r="N223">
        <v>1491.2790489999998</v>
      </c>
      <c r="O223">
        <v>1507.3762630000001</v>
      </c>
      <c r="P223">
        <v>1519.5478729999995</v>
      </c>
      <c r="Q223">
        <v>1196.0432639999999</v>
      </c>
      <c r="R223">
        <v>724.34568200000012</v>
      </c>
      <c r="S223">
        <v>710.05140500000016</v>
      </c>
      <c r="T223">
        <v>711.78116800000043</v>
      </c>
      <c r="U223">
        <v>727.77587900000071</v>
      </c>
      <c r="V223">
        <v>559.66886900000009</v>
      </c>
      <c r="W223">
        <v>573.72946700000011</v>
      </c>
      <c r="X223">
        <v>601.73195200000009</v>
      </c>
      <c r="Y223">
        <v>611.1697609999992</v>
      </c>
      <c r="Z223">
        <v>616.13310199999978</v>
      </c>
      <c r="AA223">
        <v>493.91459400000076</v>
      </c>
      <c r="AB223">
        <v>521.00156199999947</v>
      </c>
      <c r="AC223">
        <v>520.72167700000045</v>
      </c>
      <c r="AD223">
        <v>520.48353199999929</v>
      </c>
      <c r="AE223">
        <v>1712.4325470000003</v>
      </c>
      <c r="AF223">
        <v>1709.6611220000004</v>
      </c>
      <c r="AG223">
        <v>1872.7143090000009</v>
      </c>
      <c r="AH223">
        <v>1882.1702639999994</v>
      </c>
      <c r="AI223">
        <v>1886.0143539999999</v>
      </c>
      <c r="AJ223">
        <v>1892.5790949999991</v>
      </c>
      <c r="AK223">
        <v>1894.8872200000005</v>
      </c>
    </row>
    <row r="224" spans="1:37" x14ac:dyDescent="0.25">
      <c r="A224" t="s">
        <v>484</v>
      </c>
      <c r="B224">
        <v>0</v>
      </c>
      <c r="C224">
        <v>5.8119000000033338E-2</v>
      </c>
      <c r="D224">
        <v>0.19748450000008688</v>
      </c>
      <c r="E224">
        <v>0.41669530000001487</v>
      </c>
      <c r="F224">
        <v>0.70536179999999149</v>
      </c>
      <c r="G224">
        <v>1.0520486000000346</v>
      </c>
      <c r="H224">
        <v>2776.3956244999999</v>
      </c>
      <c r="I224">
        <v>2596.4871273999997</v>
      </c>
      <c r="J224">
        <v>2708.8420071</v>
      </c>
      <c r="K224">
        <v>2844.0664420000003</v>
      </c>
      <c r="L224">
        <v>2895.1272251</v>
      </c>
      <c r="M224">
        <v>3078.4257598000004</v>
      </c>
      <c r="N224">
        <v>2702.9804282999999</v>
      </c>
      <c r="O224">
        <v>3214.8099260999998</v>
      </c>
      <c r="P224">
        <v>3543.5063728</v>
      </c>
      <c r="Q224">
        <v>3186.1316463999997</v>
      </c>
      <c r="R224">
        <v>3428.3491082</v>
      </c>
      <c r="S224">
        <v>3749.6226129999995</v>
      </c>
      <c r="T224">
        <v>3171.7786165000002</v>
      </c>
      <c r="U224">
        <v>2578.7235175999999</v>
      </c>
      <c r="V224">
        <v>2223.1126144</v>
      </c>
      <c r="W224">
        <v>1515.5699066</v>
      </c>
      <c r="X224">
        <v>1663.3497049999999</v>
      </c>
      <c r="Y224">
        <v>1427.23009</v>
      </c>
      <c r="Z224">
        <v>1301.9506730000001</v>
      </c>
      <c r="AA224">
        <v>1235.2481500000001</v>
      </c>
      <c r="AB224">
        <v>1260.3975730000002</v>
      </c>
      <c r="AC224">
        <v>1117.5767639999999</v>
      </c>
      <c r="AD224">
        <v>1112.4595400000001</v>
      </c>
      <c r="AE224">
        <v>1110.5357389999999</v>
      </c>
      <c r="AF224">
        <v>967.75430900000015</v>
      </c>
      <c r="AG224">
        <v>962.83358899999985</v>
      </c>
      <c r="AH224">
        <v>960.92258900000002</v>
      </c>
      <c r="AI224">
        <v>959.56788100000017</v>
      </c>
      <c r="AJ224">
        <v>962.16546799999992</v>
      </c>
      <c r="AK224">
        <v>961.12250599999993</v>
      </c>
    </row>
    <row r="225" spans="1:37" x14ac:dyDescent="0.25">
      <c r="A225" t="s">
        <v>485</v>
      </c>
      <c r="B225">
        <v>0</v>
      </c>
      <c r="C225">
        <v>0.81516999999985273</v>
      </c>
      <c r="D225">
        <v>2.7713399999993271</v>
      </c>
      <c r="E225">
        <v>5.8499199999987468</v>
      </c>
      <c r="F225">
        <v>9.905559999999241</v>
      </c>
      <c r="G225">
        <v>14.777980000000753</v>
      </c>
      <c r="H225">
        <v>5280.2271199999996</v>
      </c>
      <c r="I225">
        <v>5162.8959799999993</v>
      </c>
      <c r="J225">
        <v>5293.1699900000021</v>
      </c>
      <c r="K225">
        <v>5435.3895599999978</v>
      </c>
      <c r="L225">
        <v>5706.4329500000003</v>
      </c>
      <c r="M225">
        <v>5923.9375800000016</v>
      </c>
      <c r="N225">
        <v>5524.3447099999976</v>
      </c>
      <c r="O225">
        <v>6030.8610100000005</v>
      </c>
      <c r="P225">
        <v>6312.9840899999999</v>
      </c>
      <c r="Q225">
        <v>5709.7144000000008</v>
      </c>
      <c r="R225">
        <v>5261.8411499999984</v>
      </c>
      <c r="S225">
        <v>5495.8297900000016</v>
      </c>
      <c r="T225">
        <v>4905.5948199999984</v>
      </c>
      <c r="U225">
        <v>4303.79529</v>
      </c>
      <c r="V225">
        <v>3941.2403400000021</v>
      </c>
      <c r="W225">
        <v>3065.842920000001</v>
      </c>
      <c r="X225">
        <v>3233.564910000001</v>
      </c>
      <c r="Y225">
        <v>2989.5547300000017</v>
      </c>
      <c r="Z225">
        <v>2857.3108999999986</v>
      </c>
      <c r="AA225">
        <v>2040.0460200000016</v>
      </c>
      <c r="AB225">
        <v>1906.973149999998</v>
      </c>
      <c r="AC225">
        <v>1786.498599999999</v>
      </c>
      <c r="AD225">
        <v>1776.9428700000008</v>
      </c>
      <c r="AE225">
        <v>1939.1852199999976</v>
      </c>
      <c r="AF225">
        <v>1799.8110399999987</v>
      </c>
      <c r="AG225">
        <v>1794.6668600000012</v>
      </c>
      <c r="AH225">
        <v>1792.0160400000004</v>
      </c>
      <c r="AI225">
        <v>1789.8777099999988</v>
      </c>
      <c r="AJ225">
        <v>1791.9262500000004</v>
      </c>
      <c r="AK225">
        <v>1790.3121699999974</v>
      </c>
    </row>
    <row r="226" spans="1:37" x14ac:dyDescent="0.25">
      <c r="A226" t="s">
        <v>486</v>
      </c>
      <c r="B226">
        <v>0</v>
      </c>
      <c r="C226">
        <v>3.4549700000013672E-2</v>
      </c>
      <c r="D226">
        <v>0.11746669999996584</v>
      </c>
      <c r="E226">
        <v>0.24796059999999898</v>
      </c>
      <c r="F226">
        <v>0.4198657999999682</v>
      </c>
      <c r="G226">
        <v>0.62638179999999011</v>
      </c>
      <c r="H226">
        <v>6.1995679000000337</v>
      </c>
      <c r="I226">
        <v>7.342922499999986</v>
      </c>
      <c r="J226">
        <v>8.0251711000000228</v>
      </c>
      <c r="K226">
        <v>8.4505957999999737</v>
      </c>
      <c r="L226">
        <v>8.7865739000000076</v>
      </c>
      <c r="M226">
        <v>9.089056800000094</v>
      </c>
      <c r="N226">
        <v>9.337318400000072</v>
      </c>
      <c r="O226">
        <v>9.6691442000000052</v>
      </c>
      <c r="P226">
        <v>10.046035999999958</v>
      </c>
      <c r="Q226">
        <v>10.36402529999998</v>
      </c>
      <c r="R226">
        <v>27.438661899999943</v>
      </c>
      <c r="S226">
        <v>28.26097900000002</v>
      </c>
      <c r="T226">
        <v>28.728255899999908</v>
      </c>
      <c r="U226">
        <v>29.140993600000002</v>
      </c>
      <c r="V226">
        <v>29.521526799999947</v>
      </c>
      <c r="W226">
        <v>29.86085049999997</v>
      </c>
      <c r="X226">
        <v>30.298458199999914</v>
      </c>
      <c r="Y226">
        <v>30.748799299999973</v>
      </c>
      <c r="Z226">
        <v>31.195797399999947</v>
      </c>
      <c r="AA226">
        <v>31.481425700000045</v>
      </c>
      <c r="AB226">
        <v>31.440497800000003</v>
      </c>
      <c r="AC226">
        <v>31.762824499999965</v>
      </c>
      <c r="AD226">
        <v>32.108803200000011</v>
      </c>
      <c r="AE226">
        <v>32.531364600000074</v>
      </c>
      <c r="AF226">
        <v>41.384687500000041</v>
      </c>
      <c r="AG226">
        <v>12.157380200000034</v>
      </c>
      <c r="AH226">
        <v>11.610919599999988</v>
      </c>
      <c r="AI226">
        <v>11.671969799999943</v>
      </c>
      <c r="AJ226">
        <v>11.821853699999906</v>
      </c>
      <c r="AK226">
        <v>11.970915699999978</v>
      </c>
    </row>
    <row r="227" spans="1:37" x14ac:dyDescent="0.25">
      <c r="A227" t="s">
        <v>487</v>
      </c>
      <c r="B227">
        <v>0</v>
      </c>
      <c r="C227">
        <v>12.514100000000326</v>
      </c>
      <c r="D227">
        <v>38.824199999988195</v>
      </c>
      <c r="E227">
        <v>77.15230000000156</v>
      </c>
      <c r="F227">
        <v>124.81409999998868</v>
      </c>
      <c r="G227">
        <v>178.96899999999732</v>
      </c>
      <c r="H227">
        <v>567.82770000000892</v>
      </c>
      <c r="I227">
        <v>804.76519999999437</v>
      </c>
      <c r="J227">
        <v>949.15750000000116</v>
      </c>
      <c r="K227">
        <v>1026.4108000000124</v>
      </c>
      <c r="L227">
        <v>1065.4936999999918</v>
      </c>
      <c r="M227">
        <v>1069.8804999999993</v>
      </c>
      <c r="N227">
        <v>1031.3065000000061</v>
      </c>
      <c r="O227">
        <v>999.45800000001327</v>
      </c>
      <c r="P227">
        <v>958.02309999999125</v>
      </c>
      <c r="Q227">
        <v>883.21110000001499</v>
      </c>
      <c r="R227">
        <v>773.91640000001644</v>
      </c>
      <c r="S227">
        <v>700.27040000000852</v>
      </c>
      <c r="T227">
        <v>631.8019000000204</v>
      </c>
      <c r="U227">
        <v>571.97179999999935</v>
      </c>
      <c r="V227">
        <v>514.36169999997946</v>
      </c>
      <c r="W227">
        <v>456.50149999998393</v>
      </c>
      <c r="X227">
        <v>444.45499999998719</v>
      </c>
      <c r="Y227">
        <v>443.48649999999907</v>
      </c>
      <c r="Z227">
        <v>456.25450000001001</v>
      </c>
      <c r="AA227">
        <v>433.21650000000955</v>
      </c>
      <c r="AB227">
        <v>435.37469999998575</v>
      </c>
      <c r="AC227">
        <v>461.69430000000284</v>
      </c>
      <c r="AD227">
        <v>502.52040000000852</v>
      </c>
      <c r="AE227">
        <v>577.42290000000503</v>
      </c>
      <c r="AF227">
        <v>640.65779999998631</v>
      </c>
      <c r="AG227">
        <v>701.59169999998994</v>
      </c>
      <c r="AH227">
        <v>759.39350000000559</v>
      </c>
      <c r="AI227">
        <v>814.09489999999641</v>
      </c>
      <c r="AJ227">
        <v>866.05629999999655</v>
      </c>
      <c r="AK227">
        <v>915.26660000000265</v>
      </c>
    </row>
    <row r="228" spans="1:37" x14ac:dyDescent="0.25">
      <c r="A228" t="s">
        <v>488</v>
      </c>
      <c r="B228">
        <v>0</v>
      </c>
      <c r="C228">
        <v>342.22099999990314</v>
      </c>
      <c r="D228">
        <v>1072.4550000000745</v>
      </c>
      <c r="E228">
        <v>2158.1219999999739</v>
      </c>
      <c r="F228">
        <v>3545.4629999999888</v>
      </c>
      <c r="G228">
        <v>5177.2209999999031</v>
      </c>
      <c r="H228">
        <v>17154.530000000261</v>
      </c>
      <c r="I228">
        <v>23905.608000000007</v>
      </c>
      <c r="J228">
        <v>28467.330000000075</v>
      </c>
      <c r="K228">
        <v>31761.352999999654</v>
      </c>
      <c r="L228">
        <v>34554.439000000246</v>
      </c>
      <c r="M228">
        <v>36758.80700000003</v>
      </c>
      <c r="N228">
        <v>37985.574000000022</v>
      </c>
      <c r="O228">
        <v>39657.053000000305</v>
      </c>
      <c r="P228">
        <v>41079.376000000164</v>
      </c>
      <c r="Q228">
        <v>41480.211000000127</v>
      </c>
      <c r="R228">
        <v>40824.621999999974</v>
      </c>
      <c r="S228">
        <v>41211.128000000026</v>
      </c>
      <c r="T228">
        <v>41496.958000000101</v>
      </c>
      <c r="U228">
        <v>41803.283000000287</v>
      </c>
      <c r="V228">
        <v>41916.916999999899</v>
      </c>
      <c r="W228">
        <v>41780.091000000015</v>
      </c>
      <c r="X228">
        <v>42802.671000000089</v>
      </c>
      <c r="Y228">
        <v>43829.069999999832</v>
      </c>
      <c r="Z228">
        <v>45032.078999999911</v>
      </c>
      <c r="AA228">
        <v>44934.032000000123</v>
      </c>
      <c r="AB228">
        <v>45526.186999999918</v>
      </c>
      <c r="AC228">
        <v>46656.257999999914</v>
      </c>
      <c r="AD228">
        <v>48024.26500000013</v>
      </c>
      <c r="AE228">
        <v>50297.89000000013</v>
      </c>
      <c r="AF228">
        <v>52057.581000000238</v>
      </c>
      <c r="AG228">
        <v>53730.788999999873</v>
      </c>
      <c r="AH228">
        <v>55311.785999999847</v>
      </c>
      <c r="AI228">
        <v>56813.950999999885</v>
      </c>
      <c r="AJ228">
        <v>58252.210999999661</v>
      </c>
      <c r="AK228">
        <v>59625.270000000019</v>
      </c>
    </row>
    <row r="229" spans="1:37" x14ac:dyDescent="0.25">
      <c r="A229" t="s">
        <v>489</v>
      </c>
      <c r="B229">
        <v>0</v>
      </c>
      <c r="C229">
        <v>1030.5800000000163</v>
      </c>
      <c r="D229">
        <v>2833.801999999996</v>
      </c>
      <c r="E229">
        <v>5199.6679000000004</v>
      </c>
      <c r="F229">
        <v>7976.5529999999853</v>
      </c>
      <c r="G229">
        <v>11056.373700000026</v>
      </c>
      <c r="H229">
        <v>15042.915899999993</v>
      </c>
      <c r="I229">
        <v>18926.24960000001</v>
      </c>
      <c r="J229">
        <v>22786.563200000004</v>
      </c>
      <c r="K229">
        <v>26643.169100000028</v>
      </c>
      <c r="L229">
        <v>30524.492300000013</v>
      </c>
      <c r="M229">
        <v>34410.451500000025</v>
      </c>
      <c r="N229">
        <v>38248.004400000005</v>
      </c>
      <c r="O229">
        <v>42136.572899999999</v>
      </c>
      <c r="P229">
        <v>46014.045400000003</v>
      </c>
      <c r="Q229">
        <v>49797.613899999997</v>
      </c>
      <c r="R229">
        <v>53479.945099999983</v>
      </c>
      <c r="S229">
        <v>57203.496500000008</v>
      </c>
      <c r="T229">
        <v>60876.217600000004</v>
      </c>
      <c r="U229">
        <v>64506.152099999978</v>
      </c>
      <c r="V229">
        <v>68080.042799999996</v>
      </c>
      <c r="W229">
        <v>71570.488299999997</v>
      </c>
      <c r="X229">
        <v>75106.393000000011</v>
      </c>
      <c r="Y229">
        <v>78590.926000000007</v>
      </c>
      <c r="Z229">
        <v>82032.781400000007</v>
      </c>
      <c r="AA229">
        <v>85304.134600000019</v>
      </c>
      <c r="AB229">
        <v>88559.924599999969</v>
      </c>
      <c r="AC229">
        <v>91799.361999999994</v>
      </c>
      <c r="AD229">
        <v>95005.955500000011</v>
      </c>
      <c r="AE229">
        <v>98230.384899999975</v>
      </c>
      <c r="AF229">
        <v>101361.69839999999</v>
      </c>
      <c r="AG229">
        <v>104426.96999999997</v>
      </c>
      <c r="AH229">
        <v>107428.58250000002</v>
      </c>
      <c r="AI229">
        <v>110370.04710000003</v>
      </c>
      <c r="AJ229">
        <v>113255.78479999996</v>
      </c>
      <c r="AK229">
        <v>116088.55790000001</v>
      </c>
    </row>
    <row r="230" spans="1:37" x14ac:dyDescent="0.25">
      <c r="A230" t="s">
        <v>490</v>
      </c>
      <c r="B230">
        <v>0</v>
      </c>
      <c r="C230">
        <v>0.48034999999981665</v>
      </c>
      <c r="D230">
        <v>1.7298699999992095</v>
      </c>
      <c r="E230">
        <v>3.7987599999996746</v>
      </c>
      <c r="F230">
        <v>6.5979100000004109</v>
      </c>
      <c r="G230">
        <v>9.9789900000014313</v>
      </c>
      <c r="H230">
        <v>26.777430000000095</v>
      </c>
      <c r="I230">
        <v>44.062350000000151</v>
      </c>
      <c r="J230">
        <v>56.887459999999919</v>
      </c>
      <c r="K230">
        <v>64.535869999999704</v>
      </c>
      <c r="L230">
        <v>68.408320000000458</v>
      </c>
      <c r="M230">
        <v>69.606270000000222</v>
      </c>
      <c r="N230">
        <v>68.368250000001353</v>
      </c>
      <c r="O230">
        <v>66.725109999999404</v>
      </c>
      <c r="P230">
        <v>64.946990000000369</v>
      </c>
      <c r="Q230">
        <v>62.045060000000376</v>
      </c>
      <c r="R230">
        <v>57.372740000000704</v>
      </c>
      <c r="S230">
        <v>53.40382000000136</v>
      </c>
      <c r="T230">
        <v>50.138739999998506</v>
      </c>
      <c r="U230">
        <v>47.506059999999707</v>
      </c>
      <c r="V230">
        <v>45.155929999998989</v>
      </c>
      <c r="W230">
        <v>42.769850000000588</v>
      </c>
      <c r="X230">
        <v>42.018869999999879</v>
      </c>
      <c r="Y230">
        <v>42.33179999999993</v>
      </c>
      <c r="Z230">
        <v>43.408339999999953</v>
      </c>
      <c r="AA230">
        <v>43.150770000000193</v>
      </c>
      <c r="AB230">
        <v>43.013300000000527</v>
      </c>
      <c r="AC230">
        <v>43.83256000000074</v>
      </c>
      <c r="AD230">
        <v>45.566319999999905</v>
      </c>
      <c r="AE230">
        <v>48.877350000000661</v>
      </c>
      <c r="AF230">
        <v>52.315989999999147</v>
      </c>
      <c r="AG230">
        <v>55.496879999998782</v>
      </c>
      <c r="AH230">
        <v>58.306360000002314</v>
      </c>
      <c r="AI230">
        <v>60.753510000002279</v>
      </c>
      <c r="AJ230">
        <v>62.898099999998522</v>
      </c>
      <c r="AK230">
        <v>64.793600000000879</v>
      </c>
    </row>
    <row r="231" spans="1:37" x14ac:dyDescent="0.25">
      <c r="A231" t="s">
        <v>491</v>
      </c>
      <c r="B231">
        <v>0</v>
      </c>
      <c r="C231">
        <v>8.5382999999865206E-2</v>
      </c>
      <c r="D231">
        <v>0.30305699999985336</v>
      </c>
      <c r="E231">
        <v>0.65584599999988313</v>
      </c>
      <c r="F231">
        <v>1.1249930000001314</v>
      </c>
      <c r="G231">
        <v>1.6857250000000477</v>
      </c>
      <c r="H231">
        <v>24.29332700000009</v>
      </c>
      <c r="I231">
        <v>37.827074999999923</v>
      </c>
      <c r="J231">
        <v>44.351654999999937</v>
      </c>
      <c r="K231">
        <v>47.7200449999998</v>
      </c>
      <c r="L231">
        <v>50.493302999999969</v>
      </c>
      <c r="M231">
        <v>52.683160000000044</v>
      </c>
      <c r="N231">
        <v>53.216971000000058</v>
      </c>
      <c r="O231">
        <v>54.772373000000016</v>
      </c>
      <c r="P231">
        <v>56.143086999999923</v>
      </c>
      <c r="Q231">
        <v>55.355915000000095</v>
      </c>
      <c r="R231">
        <v>52.072153999999955</v>
      </c>
      <c r="S231">
        <v>50.750219999999899</v>
      </c>
      <c r="T231">
        <v>49.539162999999917</v>
      </c>
      <c r="U231">
        <v>48.232917000000043</v>
      </c>
      <c r="V231">
        <v>46.305263999999852</v>
      </c>
      <c r="W231">
        <v>43.618416999999909</v>
      </c>
      <c r="X231">
        <v>43.120328999999856</v>
      </c>
      <c r="Y231">
        <v>42.765149999999949</v>
      </c>
      <c r="Z231">
        <v>42.548457000000099</v>
      </c>
      <c r="AA231">
        <v>39.45242200000007</v>
      </c>
      <c r="AB231">
        <v>37.344078000000081</v>
      </c>
      <c r="AC231">
        <v>36.52180599999997</v>
      </c>
      <c r="AD231">
        <v>36.249849999999924</v>
      </c>
      <c r="AE231">
        <v>37.884844999999814</v>
      </c>
      <c r="AF231">
        <v>38.571321000000125</v>
      </c>
      <c r="AG231">
        <v>38.841604000000189</v>
      </c>
      <c r="AH231">
        <v>38.897557000000006</v>
      </c>
      <c r="AI231">
        <v>38.836227999999892</v>
      </c>
      <c r="AJ231">
        <v>38.713747000000012</v>
      </c>
      <c r="AK231">
        <v>38.534926999999925</v>
      </c>
    </row>
    <row r="232" spans="1:37" x14ac:dyDescent="0.25">
      <c r="A232" t="s">
        <v>492</v>
      </c>
      <c r="B232">
        <v>0</v>
      </c>
      <c r="C232">
        <v>0.71570999999858032</v>
      </c>
      <c r="D232">
        <v>2.4542500000006839</v>
      </c>
      <c r="E232">
        <v>5.1531799999993382</v>
      </c>
      <c r="F232">
        <v>8.5848000000005413</v>
      </c>
      <c r="G232">
        <v>12.48327000000063</v>
      </c>
      <c r="H232">
        <v>22.1238400000002</v>
      </c>
      <c r="I232">
        <v>29.955379999999423</v>
      </c>
      <c r="J232">
        <v>33.122709999999643</v>
      </c>
      <c r="K232">
        <v>31.692360000000917</v>
      </c>
      <c r="L232">
        <v>26.97802000000047</v>
      </c>
      <c r="M232">
        <v>20.078770000000077</v>
      </c>
      <c r="N232">
        <v>11.61171000000104</v>
      </c>
      <c r="O232">
        <v>2.9654200000004494</v>
      </c>
      <c r="P232">
        <v>-5.5349200000000565</v>
      </c>
      <c r="Q232">
        <v>-14.118399999999383</v>
      </c>
      <c r="R232">
        <v>-22.907670000000508</v>
      </c>
      <c r="S232">
        <v>-30.326910000003409</v>
      </c>
      <c r="T232">
        <v>-36.281419999999343</v>
      </c>
      <c r="U232">
        <v>-40.829920000000129</v>
      </c>
      <c r="V232">
        <v>-44.164530000001832</v>
      </c>
      <c r="W232">
        <v>-46.417180000000371</v>
      </c>
      <c r="X232">
        <v>-46.822550000000774</v>
      </c>
      <c r="Y232">
        <v>-45.868269999999029</v>
      </c>
      <c r="Z232">
        <v>-43.890729999999166</v>
      </c>
      <c r="AA232">
        <v>-41.932880000000296</v>
      </c>
      <c r="AB232">
        <v>-39.268349999998463</v>
      </c>
      <c r="AC232">
        <v>-35.563770000000659</v>
      </c>
      <c r="AD232">
        <v>-31.027460000001156</v>
      </c>
      <c r="AE232">
        <v>-25.556889999999839</v>
      </c>
      <c r="AF232">
        <v>-20.104790000001231</v>
      </c>
      <c r="AG232">
        <v>-14.993399999999383</v>
      </c>
      <c r="AH232">
        <v>-10.325679999998101</v>
      </c>
      <c r="AI232">
        <v>-6.1141999999999825</v>
      </c>
      <c r="AJ232">
        <v>-2.3319799999990209</v>
      </c>
      <c r="AK232">
        <v>1.0517999999974563</v>
      </c>
    </row>
    <row r="233" spans="1:37" x14ac:dyDescent="0.25">
      <c r="A233" t="s">
        <v>493</v>
      </c>
      <c r="B233">
        <v>0</v>
      </c>
      <c r="C233">
        <v>0.24058799999988878</v>
      </c>
      <c r="D233">
        <v>0.81465400000001864</v>
      </c>
      <c r="E233">
        <v>1.7109399999999368</v>
      </c>
      <c r="F233">
        <v>2.8798729999998613</v>
      </c>
      <c r="G233">
        <v>4.2670610000000124</v>
      </c>
      <c r="H233">
        <v>50.617398999999978</v>
      </c>
      <c r="I233">
        <v>77.475537999999915</v>
      </c>
      <c r="J233">
        <v>90.769655000000057</v>
      </c>
      <c r="K233">
        <v>98.390186999999969</v>
      </c>
      <c r="L233">
        <v>105.21648199999981</v>
      </c>
      <c r="M233">
        <v>110.9181880000001</v>
      </c>
      <c r="N233">
        <v>113.116759</v>
      </c>
      <c r="O233">
        <v>117.40679200000022</v>
      </c>
      <c r="P233">
        <v>121.05868099999998</v>
      </c>
      <c r="Q233">
        <v>119.97912500000007</v>
      </c>
      <c r="R233">
        <v>113.59254499999997</v>
      </c>
      <c r="S233">
        <v>111.34945100000027</v>
      </c>
      <c r="T233">
        <v>109.03099299999985</v>
      </c>
      <c r="U233">
        <v>106.33423799999991</v>
      </c>
      <c r="V233">
        <v>102.20742300000006</v>
      </c>
      <c r="W233">
        <v>96.434139999999843</v>
      </c>
      <c r="X233">
        <v>95.306113000000096</v>
      </c>
      <c r="Y233">
        <v>94.297757000000274</v>
      </c>
      <c r="Z233">
        <v>93.567449000000124</v>
      </c>
      <c r="AA233">
        <v>86.766778000000158</v>
      </c>
      <c r="AB233">
        <v>82.331822000000102</v>
      </c>
      <c r="AC233">
        <v>80.619993999999679</v>
      </c>
      <c r="AD233">
        <v>80.024683999999979</v>
      </c>
      <c r="AE233">
        <v>83.490537000000131</v>
      </c>
      <c r="AF233">
        <v>84.900825000000168</v>
      </c>
      <c r="AG233">
        <v>85.599956999999904</v>
      </c>
      <c r="AH233">
        <v>85.997453000000405</v>
      </c>
      <c r="AI233">
        <v>86.268778999999995</v>
      </c>
      <c r="AJ233">
        <v>86.508600999999999</v>
      </c>
      <c r="AK233">
        <v>86.708748999999898</v>
      </c>
    </row>
    <row r="234" spans="1:37" x14ac:dyDescent="0.25">
      <c r="A234" t="s">
        <v>494</v>
      </c>
      <c r="B234">
        <v>0</v>
      </c>
      <c r="C234">
        <v>4.1499100000010003E-2</v>
      </c>
      <c r="D234">
        <v>0.13949470000000019</v>
      </c>
      <c r="E234">
        <v>0.28705519999994067</v>
      </c>
      <c r="F234">
        <v>0.46830899999997655</v>
      </c>
      <c r="G234">
        <v>0.66607999999996537</v>
      </c>
      <c r="H234">
        <v>2.8311930000000984</v>
      </c>
      <c r="I234">
        <v>4.4719450000000052</v>
      </c>
      <c r="J234">
        <v>5.3401139999998577</v>
      </c>
      <c r="K234">
        <v>5.6144480000000385</v>
      </c>
      <c r="L234">
        <v>5.5462159999999585</v>
      </c>
      <c r="M234">
        <v>5.2262329999998656</v>
      </c>
      <c r="N234">
        <v>4.6281240000000707</v>
      </c>
      <c r="O234">
        <v>4.0375659999999698</v>
      </c>
      <c r="P234">
        <v>3.4207309999999325</v>
      </c>
      <c r="Q234">
        <v>2.6187190000000555</v>
      </c>
      <c r="R234">
        <v>1.5866280000000188</v>
      </c>
      <c r="S234">
        <v>0.73503299999993033</v>
      </c>
      <c r="T234">
        <v>-2.3924000000079104E-2</v>
      </c>
      <c r="U234">
        <v>-0.70367400000009184</v>
      </c>
      <c r="V234">
        <v>-1.3513290000000779</v>
      </c>
      <c r="W234">
        <v>-1.9908969999999044</v>
      </c>
      <c r="X234">
        <v>-2.3564449999998942</v>
      </c>
      <c r="Y234">
        <v>-2.5960910000001149</v>
      </c>
      <c r="Z234">
        <v>-2.7366369999999733</v>
      </c>
      <c r="AA234">
        <v>-3.0747260000000551</v>
      </c>
      <c r="AB234">
        <v>-3.3100080000001526</v>
      </c>
      <c r="AC234">
        <v>-3.3714989999998579</v>
      </c>
      <c r="AD234">
        <v>-3.3077009999999518</v>
      </c>
      <c r="AE234">
        <v>-3.0119359999998778</v>
      </c>
      <c r="AF234">
        <v>-2.7381229999998595</v>
      </c>
      <c r="AG234">
        <v>-2.4893729999998868</v>
      </c>
      <c r="AH234">
        <v>-2.2633789999999863</v>
      </c>
      <c r="AI234">
        <v>-2.0552660000000742</v>
      </c>
      <c r="AJ234">
        <v>-1.8589979999999287</v>
      </c>
      <c r="AK234">
        <v>-1.6714709999998831</v>
      </c>
    </row>
    <row r="235" spans="1:37" x14ac:dyDescent="0.25">
      <c r="A235" t="s">
        <v>495</v>
      </c>
      <c r="B235">
        <v>0</v>
      </c>
      <c r="C235">
        <v>0.29631199999994351</v>
      </c>
      <c r="D235">
        <v>0.96901000000025306</v>
      </c>
      <c r="E235">
        <v>1.9761350000003404</v>
      </c>
      <c r="F235">
        <v>3.2405199999998331</v>
      </c>
      <c r="G235">
        <v>4.6859300000000985</v>
      </c>
      <c r="H235">
        <v>19.892712999999731</v>
      </c>
      <c r="I235">
        <v>29.181925000000319</v>
      </c>
      <c r="J235">
        <v>33.908113999999841</v>
      </c>
      <c r="K235">
        <v>36.373651999999765</v>
      </c>
      <c r="L235">
        <v>38.170895000000201</v>
      </c>
      <c r="M235">
        <v>39.362760999999864</v>
      </c>
      <c r="N235">
        <v>39.35402699999986</v>
      </c>
      <c r="O235">
        <v>39.920489000000089</v>
      </c>
      <c r="P235">
        <v>40.331662000000051</v>
      </c>
      <c r="Q235">
        <v>39.382086000000072</v>
      </c>
      <c r="R235">
        <v>36.909835999999814</v>
      </c>
      <c r="S235">
        <v>35.79444199999989</v>
      </c>
      <c r="T235">
        <v>34.856303000000025</v>
      </c>
      <c r="U235">
        <v>33.99755899999991</v>
      </c>
      <c r="V235">
        <v>32.894796999999926</v>
      </c>
      <c r="W235">
        <v>31.465502999999899</v>
      </c>
      <c r="X235">
        <v>31.597549000000072</v>
      </c>
      <c r="Y235">
        <v>31.946989000000031</v>
      </c>
      <c r="Z235">
        <v>32.504318999999668</v>
      </c>
      <c r="AA235">
        <v>31.321222999999918</v>
      </c>
      <c r="AB235">
        <v>30.890683999999965</v>
      </c>
      <c r="AC235">
        <v>31.371436999999787</v>
      </c>
      <c r="AD235">
        <v>32.279622000000018</v>
      </c>
      <c r="AE235">
        <v>34.461279999999988</v>
      </c>
      <c r="AF235">
        <v>36.04562100000021</v>
      </c>
      <c r="AG235">
        <v>37.367977999999766</v>
      </c>
      <c r="AH235">
        <v>38.535390000000007</v>
      </c>
      <c r="AI235">
        <v>39.600438999999824</v>
      </c>
      <c r="AJ235">
        <v>40.596837999999934</v>
      </c>
      <c r="AK235">
        <v>41.528552000000218</v>
      </c>
    </row>
    <row r="236" spans="1:37" x14ac:dyDescent="0.25">
      <c r="A236" t="s">
        <v>496</v>
      </c>
      <c r="B236">
        <v>0</v>
      </c>
      <c r="C236">
        <v>0.52434100000027684</v>
      </c>
      <c r="D236">
        <v>1.7366470000006302</v>
      </c>
      <c r="E236">
        <v>3.558219000000463</v>
      </c>
      <c r="F236">
        <v>5.8292789999995875</v>
      </c>
      <c r="G236">
        <v>8.3883570000007239</v>
      </c>
      <c r="H236">
        <v>63.407226000000264</v>
      </c>
      <c r="I236">
        <v>95.368415999999343</v>
      </c>
      <c r="J236">
        <v>110.18169499999931</v>
      </c>
      <c r="K236">
        <v>117.08381399999962</v>
      </c>
      <c r="L236">
        <v>122.13482900000054</v>
      </c>
      <c r="M236">
        <v>125.34371999999985</v>
      </c>
      <c r="N236">
        <v>124.2260409999999</v>
      </c>
      <c r="O236">
        <v>125.44469299999946</v>
      </c>
      <c r="P236">
        <v>126.05617100000018</v>
      </c>
      <c r="Q236">
        <v>121.39712800000052</v>
      </c>
      <c r="R236">
        <v>110.84695100000044</v>
      </c>
      <c r="S236">
        <v>105.42248699999982</v>
      </c>
      <c r="T236">
        <v>100.47710900000038</v>
      </c>
      <c r="U236">
        <v>95.617508000000271</v>
      </c>
      <c r="V236">
        <v>89.609190000000126</v>
      </c>
      <c r="W236">
        <v>82.173649000000296</v>
      </c>
      <c r="X236">
        <v>80.55001700000048</v>
      </c>
      <c r="Y236">
        <v>79.555591000000277</v>
      </c>
      <c r="Z236">
        <v>79.219004999999925</v>
      </c>
      <c r="AA236">
        <v>72.145314999999755</v>
      </c>
      <c r="AB236">
        <v>67.963714000000436</v>
      </c>
      <c r="AC236">
        <v>67.216846999999689</v>
      </c>
      <c r="AD236">
        <v>68.020781999999599</v>
      </c>
      <c r="AE236">
        <v>73.669316999999864</v>
      </c>
      <c r="AF236">
        <v>77.021375999999691</v>
      </c>
      <c r="AG236">
        <v>79.463300999999774</v>
      </c>
      <c r="AH236">
        <v>81.448922999999922</v>
      </c>
      <c r="AI236">
        <v>83.186372000000119</v>
      </c>
      <c r="AJ236">
        <v>84.79654599999958</v>
      </c>
      <c r="AK236">
        <v>86.282376000000113</v>
      </c>
    </row>
    <row r="237" spans="1:37" x14ac:dyDescent="0.25">
      <c r="A237" t="s">
        <v>497</v>
      </c>
      <c r="B237">
        <v>0</v>
      </c>
      <c r="C237">
        <v>2.0947100000012142</v>
      </c>
      <c r="D237">
        <v>7.2750699999960489</v>
      </c>
      <c r="E237">
        <v>15.609990000004473</v>
      </c>
      <c r="F237">
        <v>26.727310000002035</v>
      </c>
      <c r="G237">
        <v>40.095370000002731</v>
      </c>
      <c r="H237">
        <v>101.90436000000045</v>
      </c>
      <c r="I237">
        <v>160.81115999999747</v>
      </c>
      <c r="J237">
        <v>205.13630999999441</v>
      </c>
      <c r="K237">
        <v>234.48366000000533</v>
      </c>
      <c r="L237">
        <v>253.30761999999959</v>
      </c>
      <c r="M237">
        <v>264.01601000000664</v>
      </c>
      <c r="N237">
        <v>266.32823999999528</v>
      </c>
      <c r="O237">
        <v>267.04649000000063</v>
      </c>
      <c r="P237">
        <v>266.2048500000019</v>
      </c>
      <c r="Q237">
        <v>260.2245000000039</v>
      </c>
      <c r="R237">
        <v>247.31711000000359</v>
      </c>
      <c r="S237">
        <v>236.74985000000015</v>
      </c>
      <c r="T237">
        <v>227.61637999999948</v>
      </c>
      <c r="U237">
        <v>219.854720000003</v>
      </c>
      <c r="V237">
        <v>212.45749000000069</v>
      </c>
      <c r="W237">
        <v>204.64360999999917</v>
      </c>
      <c r="X237">
        <v>202.67585999999574</v>
      </c>
      <c r="Y237">
        <v>203.96506000000227</v>
      </c>
      <c r="Z237">
        <v>207.8530299999984</v>
      </c>
      <c r="AA237">
        <v>207.09000000000378</v>
      </c>
      <c r="AB237">
        <v>207.73199000000022</v>
      </c>
      <c r="AC237">
        <v>212.09223000000202</v>
      </c>
      <c r="AD237">
        <v>219.65048999999999</v>
      </c>
      <c r="AE237">
        <v>232.94088000000193</v>
      </c>
      <c r="AF237">
        <v>246.51639000000432</v>
      </c>
      <c r="AG237">
        <v>259.65396000000328</v>
      </c>
      <c r="AH237">
        <v>272.07357999999658</v>
      </c>
      <c r="AI237">
        <v>283.74766999999702</v>
      </c>
      <c r="AJ237">
        <v>294.76756000000023</v>
      </c>
      <c r="AK237">
        <v>305.194739999999</v>
      </c>
    </row>
    <row r="238" spans="1:37" x14ac:dyDescent="0.25">
      <c r="A238" t="s">
        <v>498</v>
      </c>
      <c r="B238">
        <v>0</v>
      </c>
      <c r="C238">
        <v>0.74175199999990582</v>
      </c>
      <c r="D238">
        <v>2.5937129999992976</v>
      </c>
      <c r="E238">
        <v>5.6004530000000159</v>
      </c>
      <c r="F238">
        <v>9.6721050000005562</v>
      </c>
      <c r="G238">
        <v>14.694897999999739</v>
      </c>
      <c r="H238">
        <v>29.937660999999935</v>
      </c>
      <c r="I238">
        <v>46.235184000000118</v>
      </c>
      <c r="J238">
        <v>60.050583999999617</v>
      </c>
      <c r="K238">
        <v>71.558018000000629</v>
      </c>
      <c r="L238">
        <v>82.232978000000003</v>
      </c>
      <c r="M238">
        <v>92.974519000000328</v>
      </c>
      <c r="N238">
        <v>103.79593600000044</v>
      </c>
      <c r="O238">
        <v>115.86846400000013</v>
      </c>
      <c r="P238">
        <v>129.09607199999937</v>
      </c>
      <c r="Q238">
        <v>142.41516299999967</v>
      </c>
      <c r="R238">
        <v>155.0597600000001</v>
      </c>
      <c r="S238">
        <v>168.56320700000015</v>
      </c>
      <c r="T238">
        <v>182.69530099999974</v>
      </c>
      <c r="U238">
        <v>197.12110099999973</v>
      </c>
      <c r="V238">
        <v>211.35547600000064</v>
      </c>
      <c r="W238">
        <v>225.0052940000005</v>
      </c>
      <c r="X238">
        <v>239.16624499999944</v>
      </c>
      <c r="Y238">
        <v>253.3322590000007</v>
      </c>
      <c r="Z238">
        <v>267.17972800000007</v>
      </c>
      <c r="AA238">
        <v>279.15443700000014</v>
      </c>
      <c r="AB238">
        <v>290.31381699999929</v>
      </c>
      <c r="AC238">
        <v>301.3081030000003</v>
      </c>
      <c r="AD238">
        <v>312.07544900000084</v>
      </c>
      <c r="AE238">
        <v>323.13872099999935</v>
      </c>
      <c r="AF238">
        <v>333.43116300000111</v>
      </c>
      <c r="AG238">
        <v>342.70555500000046</v>
      </c>
      <c r="AH238">
        <v>350.98759199999949</v>
      </c>
      <c r="AI238">
        <v>358.3841339999999</v>
      </c>
      <c r="AJ238">
        <v>365.01425500000005</v>
      </c>
      <c r="AK238">
        <v>370.96847200000047</v>
      </c>
    </row>
    <row r="239" spans="1:37" x14ac:dyDescent="0.25">
      <c r="A239" t="s">
        <v>499</v>
      </c>
      <c r="B239">
        <v>0</v>
      </c>
      <c r="C239">
        <v>2.1656399999983478E-2</v>
      </c>
      <c r="D239">
        <v>7.9424700000004123E-2</v>
      </c>
      <c r="E239">
        <v>0.17659190000000535</v>
      </c>
      <c r="F239">
        <v>0.3108075000000099</v>
      </c>
      <c r="G239">
        <v>0.4787956000000122</v>
      </c>
      <c r="H239">
        <v>104.48743809999996</v>
      </c>
      <c r="I239">
        <v>151.38106210000001</v>
      </c>
      <c r="J239">
        <v>172.34363870000004</v>
      </c>
      <c r="K239">
        <v>183.95904610000002</v>
      </c>
      <c r="L239">
        <v>201.96551420000003</v>
      </c>
      <c r="M239">
        <v>215.29584139999997</v>
      </c>
      <c r="N239">
        <v>224.40482910000003</v>
      </c>
      <c r="O239">
        <v>231.96688400000005</v>
      </c>
      <c r="P239">
        <v>238.92862449999996</v>
      </c>
      <c r="Q239">
        <v>224.48499660000004</v>
      </c>
      <c r="R239">
        <v>202.00937339999996</v>
      </c>
      <c r="S239">
        <v>196.8214127</v>
      </c>
      <c r="T239">
        <v>197.75057530000004</v>
      </c>
      <c r="U239">
        <v>200.64391319999993</v>
      </c>
      <c r="V239">
        <v>174.96755279999991</v>
      </c>
      <c r="W239">
        <v>153.20141139999998</v>
      </c>
      <c r="X239">
        <v>146.6137331000001</v>
      </c>
      <c r="Y239">
        <v>145.1335732</v>
      </c>
      <c r="Z239">
        <v>145.13456440000004</v>
      </c>
      <c r="AA239">
        <v>111.26119070000004</v>
      </c>
      <c r="AB239">
        <v>87.035077499999943</v>
      </c>
      <c r="AC239">
        <v>77.382721599999968</v>
      </c>
      <c r="AD239">
        <v>72.620670300000029</v>
      </c>
      <c r="AE239">
        <v>69.442328399999951</v>
      </c>
      <c r="AF239">
        <v>66.719772199999966</v>
      </c>
      <c r="AG239">
        <v>64.126617600000031</v>
      </c>
      <c r="AH239">
        <v>61.582002999999986</v>
      </c>
      <c r="AI239">
        <v>59.091940000000022</v>
      </c>
      <c r="AJ239">
        <v>56.674266400000079</v>
      </c>
      <c r="AK239">
        <v>54.34867650000001</v>
      </c>
    </row>
    <row r="240" spans="1:37" x14ac:dyDescent="0.25">
      <c r="A240" t="s">
        <v>500</v>
      </c>
      <c r="B240">
        <v>0</v>
      </c>
      <c r="C240">
        <v>1.5779900000012503E-3</v>
      </c>
      <c r="D240">
        <v>5.8044099999960963E-3</v>
      </c>
      <c r="E240">
        <v>1.2939350000003458E-2</v>
      </c>
      <c r="F240">
        <v>2.2822370000000092E-2</v>
      </c>
      <c r="G240">
        <v>3.5212549999997123E-2</v>
      </c>
      <c r="H240">
        <v>52.569911200000007</v>
      </c>
      <c r="I240">
        <v>88.803602679999997</v>
      </c>
      <c r="J240">
        <v>107.09861167000001</v>
      </c>
      <c r="K240">
        <v>116.95517993999999</v>
      </c>
      <c r="L240">
        <v>123.35216851999999</v>
      </c>
      <c r="M240">
        <v>128.18842709</v>
      </c>
      <c r="N240">
        <v>126.09689462</v>
      </c>
      <c r="O240">
        <v>126.94475595</v>
      </c>
      <c r="P240">
        <v>115.08013546000001</v>
      </c>
      <c r="Q240">
        <v>111.56025668999999</v>
      </c>
      <c r="R240">
        <v>61.814913350000005</v>
      </c>
      <c r="S240">
        <v>29.899513970000001</v>
      </c>
      <c r="T240">
        <v>19.93211801999999</v>
      </c>
      <c r="U240">
        <v>15.722802209999998</v>
      </c>
      <c r="V240">
        <v>13.243594620000003</v>
      </c>
      <c r="W240">
        <v>11.367752469999999</v>
      </c>
      <c r="X240">
        <v>17.003515380000003</v>
      </c>
      <c r="Y240">
        <v>18.402067739999993</v>
      </c>
      <c r="Z240">
        <v>18.131617459999994</v>
      </c>
      <c r="AA240">
        <v>17.355302819999999</v>
      </c>
      <c r="AB240">
        <v>16.471663369999995</v>
      </c>
      <c r="AC240">
        <v>22.645874339999999</v>
      </c>
      <c r="AD240">
        <v>24.686001390000001</v>
      </c>
      <c r="AE240">
        <v>25.082286549999999</v>
      </c>
      <c r="AF240">
        <v>24.955371369999995</v>
      </c>
      <c r="AG240">
        <v>24.683232429999997</v>
      </c>
      <c r="AH240">
        <v>24.382560969999993</v>
      </c>
      <c r="AI240">
        <v>24.091788049999998</v>
      </c>
      <c r="AJ240">
        <v>23.82497034</v>
      </c>
      <c r="AK240">
        <v>23.579451420000005</v>
      </c>
    </row>
    <row r="241" spans="1:37" x14ac:dyDescent="0.25">
      <c r="A241" t="s">
        <v>501</v>
      </c>
      <c r="B241">
        <v>0</v>
      </c>
      <c r="C241">
        <v>2.3514299999973787E-3</v>
      </c>
      <c r="D241">
        <v>8.6481299999974226E-3</v>
      </c>
      <c r="E241">
        <v>1.927570000000145E-2</v>
      </c>
      <c r="F241">
        <v>3.3994620000001419E-2</v>
      </c>
      <c r="G241">
        <v>5.2448130000001925E-2</v>
      </c>
      <c r="H241">
        <v>48.501967100000002</v>
      </c>
      <c r="I241">
        <v>77.002136530000016</v>
      </c>
      <c r="J241">
        <v>90.401485390000005</v>
      </c>
      <c r="K241">
        <v>97.258764679999985</v>
      </c>
      <c r="L241">
        <v>105.56639589000001</v>
      </c>
      <c r="M241">
        <v>110.16550402999999</v>
      </c>
      <c r="N241">
        <v>112.50472194999999</v>
      </c>
      <c r="O241">
        <v>113.97281561000001</v>
      </c>
      <c r="P241">
        <v>113.90458728000002</v>
      </c>
      <c r="Q241">
        <v>107.23758316</v>
      </c>
      <c r="R241">
        <v>97.517505069999999</v>
      </c>
      <c r="S241">
        <v>91.48583447</v>
      </c>
      <c r="T241">
        <v>87.43918561000001</v>
      </c>
      <c r="U241">
        <v>83.783516309999996</v>
      </c>
      <c r="V241">
        <v>70.673348450000006</v>
      </c>
      <c r="W241">
        <v>63.431242040000001</v>
      </c>
      <c r="X241">
        <v>58.831115800000006</v>
      </c>
      <c r="Y241">
        <v>54.592093820000002</v>
      </c>
      <c r="Z241">
        <v>50.592516939999996</v>
      </c>
      <c r="AA241">
        <v>39.636058230000003</v>
      </c>
      <c r="AB241">
        <v>33.611346650000002</v>
      </c>
      <c r="AC241">
        <v>30.068526410000004</v>
      </c>
      <c r="AD241">
        <v>26.980983309999999</v>
      </c>
      <c r="AE241">
        <v>24.22678372</v>
      </c>
      <c r="AF241">
        <v>21.757765259999999</v>
      </c>
      <c r="AG241">
        <v>19.539671089999999</v>
      </c>
      <c r="AH241">
        <v>17.551398240000012</v>
      </c>
      <c r="AI241">
        <v>15.763431859999997</v>
      </c>
      <c r="AJ241">
        <v>14.15853912</v>
      </c>
      <c r="AK241">
        <v>12.717379090000009</v>
      </c>
    </row>
    <row r="242" spans="1:37" x14ac:dyDescent="0.25">
      <c r="A242" t="s">
        <v>502</v>
      </c>
      <c r="B242">
        <v>0</v>
      </c>
      <c r="C242">
        <v>1.2013499999966371E-2</v>
      </c>
      <c r="D242">
        <v>4.4278500000018539E-2</v>
      </c>
      <c r="E242">
        <v>9.8879300000021431E-2</v>
      </c>
      <c r="F242">
        <v>0.17466199999995524</v>
      </c>
      <c r="G242">
        <v>0.26981649999999036</v>
      </c>
      <c r="H242">
        <v>180.11212980000005</v>
      </c>
      <c r="I242">
        <v>278.32914629999993</v>
      </c>
      <c r="J242">
        <v>323.44544280000002</v>
      </c>
      <c r="K242">
        <v>345.980344</v>
      </c>
      <c r="L242">
        <v>369.13490660000008</v>
      </c>
      <c r="M242">
        <v>380.97442249999995</v>
      </c>
      <c r="N242">
        <v>386.34359320000004</v>
      </c>
      <c r="O242">
        <v>389.14534090000001</v>
      </c>
      <c r="P242">
        <v>381.8087223</v>
      </c>
      <c r="Q242">
        <v>387.17673369999994</v>
      </c>
      <c r="R242">
        <v>354.08764329999997</v>
      </c>
      <c r="S242">
        <v>329.10038649999996</v>
      </c>
      <c r="T242">
        <v>305.13719250000008</v>
      </c>
      <c r="U242">
        <v>279.69299680000006</v>
      </c>
      <c r="V242">
        <v>258.22091020000005</v>
      </c>
      <c r="W242">
        <v>232.09962529999996</v>
      </c>
      <c r="X242">
        <v>204.43158580000005</v>
      </c>
      <c r="Y242">
        <v>174.88781490000002</v>
      </c>
      <c r="Z242">
        <v>147.767132</v>
      </c>
      <c r="AA242">
        <v>133.04800949999998</v>
      </c>
      <c r="AB242">
        <v>114.08156500000001</v>
      </c>
      <c r="AC242">
        <v>95.079331799999977</v>
      </c>
      <c r="AD242">
        <v>77.55931129999999</v>
      </c>
      <c r="AE242">
        <v>61.909069700000032</v>
      </c>
      <c r="AF242">
        <v>49.731735599999979</v>
      </c>
      <c r="AG242">
        <v>32.65157099999999</v>
      </c>
      <c r="AH242">
        <v>19.977163299999972</v>
      </c>
      <c r="AI242">
        <v>9.6870524000000273</v>
      </c>
      <c r="AJ242">
        <v>0.88172570000000405</v>
      </c>
      <c r="AK242">
        <v>-6.8314669000000094</v>
      </c>
    </row>
    <row r="243" spans="1:37" x14ac:dyDescent="0.25">
      <c r="A243" t="s">
        <v>503</v>
      </c>
      <c r="B243">
        <v>0</v>
      </c>
      <c r="C243">
        <v>5.1705999999995811E-3</v>
      </c>
      <c r="D243">
        <v>1.8948500000007584E-2</v>
      </c>
      <c r="E243">
        <v>4.2102800000009211E-2</v>
      </c>
      <c r="F243">
        <v>7.4063800000004676E-2</v>
      </c>
      <c r="G243">
        <v>0.11404860000000383</v>
      </c>
      <c r="H243">
        <v>12.566727899999989</v>
      </c>
      <c r="I243">
        <v>17.571656600000011</v>
      </c>
      <c r="J243">
        <v>19.246236199999998</v>
      </c>
      <c r="K243">
        <v>19.898164100000002</v>
      </c>
      <c r="L243">
        <v>23.319098300000007</v>
      </c>
      <c r="M243">
        <v>24.67603059999999</v>
      </c>
      <c r="N243">
        <v>24.506275600000009</v>
      </c>
      <c r="O243">
        <v>24.138109200000002</v>
      </c>
      <c r="P243">
        <v>23.519479499999989</v>
      </c>
      <c r="Q243">
        <v>26.366746599999999</v>
      </c>
      <c r="R243">
        <v>28.52350100000001</v>
      </c>
      <c r="S243">
        <v>27.474391300000008</v>
      </c>
      <c r="T243">
        <v>27.016591099999999</v>
      </c>
      <c r="U243">
        <v>26.755573600000019</v>
      </c>
      <c r="V243">
        <v>39.35031410000002</v>
      </c>
      <c r="W243">
        <v>44.318616599999984</v>
      </c>
      <c r="X243">
        <v>47.239663199999995</v>
      </c>
      <c r="Y243">
        <v>48.441379899999987</v>
      </c>
      <c r="Z243">
        <v>48.970703999999984</v>
      </c>
      <c r="AA243">
        <v>30.511544999999984</v>
      </c>
      <c r="AB243">
        <v>23.668950899999999</v>
      </c>
      <c r="AC243">
        <v>21.886842999999999</v>
      </c>
      <c r="AD243">
        <v>20.668947799999984</v>
      </c>
      <c r="AE243">
        <v>26.164889600000009</v>
      </c>
      <c r="AF243">
        <v>27.730534199999994</v>
      </c>
      <c r="AG243">
        <v>27.779946200000012</v>
      </c>
      <c r="AH243">
        <v>27.317644199999989</v>
      </c>
      <c r="AI243">
        <v>26.67920890000002</v>
      </c>
      <c r="AJ243">
        <v>25.971350299999983</v>
      </c>
      <c r="AK243">
        <v>25.235172199999994</v>
      </c>
    </row>
    <row r="244" spans="1:37" x14ac:dyDescent="0.25">
      <c r="A244" t="s">
        <v>504</v>
      </c>
      <c r="B244">
        <v>0</v>
      </c>
      <c r="C244">
        <v>1.1413299999993853E-3</v>
      </c>
      <c r="D244">
        <v>4.1698399999994251E-3</v>
      </c>
      <c r="E244">
        <v>9.2359299999991151E-3</v>
      </c>
      <c r="F244">
        <v>1.6198390000003116E-2</v>
      </c>
      <c r="G244">
        <v>2.4877299999999991E-2</v>
      </c>
      <c r="H244">
        <v>0.23423628000000107</v>
      </c>
      <c r="I244">
        <v>0.3471905900000003</v>
      </c>
      <c r="J244">
        <v>0.40763429000000073</v>
      </c>
      <c r="K244">
        <v>0.44274654000000169</v>
      </c>
      <c r="L244">
        <v>0.46840046000000157</v>
      </c>
      <c r="M244">
        <v>0.49205201000000187</v>
      </c>
      <c r="N244">
        <v>0.51282726999999895</v>
      </c>
      <c r="O244">
        <v>0.53761302999999927</v>
      </c>
      <c r="P244">
        <v>0.56669705999999564</v>
      </c>
      <c r="Q244">
        <v>0.59334315000000259</v>
      </c>
      <c r="R244">
        <v>0.61582387999999355</v>
      </c>
      <c r="S244">
        <v>0.64000779999999935</v>
      </c>
      <c r="T244">
        <v>0.66470131999999893</v>
      </c>
      <c r="U244">
        <v>0.68824569999999596</v>
      </c>
      <c r="V244">
        <v>0.71082919999999916</v>
      </c>
      <c r="W244">
        <v>0.72933006999999606</v>
      </c>
      <c r="X244">
        <v>0.7501528099999959</v>
      </c>
      <c r="Y244">
        <v>0.77070489999999836</v>
      </c>
      <c r="Z244">
        <v>0.79060169000000258</v>
      </c>
      <c r="AA244">
        <v>0.80390509000000065</v>
      </c>
      <c r="AB244">
        <v>0.81421789000000189</v>
      </c>
      <c r="AC244">
        <v>0.82533761999999911</v>
      </c>
      <c r="AD244">
        <v>0.83740914999999916</v>
      </c>
      <c r="AE244">
        <v>0.8527869999999993</v>
      </c>
      <c r="AF244">
        <v>0.86583451999999994</v>
      </c>
      <c r="AG244">
        <v>0.87633475999999888</v>
      </c>
      <c r="AH244">
        <v>0.88488353999999703</v>
      </c>
      <c r="AI244">
        <v>0.88982848999999931</v>
      </c>
      <c r="AJ244">
        <v>0.89338749999999578</v>
      </c>
      <c r="AK244">
        <v>0.89546451999999732</v>
      </c>
    </row>
    <row r="245" spans="1:37" x14ac:dyDescent="0.25">
      <c r="A245" t="s">
        <v>505</v>
      </c>
      <c r="B245">
        <v>0</v>
      </c>
      <c r="C245">
        <v>1.2103899999999612E-2</v>
      </c>
      <c r="D245">
        <v>4.483650000003081E-2</v>
      </c>
      <c r="E245">
        <v>0.10056639999999106</v>
      </c>
      <c r="F245">
        <v>0.1782760000000394</v>
      </c>
      <c r="G245">
        <v>0.27611459999997123</v>
      </c>
      <c r="H245">
        <v>57.049848999999995</v>
      </c>
      <c r="I245">
        <v>83.544063899999969</v>
      </c>
      <c r="J245">
        <v>95.904230299999995</v>
      </c>
      <c r="K245">
        <v>103.48833760000002</v>
      </c>
      <c r="L245">
        <v>100.37591159999999</v>
      </c>
      <c r="M245">
        <v>102.13461609999996</v>
      </c>
      <c r="N245">
        <v>105.33088739999999</v>
      </c>
      <c r="O245">
        <v>108.41157829999997</v>
      </c>
      <c r="P245">
        <v>111.13311719999996</v>
      </c>
      <c r="Q245">
        <v>99.182626599999992</v>
      </c>
      <c r="R245">
        <v>75.208139499999959</v>
      </c>
      <c r="S245">
        <v>66.521144700000036</v>
      </c>
      <c r="T245">
        <v>63.310300500000039</v>
      </c>
      <c r="U245">
        <v>62.346770600000013</v>
      </c>
      <c r="V245">
        <v>54.289395100000036</v>
      </c>
      <c r="W245">
        <v>51.359430300000042</v>
      </c>
      <c r="X245">
        <v>50.746211000000017</v>
      </c>
      <c r="Y245">
        <v>50.124525300000016</v>
      </c>
      <c r="Z245">
        <v>49.31747340000004</v>
      </c>
      <c r="AA245">
        <v>43.170464400000014</v>
      </c>
      <c r="AB245">
        <v>41.327323299999989</v>
      </c>
      <c r="AC245">
        <v>39.85387529999997</v>
      </c>
      <c r="AD245">
        <v>38.495822299999986</v>
      </c>
      <c r="AE245">
        <v>84.985324400000025</v>
      </c>
      <c r="AF245">
        <v>102.38376049999999</v>
      </c>
      <c r="AG245">
        <v>115.57525850000002</v>
      </c>
      <c r="AH245">
        <v>121.40666099999999</v>
      </c>
      <c r="AI245">
        <v>124.4035816</v>
      </c>
      <c r="AJ245">
        <v>126.46613200000007</v>
      </c>
      <c r="AK245">
        <v>127.9125737</v>
      </c>
    </row>
    <row r="246" spans="1:37" x14ac:dyDescent="0.25">
      <c r="A246" t="s">
        <v>506</v>
      </c>
      <c r="B246">
        <v>0</v>
      </c>
      <c r="C246">
        <v>1.4545499999982781E-3</v>
      </c>
      <c r="D246">
        <v>5.345149999996579E-3</v>
      </c>
      <c r="E246">
        <v>1.1905300000002228E-2</v>
      </c>
      <c r="F246">
        <v>2.0983979999996905E-2</v>
      </c>
      <c r="G246">
        <v>3.2360150000002363E-2</v>
      </c>
      <c r="H246">
        <v>64.209724969999996</v>
      </c>
      <c r="I246">
        <v>104.44121493</v>
      </c>
      <c r="J246">
        <v>127.83108006000001</v>
      </c>
      <c r="K246">
        <v>144.87511570999999</v>
      </c>
      <c r="L246">
        <v>156.53189012999999</v>
      </c>
      <c r="M246">
        <v>170.80434063000001</v>
      </c>
      <c r="N246">
        <v>164.43731195000001</v>
      </c>
      <c r="O246">
        <v>184.26881053</v>
      </c>
      <c r="P246">
        <v>206.74106687</v>
      </c>
      <c r="Q246">
        <v>202.58576261000002</v>
      </c>
      <c r="R246">
        <v>212.51379964</v>
      </c>
      <c r="S246">
        <v>230.46788048999997</v>
      </c>
      <c r="T246">
        <v>213.5588659</v>
      </c>
      <c r="U246">
        <v>182.53149008</v>
      </c>
      <c r="V246">
        <v>156.94899330999999</v>
      </c>
      <c r="W246">
        <v>117.23045526</v>
      </c>
      <c r="X246">
        <v>109.77422174999998</v>
      </c>
      <c r="Y246">
        <v>96.111264750000004</v>
      </c>
      <c r="Z246">
        <v>84.844319490000004</v>
      </c>
      <c r="AA246">
        <v>76.720253460000009</v>
      </c>
      <c r="AB246">
        <v>73.016087510000006</v>
      </c>
      <c r="AC246">
        <v>64.846145430000007</v>
      </c>
      <c r="AD246">
        <v>60.195181879999993</v>
      </c>
      <c r="AE246">
        <v>56.887460439999998</v>
      </c>
      <c r="AF246">
        <v>49.496270679999995</v>
      </c>
      <c r="AG246">
        <v>45.39696481</v>
      </c>
      <c r="AH246">
        <v>42.547199069999991</v>
      </c>
      <c r="AI246">
        <v>40.202827409999998</v>
      </c>
      <c r="AJ246">
        <v>38.239384550000004</v>
      </c>
      <c r="AK246">
        <v>36.395709259999997</v>
      </c>
    </row>
    <row r="247" spans="1:37" x14ac:dyDescent="0.25">
      <c r="A247" t="s">
        <v>507</v>
      </c>
      <c r="B247">
        <v>0</v>
      </c>
      <c r="C247">
        <v>2.5995799999918745E-2</v>
      </c>
      <c r="D247">
        <v>9.5656999999960135E-2</v>
      </c>
      <c r="E247">
        <v>0.2132893000000422</v>
      </c>
      <c r="F247">
        <v>0.37623040000005403</v>
      </c>
      <c r="G247">
        <v>0.58044750000010481</v>
      </c>
      <c r="H247">
        <v>191.5379666</v>
      </c>
      <c r="I247">
        <v>270.84936689999995</v>
      </c>
      <c r="J247">
        <v>310.16962430000001</v>
      </c>
      <c r="K247">
        <v>336.38821299999995</v>
      </c>
      <c r="L247">
        <v>363.19315549999988</v>
      </c>
      <c r="M247">
        <v>387.95614779999994</v>
      </c>
      <c r="N247">
        <v>386.09769810000012</v>
      </c>
      <c r="O247">
        <v>411.61472730000003</v>
      </c>
      <c r="P247">
        <v>437.34303520000003</v>
      </c>
      <c r="Q247">
        <v>425.16434890000005</v>
      </c>
      <c r="R247">
        <v>405.06207849999987</v>
      </c>
      <c r="S247">
        <v>410.41307599999993</v>
      </c>
      <c r="T247">
        <v>388.57720919999997</v>
      </c>
      <c r="U247">
        <v>355.59702479999987</v>
      </c>
      <c r="V247">
        <v>328.22552330000008</v>
      </c>
      <c r="W247">
        <v>279.81441760000007</v>
      </c>
      <c r="X247">
        <v>267.9656078999999</v>
      </c>
      <c r="Y247">
        <v>250.64703820000011</v>
      </c>
      <c r="Z247">
        <v>235.66295419999994</v>
      </c>
      <c r="AA247">
        <v>192.64266929999997</v>
      </c>
      <c r="AB247">
        <v>168.35526870000001</v>
      </c>
      <c r="AC247">
        <v>150.7342572</v>
      </c>
      <c r="AD247">
        <v>139.71239230000003</v>
      </c>
      <c r="AE247">
        <v>137.90122159999999</v>
      </c>
      <c r="AF247">
        <v>127.41674699999999</v>
      </c>
      <c r="AG247">
        <v>119.44186789999992</v>
      </c>
      <c r="AH247">
        <v>112.68199079999999</v>
      </c>
      <c r="AI247">
        <v>106.56123190000005</v>
      </c>
      <c r="AJ247">
        <v>101.04689029999997</v>
      </c>
      <c r="AK247">
        <v>95.828842799999961</v>
      </c>
    </row>
    <row r="248" spans="1:37" x14ac:dyDescent="0.25">
      <c r="A248" t="s">
        <v>508</v>
      </c>
      <c r="B248">
        <v>0</v>
      </c>
      <c r="C248">
        <v>1.0220600000003799E-3</v>
      </c>
      <c r="D248">
        <v>3.7602700000007871E-3</v>
      </c>
      <c r="E248">
        <v>8.383280000000326E-3</v>
      </c>
      <c r="F248">
        <v>1.4786839999999302E-2</v>
      </c>
      <c r="G248">
        <v>2.2814419999999558E-2</v>
      </c>
      <c r="H248">
        <v>0.21885752000000025</v>
      </c>
      <c r="I248">
        <v>0.32470690000000246</v>
      </c>
      <c r="J248">
        <v>0.38343672999999967</v>
      </c>
      <c r="K248">
        <v>0.41963208000000307</v>
      </c>
      <c r="L248">
        <v>0.4473706600000007</v>
      </c>
      <c r="M248">
        <v>0.47325458999999981</v>
      </c>
      <c r="N248">
        <v>0.49869653000000014</v>
      </c>
      <c r="O248">
        <v>0.52838836999999828</v>
      </c>
      <c r="P248">
        <v>0.56213575000000304</v>
      </c>
      <c r="Q248">
        <v>0.59608345000000185</v>
      </c>
      <c r="R248">
        <v>1.2309407999999991</v>
      </c>
      <c r="S248">
        <v>1.5100269799999992</v>
      </c>
      <c r="T248">
        <v>1.6510249300000019</v>
      </c>
      <c r="U248">
        <v>1.7445247600000009</v>
      </c>
      <c r="V248">
        <v>1.819296480000002</v>
      </c>
      <c r="W248">
        <v>1.8838711600000018</v>
      </c>
      <c r="X248">
        <v>1.945358640000002</v>
      </c>
      <c r="Y248">
        <v>2.0029827199999986</v>
      </c>
      <c r="Z248">
        <v>2.0558723799999967</v>
      </c>
      <c r="AA248">
        <v>2.0986936799999967</v>
      </c>
      <c r="AB248">
        <v>2.1234066299999981</v>
      </c>
      <c r="AC248">
        <v>2.1520046300000004</v>
      </c>
      <c r="AD248">
        <v>2.1799218299999978</v>
      </c>
      <c r="AE248">
        <v>2.2073267099999967</v>
      </c>
      <c r="AF248">
        <v>2.5401964799999988</v>
      </c>
      <c r="AG248">
        <v>1.583826540000004</v>
      </c>
      <c r="AH248">
        <v>1.2174915400000046</v>
      </c>
      <c r="AI248">
        <v>1.0713838100000004</v>
      </c>
      <c r="AJ248">
        <v>0.99683478000000036</v>
      </c>
      <c r="AK248">
        <v>0.94564974000000035</v>
      </c>
    </row>
    <row r="249" spans="1:37" x14ac:dyDescent="0.25">
      <c r="A249" t="s">
        <v>509</v>
      </c>
      <c r="B249">
        <v>0</v>
      </c>
      <c r="C249">
        <v>1.0326699999986886</v>
      </c>
      <c r="D249">
        <v>3.514180000000124</v>
      </c>
      <c r="E249">
        <v>7.4211900000009337</v>
      </c>
      <c r="F249">
        <v>12.54345000000103</v>
      </c>
      <c r="G249">
        <v>18.617339999997057</v>
      </c>
      <c r="H249">
        <v>53.195589999999356</v>
      </c>
      <c r="I249">
        <v>83.363579999997455</v>
      </c>
      <c r="J249">
        <v>103.9997000000003</v>
      </c>
      <c r="K249">
        <v>116.50856999999814</v>
      </c>
      <c r="L249">
        <v>124.16013000000021</v>
      </c>
      <c r="M249">
        <v>128.32387000000017</v>
      </c>
      <c r="N249">
        <v>128.59408000000258</v>
      </c>
      <c r="O249">
        <v>128.86483999999837</v>
      </c>
      <c r="P249">
        <v>128.71858000000066</v>
      </c>
      <c r="Q249">
        <v>125.75571999999738</v>
      </c>
      <c r="R249">
        <v>119.0069599999988</v>
      </c>
      <c r="S249">
        <v>114.06523000000016</v>
      </c>
      <c r="T249">
        <v>109.93736999999965</v>
      </c>
      <c r="U249">
        <v>106.44494000000122</v>
      </c>
      <c r="V249">
        <v>102.93801000000167</v>
      </c>
      <c r="W249">
        <v>99.017120000000432</v>
      </c>
      <c r="X249">
        <v>98.493920000000799</v>
      </c>
      <c r="Y249">
        <v>99.567500000001019</v>
      </c>
      <c r="Z249">
        <v>101.88575000000128</v>
      </c>
      <c r="AA249">
        <v>101.23491000000286</v>
      </c>
      <c r="AB249">
        <v>101.63640000000305</v>
      </c>
      <c r="AC249">
        <v>104.31359000000157</v>
      </c>
      <c r="AD249">
        <v>108.76309000000037</v>
      </c>
      <c r="AE249">
        <v>116.49179999999978</v>
      </c>
      <c r="AF249">
        <v>124.06172000000151</v>
      </c>
      <c r="AG249">
        <v>131.26920000000246</v>
      </c>
      <c r="AH249">
        <v>138.09875000000102</v>
      </c>
      <c r="AI249">
        <v>144.61932999999772</v>
      </c>
      <c r="AJ249">
        <v>150.92684000000008</v>
      </c>
      <c r="AK249">
        <v>157.07042000000001</v>
      </c>
    </row>
    <row r="250" spans="1:37" x14ac:dyDescent="0.25">
      <c r="A250" t="s">
        <v>510</v>
      </c>
      <c r="B250">
        <v>0</v>
      </c>
      <c r="C250">
        <v>29.156500000040978</v>
      </c>
      <c r="D250">
        <v>98.463699999963865</v>
      </c>
      <c r="E250">
        <v>206.8931000000448</v>
      </c>
      <c r="F250">
        <v>349.30100000003586</v>
      </c>
      <c r="G250">
        <v>520.27250000002095</v>
      </c>
      <c r="H250">
        <v>1604.6708000000217</v>
      </c>
      <c r="I250">
        <v>2436.8824999999488</v>
      </c>
      <c r="J250">
        <v>2961.4024999999674</v>
      </c>
      <c r="K250">
        <v>3296.1221999999834</v>
      </c>
      <c r="L250">
        <v>3572.5572000000393</v>
      </c>
      <c r="M250">
        <v>3832.4786000000313</v>
      </c>
      <c r="N250">
        <v>4055.2910999999731</v>
      </c>
      <c r="O250">
        <v>4357.977499999979</v>
      </c>
      <c r="P250">
        <v>4702.9209000000264</v>
      </c>
      <c r="Q250">
        <v>5000.5165999999736</v>
      </c>
      <c r="R250">
        <v>5217.9557999999961</v>
      </c>
      <c r="S250">
        <v>5530.0334000000148</v>
      </c>
      <c r="T250">
        <v>5874.8767999999691</v>
      </c>
      <c r="U250">
        <v>6234.1312000000034</v>
      </c>
      <c r="V250">
        <v>6576.7443999999668</v>
      </c>
      <c r="W250">
        <v>6885.4635000000126</v>
      </c>
      <c r="X250">
        <v>7277.6302999999607</v>
      </c>
      <c r="Y250">
        <v>7675.749199999962</v>
      </c>
      <c r="Z250">
        <v>8067.4041999999899</v>
      </c>
      <c r="AA250">
        <v>8318.5033999999869</v>
      </c>
      <c r="AB250">
        <v>8575.3458999999566</v>
      </c>
      <c r="AC250">
        <v>8866.8787999999477</v>
      </c>
      <c r="AD250">
        <v>9168.7423000000417</v>
      </c>
      <c r="AE250">
        <v>9532.0466000000015</v>
      </c>
      <c r="AF250">
        <v>9840.3666000000667</v>
      </c>
      <c r="AG250">
        <v>10101.709399999934</v>
      </c>
      <c r="AH250">
        <v>10323.89850000001</v>
      </c>
      <c r="AI250">
        <v>10514.625899999985</v>
      </c>
      <c r="AJ250">
        <v>10680.624599999981</v>
      </c>
      <c r="AK250">
        <v>10825.888299999991</v>
      </c>
    </row>
    <row r="251" spans="1:37" x14ac:dyDescent="0.25">
      <c r="A251" t="s">
        <v>511</v>
      </c>
      <c r="B251">
        <v>0</v>
      </c>
      <c r="C251">
        <v>86.224160000001575</v>
      </c>
      <c r="D251">
        <v>268.96405999999843</v>
      </c>
      <c r="E251">
        <v>536.23447999999917</v>
      </c>
      <c r="F251">
        <v>873.47965000000113</v>
      </c>
      <c r="G251">
        <v>1268.4275600000001</v>
      </c>
      <c r="H251">
        <v>1766.607</v>
      </c>
      <c r="I251">
        <v>2302.9222699999991</v>
      </c>
      <c r="J251">
        <v>2861.8851299999988</v>
      </c>
      <c r="K251">
        <v>3440.4483</v>
      </c>
      <c r="L251">
        <v>4039.7775099999999</v>
      </c>
      <c r="M251">
        <v>4658.1420199999993</v>
      </c>
      <c r="N251">
        <v>5289.7783299999974</v>
      </c>
      <c r="O251">
        <v>5940.0572900000006</v>
      </c>
      <c r="P251">
        <v>6604.6403900000005</v>
      </c>
      <c r="Q251">
        <v>7273.8150699999969</v>
      </c>
      <c r="R251">
        <v>7942.3357199999991</v>
      </c>
      <c r="S251">
        <v>8619.2835500000001</v>
      </c>
      <c r="T251">
        <v>9298.5339700000004</v>
      </c>
      <c r="U251">
        <v>9977.2532299999984</v>
      </c>
      <c r="V251">
        <v>10652.037420000001</v>
      </c>
      <c r="W251">
        <v>11317.995780000001</v>
      </c>
      <c r="X251">
        <v>11983.602639999997</v>
      </c>
      <c r="Y251">
        <v>12642.031599999998</v>
      </c>
      <c r="Z251">
        <v>13290.562000000002</v>
      </c>
      <c r="AA251">
        <v>13915.826969999998</v>
      </c>
      <c r="AB251">
        <v>14526.228140000003</v>
      </c>
      <c r="AC251">
        <v>15123.729750000002</v>
      </c>
      <c r="AD251">
        <v>15706.665580000001</v>
      </c>
      <c r="AE251">
        <v>16278.468159999997</v>
      </c>
      <c r="AF251">
        <v>16829.662039999999</v>
      </c>
      <c r="AG251">
        <v>17359.09058</v>
      </c>
      <c r="AH251">
        <v>17866.31667</v>
      </c>
      <c r="AI251">
        <v>18351.26295</v>
      </c>
      <c r="AJ251">
        <v>18814.127780000003</v>
      </c>
      <c r="AK251">
        <v>19255.115609999997</v>
      </c>
    </row>
    <row r="252" spans="1:37" x14ac:dyDescent="0.25">
      <c r="A252" t="s">
        <v>512</v>
      </c>
      <c r="B252">
        <v>0</v>
      </c>
      <c r="C252">
        <v>2.5576700000019628</v>
      </c>
      <c r="D252">
        <v>8.2015700000010838</v>
      </c>
      <c r="E252">
        <v>16.709719999998924</v>
      </c>
      <c r="F252">
        <v>27.557180000003427</v>
      </c>
      <c r="G252">
        <v>40.101110000003246</v>
      </c>
      <c r="H252">
        <v>119.96201000000292</v>
      </c>
      <c r="I252">
        <v>174.68222000000242</v>
      </c>
      <c r="J252">
        <v>209.37419000000227</v>
      </c>
      <c r="K252">
        <v>227.42280000000028</v>
      </c>
      <c r="L252">
        <v>235.22951000000467</v>
      </c>
      <c r="M252">
        <v>234.49287000000186</v>
      </c>
      <c r="N252">
        <v>224.13620000000083</v>
      </c>
      <c r="O252">
        <v>214.39807999999903</v>
      </c>
      <c r="P252">
        <v>202.76584000000003</v>
      </c>
      <c r="Q252">
        <v>184.53748999999516</v>
      </c>
      <c r="R252">
        <v>159.03375000000233</v>
      </c>
      <c r="S252">
        <v>140.26546999999846</v>
      </c>
      <c r="T252">
        <v>123.09476999999606</v>
      </c>
      <c r="U252">
        <v>108.03265999999712</v>
      </c>
      <c r="V252">
        <v>93.800080000000889</v>
      </c>
      <c r="W252">
        <v>79.648339999999735</v>
      </c>
      <c r="X252">
        <v>74.785429999996268</v>
      </c>
      <c r="Y252">
        <v>72.81471999999485</v>
      </c>
      <c r="Z252">
        <v>73.896280000000843</v>
      </c>
      <c r="AA252">
        <v>67.869009999994887</v>
      </c>
      <c r="AB252">
        <v>66.306219999998575</v>
      </c>
      <c r="AC252">
        <v>69.735350000002654</v>
      </c>
      <c r="AD252">
        <v>76.427909999998519</v>
      </c>
      <c r="AE252">
        <v>89.976230000000214</v>
      </c>
      <c r="AF252">
        <v>101.71874000000389</v>
      </c>
      <c r="AG252">
        <v>112.83567000000039</v>
      </c>
      <c r="AH252">
        <v>123.08866000000125</v>
      </c>
      <c r="AI252">
        <v>132.45943999999872</v>
      </c>
      <c r="AJ252">
        <v>141.03106000000116</v>
      </c>
      <c r="AK252">
        <v>148.82880000000296</v>
      </c>
    </row>
    <row r="253" spans="1:37" x14ac:dyDescent="0.25">
      <c r="A253" t="s">
        <v>513</v>
      </c>
      <c r="B253">
        <v>0</v>
      </c>
      <c r="C253">
        <v>0.68430100000023231</v>
      </c>
      <c r="D253">
        <v>2.1590109999997367</v>
      </c>
      <c r="E253">
        <v>4.3390879999997196</v>
      </c>
      <c r="F253">
        <v>7.08232500000031</v>
      </c>
      <c r="G253">
        <v>10.237066000000596</v>
      </c>
      <c r="H253">
        <v>167.05859599999985</v>
      </c>
      <c r="I253">
        <v>184.99981000000025</v>
      </c>
      <c r="J253">
        <v>191.15173799999957</v>
      </c>
      <c r="K253">
        <v>195.96509499999956</v>
      </c>
      <c r="L253">
        <v>204.09614299999976</v>
      </c>
      <c r="M253">
        <v>208.02519399999983</v>
      </c>
      <c r="N253">
        <v>201.16757899999993</v>
      </c>
      <c r="O253">
        <v>206.38010500000019</v>
      </c>
      <c r="P253">
        <v>205.89166400000067</v>
      </c>
      <c r="Q253">
        <v>190.94472000000042</v>
      </c>
      <c r="R253">
        <v>165.87200100000064</v>
      </c>
      <c r="S253">
        <v>162.88789600000018</v>
      </c>
      <c r="T253">
        <v>153.56675300000006</v>
      </c>
      <c r="U253">
        <v>144.28696200000013</v>
      </c>
      <c r="V253">
        <v>131.66642200000024</v>
      </c>
      <c r="W253">
        <v>116.50889199999983</v>
      </c>
      <c r="X253">
        <v>120.00108899999941</v>
      </c>
      <c r="Y253">
        <v>117.41343899999993</v>
      </c>
      <c r="Z253">
        <v>116.64493800000037</v>
      </c>
      <c r="AA253">
        <v>95.752451000000292</v>
      </c>
      <c r="AB253">
        <v>92.435860999999932</v>
      </c>
      <c r="AC253">
        <v>94.465206999999282</v>
      </c>
      <c r="AD253">
        <v>96.66800400000011</v>
      </c>
      <c r="AE253">
        <v>111.22962800000005</v>
      </c>
      <c r="AF253">
        <v>112.97421400000076</v>
      </c>
      <c r="AG253">
        <v>115.86854099999982</v>
      </c>
      <c r="AH253">
        <v>118.56628400000045</v>
      </c>
      <c r="AI253">
        <v>121.0928070000009</v>
      </c>
      <c r="AJ253">
        <v>123.52412799999911</v>
      </c>
      <c r="AK253">
        <v>125.70305000000008</v>
      </c>
    </row>
    <row r="254" spans="1:37" x14ac:dyDescent="0.25">
      <c r="A254" t="s">
        <v>514</v>
      </c>
      <c r="B254">
        <v>0</v>
      </c>
      <c r="C254">
        <v>3.0884100000002945</v>
      </c>
      <c r="D254">
        <v>8.9186399999998685</v>
      </c>
      <c r="E254">
        <v>16.736619999999675</v>
      </c>
      <c r="F254">
        <v>25.82329000000027</v>
      </c>
      <c r="G254">
        <v>35.537019999999757</v>
      </c>
      <c r="H254">
        <v>72.377730000000156</v>
      </c>
      <c r="I254">
        <v>90.174770000001445</v>
      </c>
      <c r="J254">
        <v>94.709100000000035</v>
      </c>
      <c r="K254">
        <v>89.64774000000034</v>
      </c>
      <c r="L254">
        <v>78.763310000002093</v>
      </c>
      <c r="M254">
        <v>63.235300000000279</v>
      </c>
      <c r="N254">
        <v>43.283960000000661</v>
      </c>
      <c r="O254">
        <v>24.216529999997874</v>
      </c>
      <c r="P254">
        <v>4.7210399999967194</v>
      </c>
      <c r="Q254">
        <v>-16.485619999999471</v>
      </c>
      <c r="R254">
        <v>-39.254999999997381</v>
      </c>
      <c r="S254">
        <v>-56.071240000004764</v>
      </c>
      <c r="T254">
        <v>-70.053110000000743</v>
      </c>
      <c r="U254">
        <v>-80.993700000006356</v>
      </c>
      <c r="V254">
        <v>-89.412109999997483</v>
      </c>
      <c r="W254">
        <v>-95.4852200000023</v>
      </c>
      <c r="X254">
        <v>-95.265500000001339</v>
      </c>
      <c r="Y254">
        <v>-92.613560000005236</v>
      </c>
      <c r="Z254">
        <v>-87.5607600000003</v>
      </c>
      <c r="AA254">
        <v>-84.466630000002624</v>
      </c>
      <c r="AB254">
        <v>-77.818500000001222</v>
      </c>
      <c r="AC254">
        <v>-68.089560000000347</v>
      </c>
      <c r="AD254">
        <v>-56.675779999997758</v>
      </c>
      <c r="AE254">
        <v>-42.332150000002002</v>
      </c>
      <c r="AF254">
        <v>-29.55916000000434</v>
      </c>
      <c r="AG254">
        <v>-17.616129999994882</v>
      </c>
      <c r="AH254">
        <v>-6.613470000003872</v>
      </c>
      <c r="AI254">
        <v>3.3947499999994761</v>
      </c>
      <c r="AJ254">
        <v>12.430290000003879</v>
      </c>
      <c r="AK254">
        <v>20.509709999998449</v>
      </c>
    </row>
    <row r="255" spans="1:37" x14ac:dyDescent="0.25">
      <c r="A255" t="s">
        <v>515</v>
      </c>
      <c r="B255">
        <v>0</v>
      </c>
      <c r="C255">
        <v>2.1199839999999313</v>
      </c>
      <c r="D255">
        <v>6.2363279999999577</v>
      </c>
      <c r="E255">
        <v>11.999510000000555</v>
      </c>
      <c r="F255">
        <v>19.056719999999586</v>
      </c>
      <c r="G255">
        <v>27.086113999999725</v>
      </c>
      <c r="H255">
        <v>403.92329600000085</v>
      </c>
      <c r="I255">
        <v>425.12019499999951</v>
      </c>
      <c r="J255">
        <v>434.93072000000029</v>
      </c>
      <c r="K255">
        <v>447.70254999999997</v>
      </c>
      <c r="L255">
        <v>470.87384399999974</v>
      </c>
      <c r="M255">
        <v>484.65141500000027</v>
      </c>
      <c r="N255">
        <v>473.63616499999989</v>
      </c>
      <c r="O255">
        <v>493.36997200000042</v>
      </c>
      <c r="P255">
        <v>498.02754399999867</v>
      </c>
      <c r="Q255">
        <v>468.33290399999896</v>
      </c>
      <c r="R255">
        <v>416.17666000000099</v>
      </c>
      <c r="S255">
        <v>418.49095300000045</v>
      </c>
      <c r="T255">
        <v>402.39379200000076</v>
      </c>
      <c r="U255">
        <v>386.23573099999885</v>
      </c>
      <c r="V255">
        <v>361.52289000000019</v>
      </c>
      <c r="W255">
        <v>330.66550000000097</v>
      </c>
      <c r="X255">
        <v>344.5311899999997</v>
      </c>
      <c r="Y255">
        <v>340.76051999999981</v>
      </c>
      <c r="Z255">
        <v>341.28816000000006</v>
      </c>
      <c r="AA255">
        <v>292.93841999999859</v>
      </c>
      <c r="AB255">
        <v>289.30395999999928</v>
      </c>
      <c r="AC255">
        <v>296.29564000000028</v>
      </c>
      <c r="AD255">
        <v>302.29152000000067</v>
      </c>
      <c r="AE255">
        <v>337.63011999999981</v>
      </c>
      <c r="AF255">
        <v>340.20187000000078</v>
      </c>
      <c r="AG255">
        <v>346.92980999999963</v>
      </c>
      <c r="AH255">
        <v>353.30458999999973</v>
      </c>
      <c r="AI255">
        <v>359.36098999999922</v>
      </c>
      <c r="AJ255">
        <v>365.26915999999983</v>
      </c>
      <c r="AK255">
        <v>370.63238000000092</v>
      </c>
    </row>
    <row r="256" spans="1:37" x14ac:dyDescent="0.25">
      <c r="A256" t="s">
        <v>516</v>
      </c>
      <c r="B256">
        <v>0</v>
      </c>
      <c r="C256">
        <v>0.45426000000043132</v>
      </c>
      <c r="D256">
        <v>1.3875599999992119</v>
      </c>
      <c r="E256">
        <v>2.7377500000002328</v>
      </c>
      <c r="F256">
        <v>4.4093739999998434</v>
      </c>
      <c r="G256">
        <v>6.2912239999996018</v>
      </c>
      <c r="H256">
        <v>25.240898000000016</v>
      </c>
      <c r="I256">
        <v>31.356203999999707</v>
      </c>
      <c r="J256">
        <v>34.584487000000081</v>
      </c>
      <c r="K256">
        <v>35.921148999999787</v>
      </c>
      <c r="L256">
        <v>36.202846000000136</v>
      </c>
      <c r="M256">
        <v>35.029233999999633</v>
      </c>
      <c r="N256">
        <v>31.892760000000635</v>
      </c>
      <c r="O256">
        <v>29.481794000000264</v>
      </c>
      <c r="P256">
        <v>26.326936999999816</v>
      </c>
      <c r="Q256">
        <v>21.473363999999492</v>
      </c>
      <c r="R256">
        <v>15.300051000000167</v>
      </c>
      <c r="S256">
        <v>11.478014999999687</v>
      </c>
      <c r="T256">
        <v>7.4681600000003527</v>
      </c>
      <c r="U256">
        <v>3.8444590000008247</v>
      </c>
      <c r="V256">
        <v>0.2875080000003436</v>
      </c>
      <c r="W256">
        <v>-3.1982930000003762</v>
      </c>
      <c r="X256">
        <v>-4.2429339999998774</v>
      </c>
      <c r="Y256">
        <v>-5.2775899999996909</v>
      </c>
      <c r="Z256">
        <v>-5.7136110000001281</v>
      </c>
      <c r="AA256">
        <v>-8.0720579999997426</v>
      </c>
      <c r="AB256">
        <v>-8.5568979999998191</v>
      </c>
      <c r="AC256">
        <v>-8.0866030000006504</v>
      </c>
      <c r="AD256">
        <v>-7.2277899999999136</v>
      </c>
      <c r="AE256">
        <v>-4.8069910000003802</v>
      </c>
      <c r="AF256">
        <v>-3.46506700000009</v>
      </c>
      <c r="AG256">
        <v>-2.0787420000006023</v>
      </c>
      <c r="AH256">
        <v>-0.79748500000005151</v>
      </c>
      <c r="AI256">
        <v>0.35318399999960093</v>
      </c>
      <c r="AJ256">
        <v>1.3715099999999438</v>
      </c>
      <c r="AK256">
        <v>2.2415340000006836</v>
      </c>
    </row>
    <row r="257" spans="1:37" x14ac:dyDescent="0.25">
      <c r="A257" t="s">
        <v>517</v>
      </c>
      <c r="B257">
        <v>0</v>
      </c>
      <c r="C257">
        <v>2.7341899999992165</v>
      </c>
      <c r="D257">
        <v>7.7200100000009115</v>
      </c>
      <c r="E257">
        <v>14.366669999999431</v>
      </c>
      <c r="F257">
        <v>22.165670000000318</v>
      </c>
      <c r="G257">
        <v>30.684259999999995</v>
      </c>
      <c r="H257">
        <v>161.0378299999993</v>
      </c>
      <c r="I257">
        <v>180.47991999999977</v>
      </c>
      <c r="J257">
        <v>190.01611000000048</v>
      </c>
      <c r="K257">
        <v>196.17083999999886</v>
      </c>
      <c r="L257">
        <v>202.82858000000124</v>
      </c>
      <c r="M257">
        <v>204.57315000000017</v>
      </c>
      <c r="N257">
        <v>196.71630000000005</v>
      </c>
      <c r="O257">
        <v>197.90367999999944</v>
      </c>
      <c r="P257">
        <v>194.29556000000048</v>
      </c>
      <c r="Q257">
        <v>179.30921000000126</v>
      </c>
      <c r="R257">
        <v>156.60882000000129</v>
      </c>
      <c r="S257">
        <v>152.00172999999995</v>
      </c>
      <c r="T257">
        <v>143.04339000000073</v>
      </c>
      <c r="U257">
        <v>135.11378999999943</v>
      </c>
      <c r="V257">
        <v>125.51771000000008</v>
      </c>
      <c r="W257">
        <v>114.8431700000001</v>
      </c>
      <c r="X257">
        <v>119.96236999999928</v>
      </c>
      <c r="Y257">
        <v>121.08904000000075</v>
      </c>
      <c r="Z257">
        <v>124.48797000000013</v>
      </c>
      <c r="AA257">
        <v>112.45923000000039</v>
      </c>
      <c r="AB257">
        <v>114.93677000000025</v>
      </c>
      <c r="AC257">
        <v>122.03841000000102</v>
      </c>
      <c r="AD257">
        <v>129.73761999999988</v>
      </c>
      <c r="AE257">
        <v>147.56188000000111</v>
      </c>
      <c r="AF257">
        <v>155.30016999999862</v>
      </c>
      <c r="AG257">
        <v>163.94804000000113</v>
      </c>
      <c r="AH257">
        <v>172.21082000000024</v>
      </c>
      <c r="AI257">
        <v>180.0749300000025</v>
      </c>
      <c r="AJ257">
        <v>187.59133999999904</v>
      </c>
      <c r="AK257">
        <v>194.64115999999922</v>
      </c>
    </row>
    <row r="258" spans="1:37" x14ac:dyDescent="0.25">
      <c r="A258" t="s">
        <v>518</v>
      </c>
      <c r="B258">
        <v>0</v>
      </c>
      <c r="C258">
        <v>5.0358599999999569</v>
      </c>
      <c r="D258">
        <v>14.4940600000009</v>
      </c>
      <c r="E258">
        <v>27.307600000000093</v>
      </c>
      <c r="F258">
        <v>42.458760000001348</v>
      </c>
      <c r="G258">
        <v>59.034240000000864</v>
      </c>
      <c r="H258">
        <v>533.10930999999982</v>
      </c>
      <c r="I258">
        <v>564.74187999999776</v>
      </c>
      <c r="J258">
        <v>576.38408999999956</v>
      </c>
      <c r="K258">
        <v>586.13224999999875</v>
      </c>
      <c r="L258">
        <v>603.89330999999947</v>
      </c>
      <c r="M258">
        <v>606.17773999999918</v>
      </c>
      <c r="N258">
        <v>574.99895000000106</v>
      </c>
      <c r="O258">
        <v>580.65761999999813</v>
      </c>
      <c r="P258">
        <v>567.20502999999735</v>
      </c>
      <c r="Q258">
        <v>511.39351999999781</v>
      </c>
      <c r="R258">
        <v>428.61355999999796</v>
      </c>
      <c r="S258">
        <v>415.35260000000198</v>
      </c>
      <c r="T258">
        <v>381.6578499999996</v>
      </c>
      <c r="U258">
        <v>350.46163000000161</v>
      </c>
      <c r="V258">
        <v>311.40795000000071</v>
      </c>
      <c r="W258">
        <v>267.41537999999855</v>
      </c>
      <c r="X258">
        <v>281.68175999999949</v>
      </c>
      <c r="Y258">
        <v>276.59134999999515</v>
      </c>
      <c r="Z258">
        <v>278.8709699999963</v>
      </c>
      <c r="AA258">
        <v>222.14337999999407</v>
      </c>
      <c r="AB258">
        <v>222.30930999999691</v>
      </c>
      <c r="AC258">
        <v>237.11746999999741</v>
      </c>
      <c r="AD258">
        <v>251.84775999999692</v>
      </c>
      <c r="AE258">
        <v>303.67199999999866</v>
      </c>
      <c r="AF258">
        <v>315.16037000000506</v>
      </c>
      <c r="AG258">
        <v>331.56383999999525</v>
      </c>
      <c r="AH258">
        <v>347.08364000000438</v>
      </c>
      <c r="AI258">
        <v>361.59856999999465</v>
      </c>
      <c r="AJ258">
        <v>375.25682999999844</v>
      </c>
      <c r="AK258">
        <v>387.5604800000001</v>
      </c>
    </row>
    <row r="259" spans="1:37" x14ac:dyDescent="0.25">
      <c r="A259" t="s">
        <v>519</v>
      </c>
      <c r="B259">
        <v>0</v>
      </c>
      <c r="C259">
        <v>15.025200000003679</v>
      </c>
      <c r="D259">
        <v>45.565699999991921</v>
      </c>
      <c r="E259">
        <v>89.758600000001024</v>
      </c>
      <c r="F259">
        <v>144.98609999999462</v>
      </c>
      <c r="G259">
        <v>208.32280000000901</v>
      </c>
      <c r="H259">
        <v>595.53289999999106</v>
      </c>
      <c r="I259">
        <v>809.45569999999134</v>
      </c>
      <c r="J259">
        <v>951.14050000000861</v>
      </c>
      <c r="K259">
        <v>1034.558400000009</v>
      </c>
      <c r="L259">
        <v>1082.6923000000243</v>
      </c>
      <c r="M259">
        <v>1095.6835000000137</v>
      </c>
      <c r="N259">
        <v>1065.8375999999989</v>
      </c>
      <c r="O259">
        <v>1042.9090000000142</v>
      </c>
      <c r="P259">
        <v>1007.3978000000061</v>
      </c>
      <c r="Q259">
        <v>939.426300000021</v>
      </c>
      <c r="R259">
        <v>840.25179999999818</v>
      </c>
      <c r="S259">
        <v>778.38800000000629</v>
      </c>
      <c r="T259">
        <v>718.37470000001485</v>
      </c>
      <c r="U259">
        <v>667.05549999998766</v>
      </c>
      <c r="V259">
        <v>618.51380000001518</v>
      </c>
      <c r="W259">
        <v>570.77400000000489</v>
      </c>
      <c r="X259">
        <v>568.47010000000591</v>
      </c>
      <c r="Y259">
        <v>573.79050000000279</v>
      </c>
      <c r="Z259">
        <v>592.65469999998459</v>
      </c>
      <c r="AA259">
        <v>576.59570000000531</v>
      </c>
      <c r="AB259">
        <v>588.47600000002421</v>
      </c>
      <c r="AC259">
        <v>621.27150000000256</v>
      </c>
      <c r="AD259">
        <v>665.79239999997662</v>
      </c>
      <c r="AE259">
        <v>741.44000000000233</v>
      </c>
      <c r="AF259">
        <v>803.12909999999101</v>
      </c>
      <c r="AG259">
        <v>863.65929999999935</v>
      </c>
      <c r="AH259">
        <v>920.79219999999623</v>
      </c>
      <c r="AI259">
        <v>974.11029999997118</v>
      </c>
      <c r="AJ259">
        <v>1023.6739999999991</v>
      </c>
      <c r="AK259">
        <v>1069.3083999999799</v>
      </c>
    </row>
    <row r="260" spans="1:37" x14ac:dyDescent="0.25">
      <c r="A260" t="s">
        <v>520</v>
      </c>
      <c r="B260">
        <v>0</v>
      </c>
      <c r="C260">
        <v>20.677439999999478</v>
      </c>
      <c r="D260">
        <v>63.170729999998002</v>
      </c>
      <c r="E260">
        <v>124.85338000000047</v>
      </c>
      <c r="F260">
        <v>202.70222999999532</v>
      </c>
      <c r="G260">
        <v>294.03626000000804</v>
      </c>
      <c r="H260">
        <v>659.09644000000844</v>
      </c>
      <c r="I260">
        <v>930.58118999999715</v>
      </c>
      <c r="J260">
        <v>1129.3881799999945</v>
      </c>
      <c r="K260">
        <v>1287.835500000001</v>
      </c>
      <c r="L260">
        <v>1435.2737000000052</v>
      </c>
      <c r="M260">
        <v>1576.1152000000002</v>
      </c>
      <c r="N260">
        <v>1701.203600000008</v>
      </c>
      <c r="O260">
        <v>1845.7266999999993</v>
      </c>
      <c r="P260">
        <v>1995.3787999999913</v>
      </c>
      <c r="Q260">
        <v>2125.7829000000056</v>
      </c>
      <c r="R260">
        <v>2230.9431999999942</v>
      </c>
      <c r="S260">
        <v>2363.6822999999858</v>
      </c>
      <c r="T260">
        <v>2500.4490000000078</v>
      </c>
      <c r="U260">
        <v>2638.8537999999971</v>
      </c>
      <c r="V260">
        <v>2771.4924000000028</v>
      </c>
      <c r="W260">
        <v>2894.3412000000098</v>
      </c>
      <c r="X260">
        <v>3043.2237000000023</v>
      </c>
      <c r="Y260">
        <v>3191.8145000000077</v>
      </c>
      <c r="Z260">
        <v>3339.4988000000012</v>
      </c>
      <c r="AA260">
        <v>3446.8809000000037</v>
      </c>
      <c r="AB260">
        <v>3561.0019999999931</v>
      </c>
      <c r="AC260">
        <v>3685.2531999999919</v>
      </c>
      <c r="AD260">
        <v>3811.6410999999935</v>
      </c>
      <c r="AE260">
        <v>3956.1496999999945</v>
      </c>
      <c r="AF260">
        <v>4083.5021000000124</v>
      </c>
      <c r="AG260">
        <v>4199.7115999999805</v>
      </c>
      <c r="AH260">
        <v>4306.3514000000141</v>
      </c>
      <c r="AI260">
        <v>4404.7239000000118</v>
      </c>
      <c r="AJ260">
        <v>4496.0280999999959</v>
      </c>
      <c r="AK260">
        <v>4580.8753999999899</v>
      </c>
    </row>
    <row r="261" spans="1:37" x14ac:dyDescent="0.25">
      <c r="A261" t="s">
        <v>521</v>
      </c>
      <c r="B261">
        <v>0</v>
      </c>
      <c r="C261">
        <v>0.58370199999990291</v>
      </c>
      <c r="D261">
        <v>1.9133410000004005</v>
      </c>
      <c r="E261">
        <v>3.9452059999994162</v>
      </c>
      <c r="F261">
        <v>6.5796730000001844</v>
      </c>
      <c r="G261">
        <v>9.7185480000007374</v>
      </c>
      <c r="H261">
        <v>2415.678946</v>
      </c>
      <c r="I261">
        <v>2172.3562640000009</v>
      </c>
      <c r="J261">
        <v>2177.9919899999995</v>
      </c>
      <c r="K261">
        <v>2209.4610059999995</v>
      </c>
      <c r="L261">
        <v>2445.7850769999995</v>
      </c>
      <c r="M261">
        <v>2503.9915630000005</v>
      </c>
      <c r="N261">
        <v>2526.5776540000006</v>
      </c>
      <c r="O261">
        <v>2558.3720249999997</v>
      </c>
      <c r="P261">
        <v>2593.003549</v>
      </c>
      <c r="Q261">
        <v>2201.0074520000016</v>
      </c>
      <c r="R261">
        <v>1863.7512319999987</v>
      </c>
      <c r="S261">
        <v>1946.845174</v>
      </c>
      <c r="T261">
        <v>1989.9120449999991</v>
      </c>
      <c r="U261">
        <v>2031.0148690000005</v>
      </c>
      <c r="V261">
        <v>1484.0347359999996</v>
      </c>
      <c r="W261">
        <v>1298.1821120000004</v>
      </c>
      <c r="X261">
        <v>1371.8117669999992</v>
      </c>
      <c r="Y261">
        <v>1411.0031269999999</v>
      </c>
      <c r="Z261">
        <v>1444.7953799999996</v>
      </c>
      <c r="AA261">
        <v>774.84134699999959</v>
      </c>
      <c r="AB261">
        <v>633.12764100000095</v>
      </c>
      <c r="AC261">
        <v>682.97898600000008</v>
      </c>
      <c r="AD261">
        <v>701.25287600000047</v>
      </c>
      <c r="AE261">
        <v>716.06095399999867</v>
      </c>
      <c r="AF261">
        <v>728.36509999999907</v>
      </c>
      <c r="AG261">
        <v>738.91081500000109</v>
      </c>
      <c r="AH261">
        <v>747.74919999999838</v>
      </c>
      <c r="AI261">
        <v>755.24337999999989</v>
      </c>
      <c r="AJ261">
        <v>761.49670999999944</v>
      </c>
      <c r="AK261">
        <v>766.70262999999977</v>
      </c>
    </row>
    <row r="262" spans="1:37" x14ac:dyDescent="0.25">
      <c r="A262" t="s">
        <v>522</v>
      </c>
      <c r="B262">
        <v>0</v>
      </c>
      <c r="C262">
        <v>2.9764000000000124E-2</v>
      </c>
      <c r="D262">
        <v>9.7693600000013703E-2</v>
      </c>
      <c r="E262">
        <v>0.20161749999999756</v>
      </c>
      <c r="F262">
        <v>0.33645709999996143</v>
      </c>
      <c r="G262">
        <v>0.49719479999998839</v>
      </c>
      <c r="H262">
        <v>1095.1469303000001</v>
      </c>
      <c r="I262">
        <v>932.82811220000008</v>
      </c>
      <c r="J262">
        <v>928.74385229999996</v>
      </c>
      <c r="K262">
        <v>941.8639232999999</v>
      </c>
      <c r="L262">
        <v>953.46699360000002</v>
      </c>
      <c r="M262">
        <v>962.23215629999993</v>
      </c>
      <c r="N262">
        <v>893.40674550000006</v>
      </c>
      <c r="O262">
        <v>905.08269289999998</v>
      </c>
      <c r="P262">
        <v>746.12843210000005</v>
      </c>
      <c r="Q262">
        <v>762.59474229999989</v>
      </c>
      <c r="R262">
        <v>221.0019112</v>
      </c>
      <c r="S262">
        <v>64.605484100000012</v>
      </c>
      <c r="T262">
        <v>81.277069200000028</v>
      </c>
      <c r="U262">
        <v>80.746961100000021</v>
      </c>
      <c r="V262">
        <v>79.041438500000027</v>
      </c>
      <c r="W262">
        <v>77.878197199999931</v>
      </c>
      <c r="X262">
        <v>189.92851559999997</v>
      </c>
      <c r="Y262">
        <v>178.43750539999996</v>
      </c>
      <c r="Z262">
        <v>178.05117759999996</v>
      </c>
      <c r="AA262">
        <v>178.80410990000001</v>
      </c>
      <c r="AB262">
        <v>179.6240186</v>
      </c>
      <c r="AC262">
        <v>297.72232980000001</v>
      </c>
      <c r="AD262">
        <v>286.64071189999999</v>
      </c>
      <c r="AE262">
        <v>286.86129710000006</v>
      </c>
      <c r="AF262">
        <v>288.10732369999994</v>
      </c>
      <c r="AG262">
        <v>289.19075539999994</v>
      </c>
      <c r="AH262">
        <v>289.97342330000004</v>
      </c>
      <c r="AI262">
        <v>290.55708240000001</v>
      </c>
      <c r="AJ262">
        <v>291.03444139999999</v>
      </c>
      <c r="AK262">
        <v>291.33166750000009</v>
      </c>
    </row>
    <row r="263" spans="1:37" x14ac:dyDescent="0.25">
      <c r="A263" t="s">
        <v>523</v>
      </c>
      <c r="B263">
        <v>0</v>
      </c>
      <c r="C263">
        <v>4.3797899999958645E-2</v>
      </c>
      <c r="D263">
        <v>0.14332080000008318</v>
      </c>
      <c r="E263">
        <v>0.29518540000003668</v>
      </c>
      <c r="F263">
        <v>0.49194609999995009</v>
      </c>
      <c r="G263">
        <v>0.7263229999999794</v>
      </c>
      <c r="H263">
        <v>911.8706578</v>
      </c>
      <c r="I263">
        <v>776.86874599999987</v>
      </c>
      <c r="J263">
        <v>769.48809940000001</v>
      </c>
      <c r="K263">
        <v>774.92257610000001</v>
      </c>
      <c r="L263">
        <v>834.47506410000005</v>
      </c>
      <c r="M263">
        <v>828.22750780000001</v>
      </c>
      <c r="N263">
        <v>819.06803859999991</v>
      </c>
      <c r="O263">
        <v>813.04945559999987</v>
      </c>
      <c r="P263">
        <v>793.73140529999989</v>
      </c>
      <c r="Q263">
        <v>703.34046380000007</v>
      </c>
      <c r="R263">
        <v>616.84358999999995</v>
      </c>
      <c r="S263">
        <v>593.11598879999997</v>
      </c>
      <c r="T263">
        <v>573.88109029999998</v>
      </c>
      <c r="U263">
        <v>551.22983490000001</v>
      </c>
      <c r="V263">
        <v>410.17641450000008</v>
      </c>
      <c r="W263">
        <v>398.05735469999991</v>
      </c>
      <c r="X263">
        <v>383.64440509999997</v>
      </c>
      <c r="Y263">
        <v>361.09559989999991</v>
      </c>
      <c r="Z263">
        <v>341.20836929999996</v>
      </c>
      <c r="AA263">
        <v>226.9691517</v>
      </c>
      <c r="AB263">
        <v>220.95265280000001</v>
      </c>
      <c r="AC263">
        <v>216.29482199999995</v>
      </c>
      <c r="AD263">
        <v>203.96993250000003</v>
      </c>
      <c r="AE263">
        <v>194.45202759999995</v>
      </c>
      <c r="AF263">
        <v>186.7034407000001</v>
      </c>
      <c r="AG263">
        <v>180.36403150000001</v>
      </c>
      <c r="AH263">
        <v>175.28708159999996</v>
      </c>
      <c r="AI263">
        <v>171.13103669999998</v>
      </c>
      <c r="AJ263">
        <v>167.82356149999998</v>
      </c>
      <c r="AK263">
        <v>165.17116940000005</v>
      </c>
    </row>
    <row r="264" spans="1:37" x14ac:dyDescent="0.25">
      <c r="A264" t="s">
        <v>524</v>
      </c>
      <c r="B264">
        <v>0</v>
      </c>
      <c r="C264">
        <v>0.14914599999997336</v>
      </c>
      <c r="D264">
        <v>0.48987800000008974</v>
      </c>
      <c r="E264">
        <v>1.0116539999999077</v>
      </c>
      <c r="F264">
        <v>1.6892319999999472</v>
      </c>
      <c r="G264">
        <v>2.4975469999999405</v>
      </c>
      <c r="H264">
        <v>2166.6003040000001</v>
      </c>
      <c r="I264">
        <v>1900.0957850000002</v>
      </c>
      <c r="J264">
        <v>1886.2227990000001</v>
      </c>
      <c r="K264">
        <v>1892.3984700000001</v>
      </c>
      <c r="L264">
        <v>1985.4819210000003</v>
      </c>
      <c r="M264">
        <v>1959.8730859999998</v>
      </c>
      <c r="N264">
        <v>1929.3956360000002</v>
      </c>
      <c r="O264">
        <v>1904.7281050000001</v>
      </c>
      <c r="P264">
        <v>1804.0140569999999</v>
      </c>
      <c r="Q264">
        <v>1863.5901560000002</v>
      </c>
      <c r="R264">
        <v>1535.6583310000001</v>
      </c>
      <c r="S264">
        <v>1445.3393499999997</v>
      </c>
      <c r="T264">
        <v>1326.345538</v>
      </c>
      <c r="U264">
        <v>1197.1422950000001</v>
      </c>
      <c r="V264">
        <v>1113.364771</v>
      </c>
      <c r="W264">
        <v>974.978071</v>
      </c>
      <c r="X264">
        <v>845.22809000000007</v>
      </c>
      <c r="Y264">
        <v>705.08096399999977</v>
      </c>
      <c r="Z264">
        <v>595.03762500000039</v>
      </c>
      <c r="AA264">
        <v>590.56599400000005</v>
      </c>
      <c r="AB264">
        <v>493.70319900000004</v>
      </c>
      <c r="AC264">
        <v>418.55408699999998</v>
      </c>
      <c r="AD264">
        <v>355.95900100000017</v>
      </c>
      <c r="AE264">
        <v>304.16515299999992</v>
      </c>
      <c r="AF264">
        <v>278.09543800000029</v>
      </c>
      <c r="AG264">
        <v>185.26004700000021</v>
      </c>
      <c r="AH264">
        <v>160.33484100000032</v>
      </c>
      <c r="AI264">
        <v>136.200695</v>
      </c>
      <c r="AJ264">
        <v>116.05224399999997</v>
      </c>
      <c r="AK264">
        <v>99.44185299999981</v>
      </c>
    </row>
    <row r="265" spans="1:37" x14ac:dyDescent="0.25">
      <c r="A265" t="s">
        <v>525</v>
      </c>
      <c r="B265">
        <v>0</v>
      </c>
      <c r="C265">
        <v>0.15770199999997203</v>
      </c>
      <c r="D265">
        <v>0.518427999999858</v>
      </c>
      <c r="E265">
        <v>1.0710129999999936</v>
      </c>
      <c r="F265">
        <v>1.788436000000047</v>
      </c>
      <c r="G265">
        <v>2.6437829999999849</v>
      </c>
      <c r="H265">
        <v>319.40465099999983</v>
      </c>
      <c r="I265">
        <v>285.67886099999987</v>
      </c>
      <c r="J265">
        <v>274.90835700000002</v>
      </c>
      <c r="K265">
        <v>271.282287</v>
      </c>
      <c r="L265">
        <v>343.39893799999982</v>
      </c>
      <c r="M265">
        <v>331.08433500000001</v>
      </c>
      <c r="N265">
        <v>308.15121500000032</v>
      </c>
      <c r="O265">
        <v>296.63447600000018</v>
      </c>
      <c r="P265">
        <v>280.7632450000001</v>
      </c>
      <c r="Q265">
        <v>351.27836900000011</v>
      </c>
      <c r="R265">
        <v>365.40846099999999</v>
      </c>
      <c r="S265">
        <v>314.28936999999996</v>
      </c>
      <c r="T265">
        <v>313.48738100000037</v>
      </c>
      <c r="U265">
        <v>309.06345099999999</v>
      </c>
      <c r="V265">
        <v>613.38399400000026</v>
      </c>
      <c r="W265">
        <v>579.32315000000017</v>
      </c>
      <c r="X265">
        <v>597.77903500000002</v>
      </c>
      <c r="Y265">
        <v>592.73922799999991</v>
      </c>
      <c r="Z265">
        <v>589.65552399999979</v>
      </c>
      <c r="AA265">
        <v>163.34691999999995</v>
      </c>
      <c r="AB265">
        <v>194.7557569999999</v>
      </c>
      <c r="AC265">
        <v>217.60525899999993</v>
      </c>
      <c r="AD265">
        <v>208.9462709999998</v>
      </c>
      <c r="AE265">
        <v>359.55868200000032</v>
      </c>
      <c r="AF265">
        <v>339.8600449999999</v>
      </c>
      <c r="AG265">
        <v>334.17352300000039</v>
      </c>
      <c r="AH265">
        <v>330.00736599999982</v>
      </c>
      <c r="AI265">
        <v>325.86763299999984</v>
      </c>
      <c r="AJ265">
        <v>321.51337699999976</v>
      </c>
      <c r="AK265">
        <v>317.08474399999977</v>
      </c>
    </row>
    <row r="266" spans="1:37" x14ac:dyDescent="0.25">
      <c r="A266" t="s">
        <v>526</v>
      </c>
      <c r="B266">
        <v>0</v>
      </c>
      <c r="C266">
        <v>5.0714500000026419E-2</v>
      </c>
      <c r="D266">
        <v>0.16392180000002554</v>
      </c>
      <c r="E266">
        <v>0.33484329999998863</v>
      </c>
      <c r="F266">
        <v>0.55497569999999996</v>
      </c>
      <c r="G266">
        <v>0.81631830000003447</v>
      </c>
      <c r="H266">
        <v>8.2145771000000423</v>
      </c>
      <c r="I266">
        <v>8.4999253000000863</v>
      </c>
      <c r="J266">
        <v>9.0747762999999395</v>
      </c>
      <c r="K266">
        <v>9.5079324999999244</v>
      </c>
      <c r="L266">
        <v>9.8849413000000368</v>
      </c>
      <c r="M266">
        <v>10.224490399999922</v>
      </c>
      <c r="N266">
        <v>10.394405199999937</v>
      </c>
      <c r="O266">
        <v>10.697732500000029</v>
      </c>
      <c r="P266">
        <v>11.035053100000027</v>
      </c>
      <c r="Q266">
        <v>11.181394499999897</v>
      </c>
      <c r="R266">
        <v>11.203797399999985</v>
      </c>
      <c r="S266">
        <v>11.359351600000082</v>
      </c>
      <c r="T266">
        <v>11.507616600000006</v>
      </c>
      <c r="U266">
        <v>11.633156299999996</v>
      </c>
      <c r="V266">
        <v>11.775427800000102</v>
      </c>
      <c r="W266">
        <v>11.819151900000065</v>
      </c>
      <c r="X266">
        <v>12.065282400000001</v>
      </c>
      <c r="Y266">
        <v>12.301615900000002</v>
      </c>
      <c r="Z266">
        <v>12.572420999999963</v>
      </c>
      <c r="AA266">
        <v>12.648905099999979</v>
      </c>
      <c r="AB266">
        <v>12.770634700000073</v>
      </c>
      <c r="AC266">
        <v>13.000135900000032</v>
      </c>
      <c r="AD266">
        <v>13.280199499999981</v>
      </c>
      <c r="AE266">
        <v>13.703008999999952</v>
      </c>
      <c r="AF266">
        <v>14.017825799999969</v>
      </c>
      <c r="AG266">
        <v>14.313943499999937</v>
      </c>
      <c r="AH266">
        <v>14.597869400000036</v>
      </c>
      <c r="AI266">
        <v>14.794924700000024</v>
      </c>
      <c r="AJ266">
        <v>15.008795899999996</v>
      </c>
      <c r="AK266">
        <v>15.1902513</v>
      </c>
    </row>
    <row r="267" spans="1:37" x14ac:dyDescent="0.25">
      <c r="A267" t="s">
        <v>527</v>
      </c>
      <c r="B267">
        <v>0</v>
      </c>
      <c r="C267">
        <v>0.12917399999992085</v>
      </c>
      <c r="D267">
        <v>0.41717100000005303</v>
      </c>
      <c r="E267">
        <v>0.85172799999986637</v>
      </c>
      <c r="F267">
        <v>1.4113850000001094</v>
      </c>
      <c r="G267">
        <v>2.0761529999999766</v>
      </c>
      <c r="H267">
        <v>553.42747999999983</v>
      </c>
      <c r="I267">
        <v>469.131801</v>
      </c>
      <c r="J267">
        <v>470.79975400000012</v>
      </c>
      <c r="K267">
        <v>485.8045790000001</v>
      </c>
      <c r="L267">
        <v>421.858068</v>
      </c>
      <c r="M267">
        <v>448.4570369999999</v>
      </c>
      <c r="N267">
        <v>459.50681999999983</v>
      </c>
      <c r="O267">
        <v>465.03156100000001</v>
      </c>
      <c r="P267">
        <v>469.35851800000023</v>
      </c>
      <c r="Q267">
        <v>351.59010899999976</v>
      </c>
      <c r="R267">
        <v>201.54916400000002</v>
      </c>
      <c r="S267">
        <v>227.7468409999999</v>
      </c>
      <c r="T267">
        <v>229.75637500000016</v>
      </c>
      <c r="U267">
        <v>233.32046199999968</v>
      </c>
      <c r="V267">
        <v>168.9291189999999</v>
      </c>
      <c r="W267">
        <v>183.7109509999998</v>
      </c>
      <c r="X267">
        <v>192.52899000000025</v>
      </c>
      <c r="Y267">
        <v>192.8766119999998</v>
      </c>
      <c r="Z267">
        <v>193.09012000000007</v>
      </c>
      <c r="AA267">
        <v>147.5782200000001</v>
      </c>
      <c r="AB267">
        <v>165.18537300000003</v>
      </c>
      <c r="AC267">
        <v>163.36642099999972</v>
      </c>
      <c r="AD267">
        <v>162.66525200000001</v>
      </c>
      <c r="AE267">
        <v>602.61558400000013</v>
      </c>
      <c r="AF267">
        <v>516.46594499999992</v>
      </c>
      <c r="AG267">
        <v>572.63397500000019</v>
      </c>
      <c r="AH267">
        <v>569.47825499999999</v>
      </c>
      <c r="AI267">
        <v>573.65412000000015</v>
      </c>
      <c r="AJ267">
        <v>579.08769999999959</v>
      </c>
      <c r="AK267">
        <v>581.95099100000016</v>
      </c>
    </row>
    <row r="268" spans="1:37" x14ac:dyDescent="0.25">
      <c r="A268" t="s">
        <v>528</v>
      </c>
      <c r="B268">
        <v>0</v>
      </c>
      <c r="C268">
        <v>2.7400000000000091E-2</v>
      </c>
      <c r="D268">
        <v>9.0033199999993485E-2</v>
      </c>
      <c r="E268">
        <v>0.18598400000001902</v>
      </c>
      <c r="F268">
        <v>0.31060289999999213</v>
      </c>
      <c r="G268">
        <v>0.45924429999996619</v>
      </c>
      <c r="H268">
        <v>1402.1991453000001</v>
      </c>
      <c r="I268">
        <v>1039.2253943000001</v>
      </c>
      <c r="J268">
        <v>1089.887935</v>
      </c>
      <c r="K268">
        <v>1160.9578550000001</v>
      </c>
      <c r="L268">
        <v>1189.610353</v>
      </c>
      <c r="M268">
        <v>1281.1019744</v>
      </c>
      <c r="N268">
        <v>1105.0254792000001</v>
      </c>
      <c r="O268">
        <v>1369.2345559</v>
      </c>
      <c r="P268">
        <v>1497.9070044</v>
      </c>
      <c r="Q268">
        <v>1314.5276822000001</v>
      </c>
      <c r="R268">
        <v>1448.9213758000001</v>
      </c>
      <c r="S268">
        <v>1589.4538563000001</v>
      </c>
      <c r="T268">
        <v>1304.2773302000001</v>
      </c>
      <c r="U268">
        <v>1059.9078511999999</v>
      </c>
      <c r="V268">
        <v>926.8159746</v>
      </c>
      <c r="W268">
        <v>617.16435789999991</v>
      </c>
      <c r="X268">
        <v>720.98728349999988</v>
      </c>
      <c r="Y268">
        <v>601.19542870000009</v>
      </c>
      <c r="Z268">
        <v>551.41214230000003</v>
      </c>
      <c r="AA268">
        <v>525.24339079999993</v>
      </c>
      <c r="AB268">
        <v>539.04316480000011</v>
      </c>
      <c r="AC268">
        <v>469.11964359999996</v>
      </c>
      <c r="AD268">
        <v>472.89573799999999</v>
      </c>
      <c r="AE268">
        <v>471.58168579999995</v>
      </c>
      <c r="AF268">
        <v>403.89840200000003</v>
      </c>
      <c r="AG268">
        <v>408.46136469999999</v>
      </c>
      <c r="AH268">
        <v>407.54807839999995</v>
      </c>
      <c r="AI268">
        <v>406.23265179999993</v>
      </c>
      <c r="AJ268">
        <v>406.8810671</v>
      </c>
      <c r="AK268">
        <v>405.77547460000005</v>
      </c>
    </row>
    <row r="269" spans="1:37" x14ac:dyDescent="0.25">
      <c r="A269" t="s">
        <v>529</v>
      </c>
      <c r="B269">
        <v>0</v>
      </c>
      <c r="C269">
        <v>0.37663499999962369</v>
      </c>
      <c r="D269">
        <v>1.2388190000001487</v>
      </c>
      <c r="E269">
        <v>2.5621820000005755</v>
      </c>
      <c r="F269">
        <v>4.2839459999995597</v>
      </c>
      <c r="G269">
        <v>6.3400890000002619</v>
      </c>
      <c r="H269">
        <v>2442.59249</v>
      </c>
      <c r="I269">
        <v>2033.5848329999999</v>
      </c>
      <c r="J269">
        <v>2086.207496</v>
      </c>
      <c r="K269">
        <v>2162.3364770000007</v>
      </c>
      <c r="L269">
        <v>2293.034095</v>
      </c>
      <c r="M269">
        <v>2388.1146000000008</v>
      </c>
      <c r="N269">
        <v>2203.6873059999998</v>
      </c>
      <c r="O269">
        <v>2463.0686340000002</v>
      </c>
      <c r="P269">
        <v>2568.698077</v>
      </c>
      <c r="Q269">
        <v>2281.4124519999996</v>
      </c>
      <c r="R269">
        <v>2115.0566349999999</v>
      </c>
      <c r="S269">
        <v>2251.1530069999999</v>
      </c>
      <c r="T269">
        <v>1971.6612020000002</v>
      </c>
      <c r="U269">
        <v>1730.1249900000003</v>
      </c>
      <c r="V269">
        <v>1599.9234500000002</v>
      </c>
      <c r="W269">
        <v>1222.4309569999996</v>
      </c>
      <c r="X269">
        <v>1345.0671050000001</v>
      </c>
      <c r="Y269">
        <v>1222.699627</v>
      </c>
      <c r="Z269">
        <v>1170.7672110000003</v>
      </c>
      <c r="AA269">
        <v>804.30094300000019</v>
      </c>
      <c r="AB269">
        <v>786.43365900000026</v>
      </c>
      <c r="AC269">
        <v>738.12544900000012</v>
      </c>
      <c r="AD269">
        <v>736.55573300000015</v>
      </c>
      <c r="AE269">
        <v>807.24779399999989</v>
      </c>
      <c r="AF269">
        <v>731.40440200000012</v>
      </c>
      <c r="AG269">
        <v>734.22040500000003</v>
      </c>
      <c r="AH269">
        <v>732.31914499999948</v>
      </c>
      <c r="AI269">
        <v>730.24011799999971</v>
      </c>
      <c r="AJ269">
        <v>730.28398600000037</v>
      </c>
      <c r="AK269">
        <v>728.66222999999991</v>
      </c>
    </row>
    <row r="270" spans="1:37" x14ac:dyDescent="0.25">
      <c r="A270" t="s">
        <v>530</v>
      </c>
      <c r="B270">
        <v>0</v>
      </c>
      <c r="C270">
        <v>1.5442399999983536E-2</v>
      </c>
      <c r="D270">
        <v>5.061739999999304E-2</v>
      </c>
      <c r="E270">
        <v>0.10441130000000953</v>
      </c>
      <c r="F270">
        <v>0.17423030000000495</v>
      </c>
      <c r="G270">
        <v>0.25749149999998622</v>
      </c>
      <c r="H270">
        <v>2.7132525999999757</v>
      </c>
      <c r="I270">
        <v>2.8954972999999882</v>
      </c>
      <c r="J270">
        <v>3.1236901000000046</v>
      </c>
      <c r="K270">
        <v>3.2913226999999949</v>
      </c>
      <c r="L270">
        <v>3.4355502999999885</v>
      </c>
      <c r="M270">
        <v>3.5668566000000226</v>
      </c>
      <c r="N270">
        <v>3.6719513000000177</v>
      </c>
      <c r="O270">
        <v>3.8135101999999961</v>
      </c>
      <c r="P270">
        <v>3.9674261999999771</v>
      </c>
      <c r="Q270">
        <v>4.0903279999999995</v>
      </c>
      <c r="R270">
        <v>11.631725500000016</v>
      </c>
      <c r="S270">
        <v>10.985396100000003</v>
      </c>
      <c r="T270">
        <v>11.109121799999997</v>
      </c>
      <c r="U270">
        <v>11.3167866</v>
      </c>
      <c r="V270">
        <v>11.509544599999998</v>
      </c>
      <c r="W270">
        <v>11.67406969999999</v>
      </c>
      <c r="X270">
        <v>11.874917900000014</v>
      </c>
      <c r="Y270">
        <v>12.068870900000007</v>
      </c>
      <c r="Z270">
        <v>12.255490100000003</v>
      </c>
      <c r="AA270">
        <v>12.367690999999979</v>
      </c>
      <c r="AB270">
        <v>12.342736699999989</v>
      </c>
      <c r="AC270">
        <v>12.49610370000002</v>
      </c>
      <c r="AD270">
        <v>12.637812000000025</v>
      </c>
      <c r="AE270">
        <v>12.809076600000026</v>
      </c>
      <c r="AF270">
        <v>16.703137500000025</v>
      </c>
      <c r="AG270">
        <v>3.3026258999999527</v>
      </c>
      <c r="AH270">
        <v>4.7195949000000041</v>
      </c>
      <c r="AI270">
        <v>4.8684349999999768</v>
      </c>
      <c r="AJ270">
        <v>4.8701046000000474</v>
      </c>
      <c r="AK270">
        <v>4.8664540999999986</v>
      </c>
    </row>
    <row r="271" spans="1:37" x14ac:dyDescent="0.25">
      <c r="A271" t="s">
        <v>531</v>
      </c>
      <c r="B271">
        <v>0</v>
      </c>
      <c r="C271">
        <v>6.2594199999948614</v>
      </c>
      <c r="D271">
        <v>19.017990000000282</v>
      </c>
      <c r="E271">
        <v>37.508499999996275</v>
      </c>
      <c r="F271">
        <v>60.591509999998379</v>
      </c>
      <c r="G271">
        <v>86.982320000002801</v>
      </c>
      <c r="H271">
        <v>274.2575199999992</v>
      </c>
      <c r="I271">
        <v>371.30780000000232</v>
      </c>
      <c r="J271">
        <v>431.80853999999817</v>
      </c>
      <c r="K271">
        <v>465.81926999999996</v>
      </c>
      <c r="L271">
        <v>484.62907999999879</v>
      </c>
      <c r="M271">
        <v>487.64458000000013</v>
      </c>
      <c r="N271">
        <v>470.48412000000098</v>
      </c>
      <c r="O271">
        <v>457.57516000000032</v>
      </c>
      <c r="P271">
        <v>438.73467000000528</v>
      </c>
      <c r="Q271">
        <v>403.59823999999935</v>
      </c>
      <c r="R271">
        <v>353.24379999999655</v>
      </c>
      <c r="S271">
        <v>321.61985999999888</v>
      </c>
      <c r="T271">
        <v>290.4823699999979</v>
      </c>
      <c r="U271">
        <v>263.11006000000634</v>
      </c>
      <c r="V271">
        <v>236.52330000000075</v>
      </c>
      <c r="W271">
        <v>209.91972999999416</v>
      </c>
      <c r="X271">
        <v>205.56139999999141</v>
      </c>
      <c r="Y271">
        <v>204.32536999999138</v>
      </c>
      <c r="Z271">
        <v>209.23743000000832</v>
      </c>
      <c r="AA271">
        <v>196.43611999999848</v>
      </c>
      <c r="AB271">
        <v>197.67022999998881</v>
      </c>
      <c r="AC271">
        <v>209.16204000001017</v>
      </c>
      <c r="AD271">
        <v>226.07978000000003</v>
      </c>
      <c r="AE271">
        <v>258.41285999999673</v>
      </c>
      <c r="AF271">
        <v>283.23818000000028</v>
      </c>
      <c r="AG271">
        <v>307.40777000000526</v>
      </c>
      <c r="AH271">
        <v>330.04836000000068</v>
      </c>
      <c r="AI271">
        <v>351.02784999999858</v>
      </c>
      <c r="AJ271">
        <v>370.40860999999859</v>
      </c>
      <c r="AK271">
        <v>388.10701999999583</v>
      </c>
    </row>
    <row r="272" spans="1:37" x14ac:dyDescent="0.25">
      <c r="A272" t="s">
        <v>532</v>
      </c>
      <c r="B272">
        <v>0</v>
      </c>
      <c r="C272">
        <v>215.24900000006892</v>
      </c>
      <c r="D272">
        <v>662.21299999998882</v>
      </c>
      <c r="E272">
        <v>1318.9560000000056</v>
      </c>
      <c r="F272">
        <v>2153.8640000000596</v>
      </c>
      <c r="G272">
        <v>3133.5999999998603</v>
      </c>
      <c r="H272">
        <v>10593.288999999873</v>
      </c>
      <c r="I272">
        <v>14385.282000000123</v>
      </c>
      <c r="J272">
        <v>17002.750999999931</v>
      </c>
      <c r="K272">
        <v>18940.479999999981</v>
      </c>
      <c r="L272">
        <v>20620.148999999976</v>
      </c>
      <c r="M272">
        <v>21944.868999999948</v>
      </c>
      <c r="N272">
        <v>22669.111999999965</v>
      </c>
      <c r="O272">
        <v>23699.394000000088</v>
      </c>
      <c r="P272">
        <v>24547.577000000048</v>
      </c>
      <c r="Q272">
        <v>24755.232000000076</v>
      </c>
      <c r="R272">
        <v>24334.139999999898</v>
      </c>
      <c r="S272">
        <v>24602.935000000056</v>
      </c>
      <c r="T272">
        <v>24764.257000000216</v>
      </c>
      <c r="U272">
        <v>24935.620000000112</v>
      </c>
      <c r="V272">
        <v>24984.44299999997</v>
      </c>
      <c r="W272">
        <v>24883.61400000006</v>
      </c>
      <c r="X272">
        <v>25519.970999999903</v>
      </c>
      <c r="Y272">
        <v>26115.442000000039</v>
      </c>
      <c r="Z272">
        <v>26821.364999999991</v>
      </c>
      <c r="AA272">
        <v>26708.712999999989</v>
      </c>
      <c r="AB272">
        <v>27081.205000000075</v>
      </c>
      <c r="AC272">
        <v>27767.933999999892</v>
      </c>
      <c r="AD272">
        <v>28581.555999999866</v>
      </c>
      <c r="AE272">
        <v>29954.121999999974</v>
      </c>
      <c r="AF272">
        <v>30972.186999999918</v>
      </c>
      <c r="AG272">
        <v>31957.543000000063</v>
      </c>
      <c r="AH272">
        <v>32892.584999999963</v>
      </c>
      <c r="AI272">
        <v>33783</v>
      </c>
      <c r="AJ272">
        <v>34636.386000000406</v>
      </c>
      <c r="AK272">
        <v>35450.587000000291</v>
      </c>
    </row>
    <row r="273" spans="1:37" x14ac:dyDescent="0.25">
      <c r="A273" t="s">
        <v>533</v>
      </c>
      <c r="B273">
        <v>0</v>
      </c>
      <c r="C273">
        <v>345.0558699999965</v>
      </c>
      <c r="D273">
        <v>877.6981900000028</v>
      </c>
      <c r="E273">
        <v>1542.7255099999966</v>
      </c>
      <c r="F273">
        <v>2308.1447899999985</v>
      </c>
      <c r="G273">
        <v>3151.1448100000052</v>
      </c>
      <c r="H273">
        <v>4280.1910199999984</v>
      </c>
      <c r="I273">
        <v>5313.5280399999974</v>
      </c>
      <c r="J273">
        <v>6348.4343899999949</v>
      </c>
      <c r="K273">
        <v>7391.1310599999997</v>
      </c>
      <c r="L273">
        <v>8447.9399699999994</v>
      </c>
      <c r="M273">
        <v>9508.5725199999943</v>
      </c>
      <c r="N273">
        <v>10555.794630000004</v>
      </c>
      <c r="O273">
        <v>11625.963459999999</v>
      </c>
      <c r="P273">
        <v>12690.856209999998</v>
      </c>
      <c r="Q273">
        <v>13726.575230000002</v>
      </c>
      <c r="R273">
        <v>14736.945540000001</v>
      </c>
      <c r="S273">
        <v>15769.852810000004</v>
      </c>
      <c r="T273">
        <v>16783.723559999999</v>
      </c>
      <c r="U273">
        <v>17786.722869999998</v>
      </c>
      <c r="V273">
        <v>18774.134870000002</v>
      </c>
      <c r="W273">
        <v>19737.487419999998</v>
      </c>
      <c r="X273">
        <v>20721.241070000004</v>
      </c>
      <c r="Y273">
        <v>21683.558150000004</v>
      </c>
      <c r="Z273">
        <v>22633.394829999997</v>
      </c>
      <c r="AA273">
        <v>23528.185429999998</v>
      </c>
      <c r="AB273">
        <v>24428.438799999996</v>
      </c>
      <c r="AC273">
        <v>25322.917189999993</v>
      </c>
      <c r="AD273">
        <v>26205.000659999998</v>
      </c>
      <c r="AE273">
        <v>27092.689440000002</v>
      </c>
      <c r="AF273">
        <v>27945.640669999993</v>
      </c>
      <c r="AG273">
        <v>28780.768440000007</v>
      </c>
      <c r="AH273">
        <v>29597.594880000004</v>
      </c>
      <c r="AI273">
        <v>30396.92525</v>
      </c>
      <c r="AJ273">
        <v>31179.94281</v>
      </c>
      <c r="AK273">
        <v>31947.274980000002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2043.1</v>
      </c>
      <c r="I306">
        <v>2043.1</v>
      </c>
      <c r="J306">
        <v>2043.1</v>
      </c>
      <c r="K306">
        <v>2043.1</v>
      </c>
      <c r="L306">
        <v>2043.1</v>
      </c>
      <c r="M306">
        <v>2043.1</v>
      </c>
      <c r="N306">
        <v>1894.7</v>
      </c>
      <c r="O306">
        <v>1894.7</v>
      </c>
      <c r="P306">
        <v>1574.7</v>
      </c>
      <c r="Q306">
        <v>1574.7</v>
      </c>
      <c r="R306">
        <v>496.9</v>
      </c>
      <c r="S306">
        <v>116.1</v>
      </c>
      <c r="T306">
        <v>116.1</v>
      </c>
      <c r="U306">
        <v>116.1</v>
      </c>
      <c r="V306">
        <v>116.1</v>
      </c>
      <c r="W306">
        <v>116.1</v>
      </c>
      <c r="X306">
        <v>334.5</v>
      </c>
      <c r="Y306">
        <v>334.5</v>
      </c>
      <c r="Z306">
        <v>334.5</v>
      </c>
      <c r="AA306">
        <v>334.5</v>
      </c>
      <c r="AB306">
        <v>334.5</v>
      </c>
      <c r="AC306">
        <v>564.1</v>
      </c>
      <c r="AD306">
        <v>564.1</v>
      </c>
      <c r="AE306">
        <v>564.1</v>
      </c>
      <c r="AF306">
        <v>564.1</v>
      </c>
      <c r="AG306">
        <v>564.1</v>
      </c>
      <c r="AH306">
        <v>564.1</v>
      </c>
      <c r="AI306">
        <v>564.1</v>
      </c>
      <c r="AJ306">
        <v>564.1</v>
      </c>
      <c r="AK306">
        <v>564.1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991.3</v>
      </c>
      <c r="I307">
        <v>991.3</v>
      </c>
      <c r="J307">
        <v>991.3</v>
      </c>
      <c r="K307">
        <v>991.3</v>
      </c>
      <c r="L307">
        <v>1107.5</v>
      </c>
      <c r="M307">
        <v>1107.5</v>
      </c>
      <c r="N307">
        <v>1096.9000000000001</v>
      </c>
      <c r="O307">
        <v>1096.9000000000001</v>
      </c>
      <c r="P307">
        <v>1076.9000000000001</v>
      </c>
      <c r="Q307">
        <v>915.9</v>
      </c>
      <c r="R307">
        <v>755.5</v>
      </c>
      <c r="S307">
        <v>728.3</v>
      </c>
      <c r="T307">
        <v>728.3</v>
      </c>
      <c r="U307">
        <v>728.3</v>
      </c>
      <c r="V307">
        <v>488</v>
      </c>
      <c r="W307">
        <v>488</v>
      </c>
      <c r="X307">
        <v>503.6</v>
      </c>
      <c r="Y307">
        <v>503.6</v>
      </c>
      <c r="Z307">
        <v>503.6</v>
      </c>
      <c r="AA307">
        <v>306.10000000000002</v>
      </c>
      <c r="AB307">
        <v>306.10000000000002</v>
      </c>
      <c r="AC307">
        <v>322.5</v>
      </c>
      <c r="AD307">
        <v>322.5</v>
      </c>
      <c r="AE307">
        <v>322.5</v>
      </c>
      <c r="AF307">
        <v>322.5</v>
      </c>
      <c r="AG307">
        <v>322.5</v>
      </c>
      <c r="AH307">
        <v>322.5</v>
      </c>
      <c r="AI307">
        <v>322.5</v>
      </c>
      <c r="AJ307">
        <v>322.5</v>
      </c>
      <c r="AK307">
        <v>322.5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-281.7</v>
      </c>
      <c r="I308">
        <v>-263.39999999999998</v>
      </c>
      <c r="J308">
        <v>-244.9</v>
      </c>
      <c r="K308">
        <v>-226.3</v>
      </c>
      <c r="L308">
        <v>-16.600000000000001</v>
      </c>
      <c r="M308">
        <v>2.2000000000000002</v>
      </c>
      <c r="N308">
        <v>21.2</v>
      </c>
      <c r="O308">
        <v>40.4</v>
      </c>
      <c r="P308">
        <v>-22.2</v>
      </c>
      <c r="Q308">
        <v>247.3</v>
      </c>
      <c r="R308">
        <v>-183.1</v>
      </c>
      <c r="S308">
        <v>-182.2</v>
      </c>
      <c r="T308">
        <v>-181.3</v>
      </c>
      <c r="U308">
        <v>-180.5</v>
      </c>
      <c r="V308">
        <v>-82.3</v>
      </c>
      <c r="W308">
        <v>-81.599999999999994</v>
      </c>
      <c r="X308">
        <v>-81</v>
      </c>
      <c r="Y308">
        <v>-80.400000000000006</v>
      </c>
      <c r="Z308">
        <v>-80</v>
      </c>
      <c r="AA308">
        <v>107.4</v>
      </c>
      <c r="AB308">
        <v>106.4</v>
      </c>
      <c r="AC308">
        <v>106.5</v>
      </c>
      <c r="AD308">
        <v>106.6</v>
      </c>
      <c r="AE308">
        <v>106.5</v>
      </c>
      <c r="AF308">
        <v>139.30000000000001</v>
      </c>
      <c r="AG308">
        <v>28.9</v>
      </c>
      <c r="AH308">
        <v>26.3</v>
      </c>
      <c r="AI308">
        <v>23.7</v>
      </c>
      <c r="AJ308">
        <v>21.1</v>
      </c>
      <c r="AK308">
        <v>18.3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542.4</v>
      </c>
      <c r="I309">
        <v>527.29999999999995</v>
      </c>
      <c r="J309">
        <v>502.9</v>
      </c>
      <c r="K309">
        <v>487.5</v>
      </c>
      <c r="L309">
        <v>619.79999999999995</v>
      </c>
      <c r="M309">
        <v>604.29999999999995</v>
      </c>
      <c r="N309">
        <v>556.79999999999995</v>
      </c>
      <c r="O309">
        <v>527.20000000000005</v>
      </c>
      <c r="P309">
        <v>491.2</v>
      </c>
      <c r="Q309">
        <v>622.29999999999995</v>
      </c>
      <c r="R309">
        <v>661.6</v>
      </c>
      <c r="S309">
        <v>567.20000000000005</v>
      </c>
      <c r="T309">
        <v>556.70000000000005</v>
      </c>
      <c r="U309">
        <v>546.20000000000005</v>
      </c>
      <c r="V309">
        <v>1128.9000000000001</v>
      </c>
      <c r="W309">
        <v>1118.5</v>
      </c>
      <c r="X309">
        <v>1154.8</v>
      </c>
      <c r="Y309">
        <v>1144.3</v>
      </c>
      <c r="Z309">
        <v>1133.8</v>
      </c>
      <c r="AA309">
        <v>306.8</v>
      </c>
      <c r="AB309">
        <v>296.39999999999998</v>
      </c>
      <c r="AC309">
        <v>335.1</v>
      </c>
      <c r="AD309">
        <v>324.60000000000002</v>
      </c>
      <c r="AE309">
        <v>614.29999999999995</v>
      </c>
      <c r="AF309">
        <v>603.79999999999995</v>
      </c>
      <c r="AG309">
        <v>593.4</v>
      </c>
      <c r="AH309">
        <v>582.9</v>
      </c>
      <c r="AI309">
        <v>572.4</v>
      </c>
      <c r="AJ309">
        <v>561.9</v>
      </c>
      <c r="AK309">
        <v>551.4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1072.5</v>
      </c>
      <c r="I311">
        <v>1075.2</v>
      </c>
      <c r="J311">
        <v>1074</v>
      </c>
      <c r="K311">
        <v>1072.9000000000001</v>
      </c>
      <c r="L311">
        <v>883.4</v>
      </c>
      <c r="M311">
        <v>882.2</v>
      </c>
      <c r="N311">
        <v>881</v>
      </c>
      <c r="O311">
        <v>879.9</v>
      </c>
      <c r="P311">
        <v>878.7</v>
      </c>
      <c r="Q311">
        <v>581.9</v>
      </c>
      <c r="R311">
        <v>251.4</v>
      </c>
      <c r="S311">
        <v>240.6</v>
      </c>
      <c r="T311">
        <v>238.1</v>
      </c>
      <c r="U311">
        <v>235.6</v>
      </c>
      <c r="V311">
        <v>67.2</v>
      </c>
      <c r="W311">
        <v>64.8</v>
      </c>
      <c r="X311">
        <v>62.3</v>
      </c>
      <c r="Y311">
        <v>59.8</v>
      </c>
      <c r="Z311">
        <v>57.3</v>
      </c>
      <c r="AA311">
        <v>-51.9</v>
      </c>
      <c r="AB311">
        <v>-52.7</v>
      </c>
      <c r="AC311">
        <v>-55.1</v>
      </c>
      <c r="AD311">
        <v>-57.4</v>
      </c>
      <c r="AE311">
        <v>991</v>
      </c>
      <c r="AF311">
        <v>948.1</v>
      </c>
      <c r="AG311">
        <v>1083</v>
      </c>
      <c r="AH311">
        <v>1083</v>
      </c>
      <c r="AI311">
        <v>1083</v>
      </c>
      <c r="AJ311">
        <v>1083</v>
      </c>
      <c r="AK311">
        <v>1083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1974.8</v>
      </c>
      <c r="I313">
        <v>1966.4</v>
      </c>
      <c r="J313">
        <v>1959.5</v>
      </c>
      <c r="K313">
        <v>1954.9</v>
      </c>
      <c r="L313">
        <v>2148.1</v>
      </c>
      <c r="M313">
        <v>2168.3000000000002</v>
      </c>
      <c r="N313">
        <v>2142.5</v>
      </c>
      <c r="O313">
        <v>2134.4</v>
      </c>
      <c r="P313">
        <v>2089.8000000000002</v>
      </c>
      <c r="Q313">
        <v>1869.2</v>
      </c>
      <c r="R313">
        <v>1254.2</v>
      </c>
      <c r="S313">
        <v>1198.7</v>
      </c>
      <c r="T313">
        <v>1198.7</v>
      </c>
      <c r="U313">
        <v>1198.7</v>
      </c>
      <c r="V313">
        <v>1201.5999999999999</v>
      </c>
      <c r="W313">
        <v>1058.8</v>
      </c>
      <c r="X313">
        <v>1090</v>
      </c>
      <c r="Y313">
        <v>1090</v>
      </c>
      <c r="Z313">
        <v>1090</v>
      </c>
      <c r="AA313">
        <v>416.4</v>
      </c>
      <c r="AB313">
        <v>298.60000000000002</v>
      </c>
      <c r="AC313">
        <v>331.4</v>
      </c>
      <c r="AD313">
        <v>331.4</v>
      </c>
      <c r="AE313">
        <v>481.5</v>
      </c>
      <c r="AF313">
        <v>481.5</v>
      </c>
      <c r="AG313">
        <v>481.5</v>
      </c>
      <c r="AH313">
        <v>481.5</v>
      </c>
      <c r="AI313">
        <v>481.5</v>
      </c>
      <c r="AJ313">
        <v>481.5</v>
      </c>
      <c r="AK313">
        <v>481.5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19.2</v>
      </c>
      <c r="S314">
        <v>19.2</v>
      </c>
      <c r="T314">
        <v>19.2</v>
      </c>
      <c r="U314">
        <v>19.2</v>
      </c>
      <c r="V314">
        <v>19.2</v>
      </c>
      <c r="W314">
        <v>19.2</v>
      </c>
      <c r="X314">
        <v>19.2</v>
      </c>
      <c r="Y314">
        <v>19.2</v>
      </c>
      <c r="Z314">
        <v>19.2</v>
      </c>
      <c r="AA314">
        <v>19.2</v>
      </c>
      <c r="AB314">
        <v>18.899999999999999</v>
      </c>
      <c r="AC314">
        <v>18.899999999999999</v>
      </c>
      <c r="AD314">
        <v>18.899999999999999</v>
      </c>
      <c r="AE314">
        <v>18.899999999999999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4411.3</v>
      </c>
      <c r="I352">
        <v>4374.8999999999996</v>
      </c>
      <c r="J352">
        <v>4329</v>
      </c>
      <c r="K352">
        <v>4271.5</v>
      </c>
      <c r="L352">
        <v>4199.8</v>
      </c>
      <c r="M352">
        <v>4111.2</v>
      </c>
      <c r="N352">
        <v>4002.8</v>
      </c>
      <c r="O352">
        <v>3871.7</v>
      </c>
      <c r="P352">
        <v>3715.5</v>
      </c>
      <c r="Q352">
        <v>3532.5</v>
      </c>
      <c r="R352">
        <v>3322.3</v>
      </c>
      <c r="S352">
        <v>3086.5</v>
      </c>
      <c r="T352">
        <v>2828.8</v>
      </c>
      <c r="U352">
        <v>2554.8000000000002</v>
      </c>
      <c r="V352">
        <v>2272.3000000000002</v>
      </c>
      <c r="W352">
        <v>1989.7</v>
      </c>
      <c r="X352">
        <v>1715.7</v>
      </c>
      <c r="Y352">
        <v>1458</v>
      </c>
      <c r="Z352">
        <v>1222.2</v>
      </c>
      <c r="AA352">
        <v>1012.1</v>
      </c>
      <c r="AB352">
        <v>829</v>
      </c>
      <c r="AC352">
        <v>672.8</v>
      </c>
      <c r="AD352">
        <v>541.70000000000005</v>
      </c>
      <c r="AE352">
        <v>433.3</v>
      </c>
      <c r="AF352">
        <v>344.7</v>
      </c>
      <c r="AG352">
        <v>273.10000000000002</v>
      </c>
      <c r="AH352">
        <v>215.5</v>
      </c>
      <c r="AI352">
        <v>169.6</v>
      </c>
      <c r="AJ352">
        <v>133.19999999999999</v>
      </c>
      <c r="AK352">
        <v>104.4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0.18925351915234243</v>
      </c>
      <c r="D26" s="52">
        <f>VLOOKUP($B26,Macro!$A$1:$CI$100,MATCH(DATE(D$1,1,1),Macro!$A$1:$CI$1,0),FALSE)</f>
        <v>0.26795842560157601</v>
      </c>
      <c r="E26" s="52">
        <f>VLOOKUP($B26,Macro!$A$1:$CI$100,MATCH(DATE(E$1,1,1),Macro!$A$1:$CI$1,0),FALSE)</f>
        <v>0.32196207336764299</v>
      </c>
      <c r="F26" s="52">
        <f>VLOOKUP($B26,Macro!$A$1:$CI$100,MATCH(DATE(F$1,1,1),Macro!$A$1:$CI$1,0),FALSE)</f>
        <v>0.36246382087339751</v>
      </c>
      <c r="G26" s="52">
        <f>VLOOKUP($B26,Macro!$A$1:$CI$100,MATCH(DATE(G$1,1,1),Macro!$A$1:$CI$1,0),FALSE)</f>
        <v>0.39896741753020892</v>
      </c>
      <c r="H26" s="52">
        <f>VLOOKUP($B26,Macro!$A$1:$CI$100,MATCH(DATE(H$1,1,1),Macro!$A$1:$CI$1,0),FALSE)</f>
        <v>0.43306071678064567</v>
      </c>
      <c r="I26" s="52">
        <f>VLOOKUP($B26,Macro!$A$1:$CI$100,MATCH(DATE(I$1,1,1),Macro!$A$1:$CI$1,0),FALSE)</f>
        <v>0.4616070613656037</v>
      </c>
      <c r="J26" s="52">
        <f>VLOOKUP($B26,Macro!$A$1:$CI$100,MATCH(DATE(J$1,1,1),Macro!$A$1:$CI$1,0),FALSE)</f>
        <v>0.49536086966946158</v>
      </c>
      <c r="K26" s="52">
        <f>VLOOKUP($B26,Macro!$A$1:$CI$100,MATCH(DATE(K$1,1,1),Macro!$A$1:$CI$1,0),FALSE)</f>
        <v>0.52940333706454545</v>
      </c>
      <c r="L26" s="52">
        <f>VLOOKUP($B26,Macro!$A$1:$CI$100,MATCH(DATE(L$1,1,1),Macro!$A$1:$CI$1,0),FALSE)</f>
        <v>0.55694128342169813</v>
      </c>
      <c r="M26" s="52">
        <f>VLOOKUP($B26,Macro!$A$1:$CI$100,MATCH(DATE(M$1,1,1),Macro!$A$1:$CI$1,0),FALSE)</f>
        <v>0.57586025925838991</v>
      </c>
      <c r="N26" s="52">
        <f>VLOOKUP($B26,Macro!$A$1:$CI$100,MATCH(DATE(N$1,1,1),Macro!$A$1:$CI$1,0),FALSE)</f>
        <v>0.60215268175547365</v>
      </c>
      <c r="O26" s="52">
        <f>VLOOKUP($B26,Macro!$A$1:$CI$100,MATCH(DATE(O$1,1,1),Macro!$A$1:$CI$1,0),FALSE)</f>
        <v>0.62831279232543824</v>
      </c>
      <c r="P26" s="52">
        <f>VLOOKUP($B26,Macro!$A$1:$CI$100,MATCH(DATE(P$1,1,1),Macro!$A$1:$CI$1,0),FALSE)</f>
        <v>0.65383943009884993</v>
      </c>
      <c r="Q26" s="52">
        <f>VLOOKUP($B26,Macro!$A$1:$CI$100,MATCH(DATE(Q$1,1,1),Macro!$A$1:$CI$1,0),FALSE)</f>
        <v>0.67735502310382345</v>
      </c>
      <c r="R26" s="52">
        <f>VLOOKUP($B26,Macro!$A$1:$CI$100,MATCH(DATE(R$1,1,1),Macro!$A$1:$CI$1,0),FALSE)</f>
        <v>0.69749087156582545</v>
      </c>
      <c r="S26" s="52">
        <f>VLOOKUP($B26,Macro!$A$1:$CI$100,MATCH(DATE(S$1,1,1),Macro!$A$1:$CI$1,0),FALSE)</f>
        <v>0.72415218341491583</v>
      </c>
      <c r="T26" s="52">
        <f>VLOOKUP($B26,Macro!$A$1:$CI$100,MATCH(DATE(T$1,1,1),Macro!$A$1:$CI$1,0),FALSE)</f>
        <v>0.74992438211911661</v>
      </c>
      <c r="U26" s="52">
        <f>VLOOKUP($B26,Macro!$A$1:$CI$100,MATCH(DATE(U$1,1,1),Macro!$A$1:$CI$1,0),FALSE)</f>
        <v>0.77496167451266362</v>
      </c>
      <c r="V26" s="52">
        <f>VLOOKUP($B26,Macro!$A$1:$CI$100,MATCH(DATE(V$1,1,1),Macro!$A$1:$CI$1,0),FALSE)</f>
        <v>0.79038443220479615</v>
      </c>
      <c r="W26" s="52">
        <f>VLOOKUP($B26,Macro!$A$1:$CI$100,MATCH(DATE(W$1,1,1),Macro!$A$1:$CI$1,0),FALSE)</f>
        <v>0.80708541026943514</v>
      </c>
      <c r="X26" s="52">
        <f>VLOOKUP($B26,Macro!$A$1:$CI$100,MATCH(DATE(X$1,1,1),Macro!$A$1:$CI$1,0),FALSE)</f>
        <v>0.82568017928922788</v>
      </c>
      <c r="Y26" s="52">
        <f>VLOOKUP($B26,Macro!$A$1:$CI$100,MATCH(DATE(Y$1,1,1),Macro!$A$1:$CI$1,0),FALSE)</f>
        <v>0.84447875659155902</v>
      </c>
      <c r="Z26" s="52">
        <f>VLOOKUP($B26,Macro!$A$1:$CI$100,MATCH(DATE(Z$1,1,1),Macro!$A$1:$CI$1,0),FALSE)</f>
        <v>0.86736326555917687</v>
      </c>
      <c r="AA26" s="52">
        <f>VLOOKUP($B26,Macro!$A$1:$CI$100,MATCH(DATE(AA$1,1,1),Macro!$A$1:$CI$1,0),FALSE)</f>
        <v>0.88582291366204924</v>
      </c>
      <c r="AB26" s="52">
        <f>VLOOKUP($B26,Macro!$A$1:$CI$100,MATCH(DATE(AB$1,1,1),Macro!$A$1:$CI$1,0),FALSE)</f>
        <v>0.90137984342746102</v>
      </c>
      <c r="AC26" s="52">
        <f>VLOOKUP($B26,Macro!$A$1:$CI$100,MATCH(DATE(AC$1,1,1),Macro!$A$1:$CI$1,0),FALSE)</f>
        <v>0.9145437155399162</v>
      </c>
      <c r="AD26" s="52">
        <f>VLOOKUP($B26,Macro!$A$1:$CI$100,MATCH(DATE(AD$1,1,1),Macro!$A$1:$CI$1,0),FALSE)</f>
        <v>0.92566875465408294</v>
      </c>
      <c r="AE26" s="52">
        <f>VLOOKUP($B26,Macro!$A$1:$CI$100,MATCH(DATE(AE$1,1,1),Macro!$A$1:$CI$1,0),FALSE)</f>
        <v>0.93506404733300053</v>
      </c>
      <c r="AF26" s="52">
        <f>VLOOKUP($B26,Macro!$A$1:$CI$100,MATCH(DATE(AF$1,1,1),Macro!$A$1:$CI$1,0),FALSE)</f>
        <v>0.94288951761105444</v>
      </c>
      <c r="AG26" s="52"/>
      <c r="AH26" s="65">
        <f t="shared" ref="AH26:AH31" si="1">AVERAGE(C26:G26)</f>
        <v>0.30812105130503353</v>
      </c>
      <c r="AI26" s="65">
        <f t="shared" ref="AI26:AI31" si="2">AVERAGE(H26:L26)</f>
        <v>0.49527465366039092</v>
      </c>
      <c r="AJ26" s="65">
        <f t="shared" ref="AJ26:AJ31" si="3">AVERAGE(M26:Q26)</f>
        <v>0.62750403730839499</v>
      </c>
      <c r="AK26" s="65">
        <f t="shared" ref="AK26:AK31" si="4">AVERAGE(R26:V26)</f>
        <v>0.74738270876346358</v>
      </c>
      <c r="AL26" s="65">
        <f t="shared" ref="AL26:AL31" si="5">AVERAGE(W26:AA26)</f>
        <v>0.84608610507428961</v>
      </c>
      <c r="AM26" s="65">
        <f t="shared" ref="AM26:AM31" si="6">AVERAGE(AB26:AF26)</f>
        <v>0.92390917571310305</v>
      </c>
      <c r="AN26" s="66"/>
      <c r="AO26" s="65">
        <f t="shared" ref="AO26:AO31" si="7">AVERAGE(AH26:AI26)</f>
        <v>0.40169785248271223</v>
      </c>
      <c r="AP26" s="65">
        <f t="shared" ref="AP26:AP31" si="8">AVERAGE(AJ26:AK26)</f>
        <v>0.68744337303592928</v>
      </c>
      <c r="AQ26" s="65">
        <f t="shared" ref="AQ26:AQ31" si="9">AVERAGE(AL26:AM26)</f>
        <v>0.88499764039369633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0.92952897776801835</v>
      </c>
      <c r="D27" s="52">
        <f>VLOOKUP($B27,Macro!$A$1:$CI$100,MATCH(DATE(D$1,1,1),Macro!$A$1:$CI$1,0),FALSE)</f>
        <v>0.8930095376217918</v>
      </c>
      <c r="E27" s="52">
        <f>VLOOKUP($B27,Macro!$A$1:$CI$100,MATCH(DATE(E$1,1,1),Macro!$A$1:$CI$1,0),FALSE)</f>
        <v>0.88689815734908828</v>
      </c>
      <c r="F27" s="52">
        <f>VLOOKUP($B27,Macro!$A$1:$CI$100,MATCH(DATE(F$1,1,1),Macro!$A$1:$CI$1,0),FALSE)</f>
        <v>0.88365182905850204</v>
      </c>
      <c r="G27" s="52">
        <f>VLOOKUP($B27,Macro!$A$1:$CI$100,MATCH(DATE(G$1,1,1),Macro!$A$1:$CI$1,0),FALSE)</f>
        <v>0.9089463860766076</v>
      </c>
      <c r="H27" s="52">
        <f>VLOOKUP($B27,Macro!$A$1:$CI$100,MATCH(DATE(H$1,1,1),Macro!$A$1:$CI$1,0),FALSE)</f>
        <v>0.913021921369497</v>
      </c>
      <c r="I27" s="52">
        <f>VLOOKUP($B27,Macro!$A$1:$CI$100,MATCH(DATE(I$1,1,1),Macro!$A$1:$CI$1,0),FALSE)</f>
        <v>0.86264875834318766</v>
      </c>
      <c r="J27" s="52">
        <f>VLOOKUP($B27,Macro!$A$1:$CI$100,MATCH(DATE(J$1,1,1),Macro!$A$1:$CI$1,0),FALSE)</f>
        <v>0.88469006508316694</v>
      </c>
      <c r="K27" s="52">
        <f>VLOOKUP($B27,Macro!$A$1:$CI$100,MATCH(DATE(K$1,1,1),Macro!$A$1:$CI$1,0),FALSE)</f>
        <v>0.87153707001385339</v>
      </c>
      <c r="L27" s="52">
        <f>VLOOKUP($B27,Macro!$A$1:$CI$100,MATCH(DATE(L$1,1,1),Macro!$A$1:$CI$1,0),FALSE)</f>
        <v>0.78623668625153709</v>
      </c>
      <c r="M27" s="52">
        <f>VLOOKUP($B27,Macro!$A$1:$CI$100,MATCH(DATE(M$1,1,1),Macro!$A$1:$CI$1,0),FALSE)</f>
        <v>0.65686058285837046</v>
      </c>
      <c r="N27" s="52">
        <f>VLOOKUP($B27,Macro!$A$1:$CI$100,MATCH(DATE(N$1,1,1),Macro!$A$1:$CI$1,0),FALSE)</f>
        <v>0.64114307139182569</v>
      </c>
      <c r="O27" s="52">
        <f>VLOOKUP($B27,Macro!$A$1:$CI$100,MATCH(DATE(O$1,1,1),Macro!$A$1:$CI$1,0),FALSE)</f>
        <v>0.58533712734138565</v>
      </c>
      <c r="P27" s="52">
        <f>VLOOKUP($B27,Macro!$A$1:$CI$100,MATCH(DATE(P$1,1,1),Macro!$A$1:$CI$1,0),FALSE)</f>
        <v>0.53138064436502153</v>
      </c>
      <c r="Q27" s="52">
        <f>VLOOKUP($B27,Macro!$A$1:$CI$100,MATCH(DATE(Q$1,1,1),Macro!$A$1:$CI$1,0),FALSE)</f>
        <v>0.46244120940793459</v>
      </c>
      <c r="R27" s="52">
        <f>VLOOKUP($B27,Macro!$A$1:$CI$100,MATCH(DATE(R$1,1,1),Macro!$A$1:$CI$1,0),FALSE)</f>
        <v>0.37878866351323981</v>
      </c>
      <c r="S27" s="52">
        <f>VLOOKUP($B27,Macro!$A$1:$CI$100,MATCH(DATE(S$1,1,1),Macro!$A$1:$CI$1,0),FALSE)</f>
        <v>0.38729691595999394</v>
      </c>
      <c r="T27" s="52">
        <f>VLOOKUP($B27,Macro!$A$1:$CI$100,MATCH(DATE(T$1,1,1),Macro!$A$1:$CI$1,0),FALSE)</f>
        <v>0.35841550269880912</v>
      </c>
      <c r="U27" s="52">
        <f>VLOOKUP($B27,Macro!$A$1:$CI$100,MATCH(DATE(U$1,1,1),Macro!$A$1:$CI$1,0),FALSE)</f>
        <v>0.33925115700622815</v>
      </c>
      <c r="V27" s="52">
        <f>VLOOKUP($B27,Macro!$A$1:$CI$100,MATCH(DATE(V$1,1,1),Macro!$A$1:$CI$1,0),FALSE)</f>
        <v>0.22433857063478205</v>
      </c>
      <c r="W27" s="52">
        <f>VLOOKUP($B27,Macro!$A$1:$CI$100,MATCH(DATE(W$1,1,1),Macro!$A$1:$CI$1,0),FALSE)</f>
        <v>0.19895317751415989</v>
      </c>
      <c r="X27" s="52">
        <f>VLOOKUP($B27,Macro!$A$1:$CI$100,MATCH(DATE(X$1,1,1),Macro!$A$1:$CI$1,0),FALSE)</f>
        <v>0.19379725688992741</v>
      </c>
      <c r="Y27" s="52">
        <f>VLOOKUP($B27,Macro!$A$1:$CI$100,MATCH(DATE(Y$1,1,1),Macro!$A$1:$CI$1,0),FALSE)</f>
        <v>0.18728107672766603</v>
      </c>
      <c r="Z27" s="52">
        <f>VLOOKUP($B27,Macro!$A$1:$CI$100,MATCH(DATE(Z$1,1,1),Macro!$A$1:$CI$1,0),FALSE)</f>
        <v>0.22939951251517099</v>
      </c>
      <c r="AA27" s="52">
        <f>VLOOKUP($B27,Macro!$A$1:$CI$100,MATCH(DATE(AA$1,1,1),Macro!$A$1:$CI$1,0),FALSE)</f>
        <v>0.21569872035354851</v>
      </c>
      <c r="AB27" s="52">
        <f>VLOOKUP($B27,Macro!$A$1:$CI$100,MATCH(DATE(AB$1,1,1),Macro!$A$1:$CI$1,0),FALSE)</f>
        <v>0.21085941237663436</v>
      </c>
      <c r="AC27" s="52">
        <f>VLOOKUP($B27,Macro!$A$1:$CI$100,MATCH(DATE(AC$1,1,1),Macro!$A$1:$CI$1,0),FALSE)</f>
        <v>0.20650923004762398</v>
      </c>
      <c r="AD27" s="52">
        <f>VLOOKUP($B27,Macro!$A$1:$CI$100,MATCH(DATE(AD$1,1,1),Macro!$A$1:$CI$1,0),FALSE)</f>
        <v>0.20257263761257557</v>
      </c>
      <c r="AE27" s="52">
        <f>VLOOKUP($B27,Macro!$A$1:$CI$100,MATCH(DATE(AE$1,1,1),Macro!$A$1:$CI$1,0),FALSE)</f>
        <v>0.19929716254373717</v>
      </c>
      <c r="AF27" s="52">
        <f>VLOOKUP($B27,Macro!$A$1:$CI$100,MATCH(DATE(AF$1,1,1),Macro!$A$1:$CI$1,0),FALSE)</f>
        <v>0.19596531650079269</v>
      </c>
      <c r="AG27" s="52"/>
      <c r="AH27" s="65">
        <f t="shared" si="1"/>
        <v>0.90040697757480159</v>
      </c>
      <c r="AI27" s="65">
        <f t="shared" si="2"/>
        <v>0.86362690021224842</v>
      </c>
      <c r="AJ27" s="65">
        <f t="shared" si="3"/>
        <v>0.5754325270729076</v>
      </c>
      <c r="AK27" s="65">
        <f t="shared" si="4"/>
        <v>0.33761816196261063</v>
      </c>
      <c r="AL27" s="65">
        <f t="shared" si="5"/>
        <v>0.20502594880009456</v>
      </c>
      <c r="AM27" s="65">
        <f t="shared" si="6"/>
        <v>0.20304075181627276</v>
      </c>
      <c r="AN27" s="66"/>
      <c r="AO27" s="65">
        <f t="shared" si="7"/>
        <v>0.88201693889352506</v>
      </c>
      <c r="AP27" s="65">
        <f t="shared" si="8"/>
        <v>0.45652534451775911</v>
      </c>
      <c r="AQ27" s="65">
        <f t="shared" si="9"/>
        <v>0.20403335030818365</v>
      </c>
    </row>
    <row r="28" spans="1:43" x14ac:dyDescent="0.25">
      <c r="B28" s="37" t="s">
        <v>56</v>
      </c>
      <c r="C28" s="52">
        <f>VLOOKUP($B28,Macro!$A$1:$CI$100,MATCH(DATE(C$1,1,1),Macro!$A$1:$CI$1,0),FALSE)</f>
        <v>1.4433180085192454</v>
      </c>
      <c r="D28" s="52">
        <f>VLOOKUP($B28,Macro!$A$1:$CI$100,MATCH(DATE(D$1,1,1),Macro!$A$1:$CI$1,0),FALSE)</f>
        <v>1.6381307970071868</v>
      </c>
      <c r="E28" s="52">
        <f>VLOOKUP($B28,Macro!$A$1:$CI$100,MATCH(DATE(E$1,1,1),Macro!$A$1:$CI$1,0),FALSE)</f>
        <v>1.8368662164983229</v>
      </c>
      <c r="F28" s="52">
        <f>VLOOKUP($B28,Macro!$A$1:$CI$100,MATCH(DATE(F$1,1,1),Macro!$A$1:$CI$1,0),FALSE)</f>
        <v>1.9971157799892669</v>
      </c>
      <c r="G28" s="52">
        <f>VLOOKUP($B28,Macro!$A$1:$CI$100,MATCH(DATE(G$1,1,1),Macro!$A$1:$CI$1,0),FALSE)</f>
        <v>2.1548852088164594</v>
      </c>
      <c r="H28" s="52">
        <f>VLOOKUP($B28,Macro!$A$1:$CI$100,MATCH(DATE(H$1,1,1),Macro!$A$1:$CI$1,0),FALSE)</f>
        <v>2.272691376446434</v>
      </c>
      <c r="I28" s="52">
        <f>VLOOKUP($B28,Macro!$A$1:$CI$100,MATCH(DATE(I$1,1,1),Macro!$A$1:$CI$1,0),FALSE)</f>
        <v>2.3202949250183735</v>
      </c>
      <c r="J28" s="52">
        <f>VLOOKUP($B28,Macro!$A$1:$CI$100,MATCH(DATE(J$1,1,1),Macro!$A$1:$CI$1,0),FALSE)</f>
        <v>2.4288334951422685</v>
      </c>
      <c r="K28" s="52">
        <f>VLOOKUP($B28,Macro!$A$1:$CI$100,MATCH(DATE(K$1,1,1),Macro!$A$1:$CI$1,0),FALSE)</f>
        <v>2.4996339171712956</v>
      </c>
      <c r="L28" s="52">
        <f>VLOOKUP($B28,Macro!$A$1:$CI$100,MATCH(DATE(L$1,1,1),Macro!$A$1:$CI$1,0),FALSE)</f>
        <v>2.4917486039269132</v>
      </c>
      <c r="M28" s="52">
        <f>VLOOKUP($B28,Macro!$A$1:$CI$100,MATCH(DATE(M$1,1,1),Macro!$A$1:$CI$1,0),FALSE)</f>
        <v>2.4250413320244579</v>
      </c>
      <c r="N28" s="52">
        <f>VLOOKUP($B28,Macro!$A$1:$CI$100,MATCH(DATE(N$1,1,1),Macro!$A$1:$CI$1,0),FALSE)</f>
        <v>2.4626391840208095</v>
      </c>
      <c r="O28" s="52">
        <f>VLOOKUP($B28,Macro!$A$1:$CI$100,MATCH(DATE(O$1,1,1),Macro!$A$1:$CI$1,0),FALSE)</f>
        <v>2.4629559676184076</v>
      </c>
      <c r="P28" s="52">
        <f>VLOOKUP($B28,Macro!$A$1:$CI$100,MATCH(DATE(P$1,1,1),Macro!$A$1:$CI$1,0),FALSE)</f>
        <v>2.4647166056121161</v>
      </c>
      <c r="Q28" s="52">
        <f>VLOOKUP($B28,Macro!$A$1:$CI$100,MATCH(DATE(Q$1,1,1),Macro!$A$1:$CI$1,0),FALSE)</f>
        <v>2.4508805377436937</v>
      </c>
      <c r="R28" s="52">
        <f>VLOOKUP($B28,Macro!$A$1:$CI$100,MATCH(DATE(R$1,1,1),Macro!$A$1:$CI$1,0),FALSE)</f>
        <v>2.4185215141464544</v>
      </c>
      <c r="S28" s="52">
        <f>VLOOKUP($B28,Macro!$A$1:$CI$100,MATCH(DATE(S$1,1,1),Macro!$A$1:$CI$1,0),FALSE)</f>
        <v>2.4786131585974536</v>
      </c>
      <c r="T28" s="52">
        <f>VLOOKUP($B28,Macro!$A$1:$CI$100,MATCH(DATE(T$1,1,1),Macro!$A$1:$CI$1,0),FALSE)</f>
        <v>2.5077260943047186</v>
      </c>
      <c r="U28" s="52">
        <f>VLOOKUP($B28,Macro!$A$1:$CI$100,MATCH(DATE(U$1,1,1),Macro!$A$1:$CI$1,0),FALSE)</f>
        <v>2.5479944414567246</v>
      </c>
      <c r="V28" s="52">
        <f>VLOOKUP($B28,Macro!$A$1:$CI$100,MATCH(DATE(V$1,1,1),Macro!$A$1:$CI$1,0),FALSE)</f>
        <v>2.4888429884776242</v>
      </c>
      <c r="W28" s="52">
        <f>VLOOKUP($B28,Macro!$A$1:$CI$100,MATCH(DATE(W$1,1,1),Macro!$A$1:$CI$1,0),FALSE)</f>
        <v>2.5098601884806948</v>
      </c>
      <c r="X28" s="52">
        <f>VLOOKUP($B28,Macro!$A$1:$CI$100,MATCH(DATE(X$1,1,1),Macro!$A$1:$CI$1,0),FALSE)</f>
        <v>2.552485279057648</v>
      </c>
      <c r="Y28" s="52">
        <f>VLOOKUP($B28,Macro!$A$1:$CI$100,MATCH(DATE(Y$1,1,1),Macro!$A$1:$CI$1,0),FALSE)</f>
        <v>2.5972111105210027</v>
      </c>
      <c r="Z28" s="52">
        <f>VLOOKUP($B28,Macro!$A$1:$CI$100,MATCH(DATE(Z$1,1,1),Macro!$A$1:$CI$1,0),FALSE)</f>
        <v>2.6930323878264772</v>
      </c>
      <c r="AA28" s="52">
        <f>VLOOKUP($B28,Macro!$A$1:$CI$100,MATCH(DATE(AA$1,1,1),Macro!$A$1:$CI$1,0),FALSE)</f>
        <v>2.7366740881085594</v>
      </c>
      <c r="AB28" s="52">
        <f>VLOOKUP($B28,Macro!$A$1:$CI$100,MATCH(DATE(AB$1,1,1),Macro!$A$1:$CI$1,0),FALSE)</f>
        <v>2.7849794515578452</v>
      </c>
      <c r="AC28" s="52">
        <f>VLOOKUP($B28,Macro!$A$1:$CI$100,MATCH(DATE(AC$1,1,1),Macro!$A$1:$CI$1,0),FALSE)</f>
        <v>2.8295951414192499</v>
      </c>
      <c r="AD28" s="52">
        <f>VLOOKUP($B28,Macro!$A$1:$CI$100,MATCH(DATE(AD$1,1,1),Macro!$A$1:$CI$1,0),FALSE)</f>
        <v>2.8705861974352542</v>
      </c>
      <c r="AE28" s="52">
        <f>VLOOKUP($B28,Macro!$A$1:$CI$100,MATCH(DATE(AE$1,1,1),Macro!$A$1:$CI$1,0),FALSE)</f>
        <v>2.9085072499932085</v>
      </c>
      <c r="AF28" s="52">
        <f>VLOOKUP($B28,Macro!$A$1:$CI$100,MATCH(DATE(AF$1,1,1),Macro!$A$1:$CI$1,0),FALSE)</f>
        <v>2.9429470394777058</v>
      </c>
      <c r="AG28" s="52"/>
      <c r="AH28" s="65">
        <f t="shared" si="1"/>
        <v>1.8140632021660963</v>
      </c>
      <c r="AI28" s="65">
        <f t="shared" si="2"/>
        <v>2.402640463541057</v>
      </c>
      <c r="AJ28" s="65">
        <f t="shared" si="3"/>
        <v>2.453246725403897</v>
      </c>
      <c r="AK28" s="65">
        <f t="shared" si="4"/>
        <v>2.4883396393965951</v>
      </c>
      <c r="AL28" s="65">
        <f t="shared" si="5"/>
        <v>2.6178526107988764</v>
      </c>
      <c r="AM28" s="65">
        <f t="shared" si="6"/>
        <v>2.8673230159766527</v>
      </c>
      <c r="AN28" s="66"/>
      <c r="AO28" s="65">
        <f t="shared" si="7"/>
        <v>2.1083518328535766</v>
      </c>
      <c r="AP28" s="65">
        <f t="shared" si="8"/>
        <v>2.470793182400246</v>
      </c>
      <c r="AQ28" s="65">
        <f t="shared" si="9"/>
        <v>2.7425878133877646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0.25633663397825812</v>
      </c>
      <c r="D29" s="52">
        <f>VLOOKUP($B29,Macro!$A$1:$CI$100,MATCH(DATE(D$1,1,1),Macro!$A$1:$CI$1,0),FALSE)</f>
        <v>0.45138507764011093</v>
      </c>
      <c r="E29" s="52">
        <f>VLOOKUP($B29,Macro!$A$1:$CI$100,MATCH(DATE(E$1,1,1),Macro!$A$1:$CI$1,0),FALSE)</f>
        <v>0.62259696887574034</v>
      </c>
      <c r="F29" s="52">
        <f>VLOOKUP($B29,Macro!$A$1:$CI$100,MATCH(DATE(F$1,1,1),Macro!$A$1:$CI$1,0),FALSE)</f>
        <v>0.76014706283221112</v>
      </c>
      <c r="G29" s="52">
        <f>VLOOKUP($B29,Macro!$A$1:$CI$100,MATCH(DATE(G$1,1,1),Macro!$A$1:$CI$1,0),FALSE)</f>
        <v>0.87376004820567166</v>
      </c>
      <c r="H29" s="52">
        <f>VLOOKUP($B29,Macro!$A$1:$CI$100,MATCH(DATE(H$1,1,1),Macro!$A$1:$CI$1,0),FALSE)</f>
        <v>0.96823501587880556</v>
      </c>
      <c r="I29" s="52">
        <f>VLOOKUP($B29,Macro!$A$1:$CI$100,MATCH(DATE(I$1,1,1),Macro!$A$1:$CI$1,0),FALSE)</f>
        <v>1.0400988026397544</v>
      </c>
      <c r="J29" s="52">
        <f>VLOOKUP($B29,Macro!$A$1:$CI$100,MATCH(DATE(J$1,1,1),Macro!$A$1:$CI$1,0),FALSE)</f>
        <v>1.1040365770115637</v>
      </c>
      <c r="K29" s="52">
        <f>VLOOKUP($B29,Macro!$A$1:$CI$100,MATCH(DATE(K$1,1,1),Macro!$A$1:$CI$1,0),FALSE)</f>
        <v>1.1598767395685723</v>
      </c>
      <c r="L29" s="52">
        <f>VLOOKUP($B29,Macro!$A$1:$CI$100,MATCH(DATE(L$1,1,1),Macro!$A$1:$CI$1,0),FALSE)</f>
        <v>1.1974825403217833</v>
      </c>
      <c r="M29" s="52">
        <f>VLOOKUP($B29,Macro!$A$1:$CI$100,MATCH(DATE(M$1,1,1),Macro!$A$1:$CI$1,0),FALSE)</f>
        <v>1.2102130903684332</v>
      </c>
      <c r="N29" s="52">
        <f>VLOOKUP($B29,Macro!$A$1:$CI$100,MATCH(DATE(N$1,1,1),Macro!$A$1:$CI$1,0),FALSE)</f>
        <v>1.2186889176338562</v>
      </c>
      <c r="O29" s="52">
        <f>VLOOKUP($B29,Macro!$A$1:$CI$100,MATCH(DATE(O$1,1,1),Macro!$A$1:$CI$1,0),FALSE)</f>
        <v>1.2227285139906499</v>
      </c>
      <c r="P29" s="52">
        <f>VLOOKUP($B29,Macro!$A$1:$CI$100,MATCH(DATE(P$1,1,1),Macro!$A$1:$CI$1,0),FALSE)</f>
        <v>1.2223341509815333</v>
      </c>
      <c r="Q29" s="52">
        <f>VLOOKUP($B29,Macro!$A$1:$CI$100,MATCH(DATE(Q$1,1,1),Macro!$A$1:$CI$1,0),FALSE)</f>
        <v>1.2159489735724121</v>
      </c>
      <c r="R29" s="52">
        <f>VLOOKUP($B29,Macro!$A$1:$CI$100,MATCH(DATE(R$1,1,1),Macro!$A$1:$CI$1,0),FALSE)</f>
        <v>1.20138437398816</v>
      </c>
      <c r="S29" s="52">
        <f>VLOOKUP($B29,Macro!$A$1:$CI$100,MATCH(DATE(S$1,1,1),Macro!$A$1:$CI$1,0),FALSE)</f>
        <v>1.1936385322901839</v>
      </c>
      <c r="T29" s="52">
        <f>VLOOKUP($B29,Macro!$A$1:$CI$100,MATCH(DATE(T$1,1,1),Macro!$A$1:$CI$1,0),FALSE)</f>
        <v>1.1894164931377949</v>
      </c>
      <c r="U29" s="52">
        <f>VLOOKUP($B29,Macro!$A$1:$CI$100,MATCH(DATE(U$1,1,1),Macro!$A$1:$CI$1,0),FALSE)</f>
        <v>1.1878501126621572</v>
      </c>
      <c r="V29" s="52">
        <f>VLOOKUP($B29,Macro!$A$1:$CI$100,MATCH(DATE(V$1,1,1),Macro!$A$1:$CI$1,0),FALSE)</f>
        <v>1.1731225872830329</v>
      </c>
      <c r="W29" s="52">
        <f>VLOOKUP($B29,Macro!$A$1:$CI$100,MATCH(DATE(W$1,1,1),Macro!$A$1:$CI$1,0),FALSE)</f>
        <v>1.1571558512891809</v>
      </c>
      <c r="X29" s="52">
        <f>VLOOKUP($B29,Macro!$A$1:$CI$100,MATCH(DATE(X$1,1,1),Macro!$A$1:$CI$1,0),FALSE)</f>
        <v>1.1467219291284463</v>
      </c>
      <c r="Y29" s="52">
        <f>VLOOKUP($B29,Macro!$A$1:$CI$100,MATCH(DATE(Y$1,1,1),Macro!$A$1:$CI$1,0),FALSE)</f>
        <v>1.1420690770563922</v>
      </c>
      <c r="Z29" s="52">
        <f>VLOOKUP($B29,Macro!$A$1:$CI$100,MATCH(DATE(Z$1,1,1),Macro!$A$1:$CI$1,0),FALSE)</f>
        <v>1.1482970513423965</v>
      </c>
      <c r="AA29" s="52">
        <f>VLOOKUP($B29,Macro!$A$1:$CI$100,MATCH(DATE(AA$1,1,1),Macro!$A$1:$CI$1,0),FALSE)</f>
        <v>1.1568905096435205</v>
      </c>
      <c r="AB29" s="52">
        <f>VLOOKUP($B29,Macro!$A$1:$CI$100,MATCH(DATE(AB$1,1,1),Macro!$A$1:$CI$1,0),FALSE)</f>
        <v>1.1656662007418901</v>
      </c>
      <c r="AC29" s="52">
        <f>VLOOKUP($B29,Macro!$A$1:$CI$100,MATCH(DATE(AC$1,1,1),Macro!$A$1:$CI$1,0),FALSE)</f>
        <v>1.1741400976697136</v>
      </c>
      <c r="AD29" s="52">
        <f>VLOOKUP($B29,Macro!$A$1:$CI$100,MATCH(DATE(AD$1,1,1),Macro!$A$1:$CI$1,0),FALSE)</f>
        <v>1.182219772975013</v>
      </c>
      <c r="AE29" s="52">
        <f>VLOOKUP($B29,Macro!$A$1:$CI$100,MATCH(DATE(AE$1,1,1),Macro!$A$1:$CI$1,0),FALSE)</f>
        <v>1.189945719603229</v>
      </c>
      <c r="AF29" s="52">
        <f>VLOOKUP($B29,Macro!$A$1:$CI$100,MATCH(DATE(AF$1,1,1),Macro!$A$1:$CI$1,0),FALSE)</f>
        <v>1.1972610822105478</v>
      </c>
      <c r="AG29" s="52"/>
      <c r="AH29" s="65">
        <f t="shared" si="1"/>
        <v>0.5928451583063985</v>
      </c>
      <c r="AI29" s="65">
        <f t="shared" si="2"/>
        <v>1.0939459350840959</v>
      </c>
      <c r="AJ29" s="65">
        <f t="shared" si="3"/>
        <v>1.217982729309377</v>
      </c>
      <c r="AK29" s="65">
        <f t="shared" si="4"/>
        <v>1.1890824198722658</v>
      </c>
      <c r="AL29" s="65">
        <f t="shared" si="5"/>
        <v>1.1502268836919876</v>
      </c>
      <c r="AM29" s="65">
        <f t="shared" si="6"/>
        <v>1.1818465746400788</v>
      </c>
      <c r="AN29" s="66"/>
      <c r="AO29" s="65">
        <f t="shared" si="7"/>
        <v>0.84339554669524719</v>
      </c>
      <c r="AP29" s="65">
        <f t="shared" si="8"/>
        <v>1.2035325745908214</v>
      </c>
      <c r="AQ29" s="65">
        <f t="shared" si="9"/>
        <v>1.1660367291660332</v>
      </c>
    </row>
    <row r="30" spans="1:43" x14ac:dyDescent="0.25">
      <c r="A30" s="13" t="s">
        <v>3</v>
      </c>
      <c r="B30" s="37"/>
      <c r="C30" s="52">
        <f>SUM(C26:C27)</f>
        <v>1.1187824969203608</v>
      </c>
      <c r="D30" s="52">
        <f t="shared" ref="D30:AF30" si="10">SUM(D26:D27)</f>
        <v>1.1609679632233678</v>
      </c>
      <c r="E30" s="52">
        <f t="shared" si="10"/>
        <v>1.2088602307167313</v>
      </c>
      <c r="F30" s="52">
        <f t="shared" si="10"/>
        <v>1.2461156499318995</v>
      </c>
      <c r="G30" s="52">
        <f t="shared" si="10"/>
        <v>1.3079138036068165</v>
      </c>
      <c r="H30" s="52">
        <f t="shared" si="10"/>
        <v>1.3460826381501427</v>
      </c>
      <c r="I30" s="52">
        <f t="shared" si="10"/>
        <v>1.3242558197087915</v>
      </c>
      <c r="J30" s="52">
        <f t="shared" si="10"/>
        <v>1.3800509347526284</v>
      </c>
      <c r="K30" s="52">
        <f t="shared" si="10"/>
        <v>1.4009404070783988</v>
      </c>
      <c r="L30" s="52">
        <f t="shared" si="10"/>
        <v>1.3431779696732353</v>
      </c>
      <c r="M30" s="52">
        <f t="shared" si="10"/>
        <v>1.2327208421167604</v>
      </c>
      <c r="N30" s="52">
        <f t="shared" si="10"/>
        <v>1.2432957531472995</v>
      </c>
      <c r="O30" s="52">
        <f t="shared" si="10"/>
        <v>1.2136499196668238</v>
      </c>
      <c r="P30" s="52">
        <f t="shared" si="10"/>
        <v>1.1852200744638715</v>
      </c>
      <c r="Q30" s="52">
        <f t="shared" si="10"/>
        <v>1.1397962325117581</v>
      </c>
      <c r="R30" s="52">
        <f t="shared" si="10"/>
        <v>1.0762795350790653</v>
      </c>
      <c r="S30" s="52">
        <f t="shared" si="10"/>
        <v>1.1114490993749098</v>
      </c>
      <c r="T30" s="52">
        <f t="shared" si="10"/>
        <v>1.1083398848179258</v>
      </c>
      <c r="U30" s="52">
        <f t="shared" si="10"/>
        <v>1.1142128315188917</v>
      </c>
      <c r="V30" s="52">
        <f t="shared" si="10"/>
        <v>1.0147230028395782</v>
      </c>
      <c r="W30" s="52">
        <f t="shared" si="10"/>
        <v>1.0060385877835951</v>
      </c>
      <c r="X30" s="52">
        <f t="shared" si="10"/>
        <v>1.0194774361791552</v>
      </c>
      <c r="Y30" s="52">
        <f t="shared" si="10"/>
        <v>1.0317598333192251</v>
      </c>
      <c r="Z30" s="52">
        <f t="shared" si="10"/>
        <v>1.0967627780743479</v>
      </c>
      <c r="AA30" s="52">
        <f t="shared" si="10"/>
        <v>1.1015216340155978</v>
      </c>
      <c r="AB30" s="52">
        <f t="shared" si="10"/>
        <v>1.1122392558040954</v>
      </c>
      <c r="AC30" s="52">
        <f t="shared" si="10"/>
        <v>1.1210529455875402</v>
      </c>
      <c r="AD30" s="52">
        <f t="shared" si="10"/>
        <v>1.1282413922666585</v>
      </c>
      <c r="AE30" s="52">
        <f t="shared" si="10"/>
        <v>1.1343612098767377</v>
      </c>
      <c r="AF30" s="52">
        <f t="shared" si="10"/>
        <v>1.1388548341118472</v>
      </c>
      <c r="AG30" s="52"/>
      <c r="AH30" s="65">
        <f t="shared" si="1"/>
        <v>1.2085280288798352</v>
      </c>
      <c r="AI30" s="65">
        <f t="shared" si="2"/>
        <v>1.3589015538726392</v>
      </c>
      <c r="AJ30" s="65">
        <f t="shared" si="3"/>
        <v>1.2029365643813026</v>
      </c>
      <c r="AK30" s="65">
        <f t="shared" si="4"/>
        <v>1.0850008707260743</v>
      </c>
      <c r="AL30" s="65">
        <f t="shared" si="5"/>
        <v>1.0511120538743843</v>
      </c>
      <c r="AM30" s="65">
        <f t="shared" si="6"/>
        <v>1.1269499275293757</v>
      </c>
      <c r="AN30" s="66"/>
      <c r="AO30" s="65">
        <f t="shared" si="7"/>
        <v>1.2837147913762372</v>
      </c>
      <c r="AP30" s="65">
        <f t="shared" si="8"/>
        <v>1.1439687175536886</v>
      </c>
      <c r="AQ30" s="65">
        <f t="shared" si="9"/>
        <v>1.08903099070188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6.819884799260835E-2</v>
      </c>
      <c r="D31" s="52">
        <f>VLOOKUP($B31,Macro!$A$1:$CI$100,MATCH(DATE(D$1,1,1),Macro!$A$1:$CI$1,0),FALSE)</f>
        <v>2.5777714287930669E-2</v>
      </c>
      <c r="E31" s="52">
        <f>VLOOKUP($B31,Macro!$A$1:$CI$100,MATCH(DATE(E$1,1,1),Macro!$A$1:$CI$1,0),FALSE)</f>
        <v>5.4089799066122267E-3</v>
      </c>
      <c r="F31" s="52">
        <f>VLOOKUP($B31,Macro!$A$1:$CI$100,MATCH(DATE(F$1,1,1),Macro!$A$1:$CI$1,0),FALSE)</f>
        <v>-9.1469366800937309E-3</v>
      </c>
      <c r="G31" s="52">
        <f>VLOOKUP($B31,Macro!$A$1:$CI$100,MATCH(DATE(G$1,1,1),Macro!$A$1:$CI$1,0),FALSE)</f>
        <v>-2.6788578612352155E-2</v>
      </c>
      <c r="H31" s="52">
        <f>VLOOKUP($B31,Macro!$A$1:$CI$100,MATCH(DATE(H$1,1,1),Macro!$A$1:$CI$1,0),FALSE)</f>
        <v>-4.1626285513794568E-2</v>
      </c>
      <c r="I31" s="52">
        <f>VLOOKUP($B31,Macro!$A$1:$CI$100,MATCH(DATE(I$1,1,1),Macro!$A$1:$CI$1,0),FALSE)</f>
        <v>-4.4059748232445808E-2</v>
      </c>
      <c r="J31" s="52">
        <f>VLOOKUP($B31,Macro!$A$1:$CI$100,MATCH(DATE(J$1,1,1),Macro!$A$1:$CI$1,0),FALSE)</f>
        <v>-5.5254032164018183E-2</v>
      </c>
      <c r="K31" s="52">
        <f>VLOOKUP($B31,Macro!$A$1:$CI$100,MATCH(DATE(K$1,1,1),Macro!$A$1:$CI$1,0),FALSE)</f>
        <v>-6.1183217832103072E-2</v>
      </c>
      <c r="L31" s="52">
        <f>VLOOKUP($B31,Macro!$A$1:$CI$100,MATCH(DATE(L$1,1,1),Macro!$A$1:$CI$1,0),FALSE)</f>
        <v>-4.8911909777428854E-2</v>
      </c>
      <c r="M31" s="52">
        <f>VLOOKUP($B31,Macro!$A$1:$CI$100,MATCH(DATE(M$1,1,1),Macro!$A$1:$CI$1,0),FALSE)</f>
        <v>-1.7892596838763725E-2</v>
      </c>
      <c r="N31" s="52">
        <f>VLOOKUP($B31,Macro!$A$1:$CI$100,MATCH(DATE(N$1,1,1),Macro!$A$1:$CI$1,0),FALSE)</f>
        <v>6.5451308525556987E-4</v>
      </c>
      <c r="O31" s="52">
        <f>VLOOKUP($B31,Macro!$A$1:$CI$100,MATCH(DATE(O$1,1,1),Macro!$A$1:$CI$1,0),FALSE)</f>
        <v>2.657754110217847E-2</v>
      </c>
      <c r="P31" s="52">
        <f>VLOOKUP($B31,Macro!$A$1:$CI$100,MATCH(DATE(P$1,1,1),Macro!$A$1:$CI$1,0),FALSE)</f>
        <v>5.7162380069913983E-2</v>
      </c>
      <c r="Q31" s="52">
        <f>VLOOKUP($B31,Macro!$A$1:$CI$100,MATCH(DATE(Q$1,1,1),Macro!$A$1:$CI$1,0),FALSE)</f>
        <v>9.5135342139692533E-2</v>
      </c>
      <c r="R31" s="52">
        <f>VLOOKUP($B31,Macro!$A$1:$CI$100,MATCH(DATE(R$1,1,1),Macro!$A$1:$CI$1,0),FALSE)</f>
        <v>0.14085761923853465</v>
      </c>
      <c r="S31" s="52">
        <f>VLOOKUP($B31,Macro!$A$1:$CI$100,MATCH(DATE(S$1,1,1),Macro!$A$1:$CI$1,0),FALSE)</f>
        <v>0.17352553715674304</v>
      </c>
      <c r="T31" s="52">
        <f>VLOOKUP($B31,Macro!$A$1:$CI$100,MATCH(DATE(T$1,1,1),Macro!$A$1:$CI$1,0),FALSE)</f>
        <v>0.20996969259944631</v>
      </c>
      <c r="U31" s="52">
        <f>VLOOKUP($B31,Macro!$A$1:$CI$100,MATCH(DATE(U$1,1,1),Macro!$A$1:$CI$1,0),FALSE)</f>
        <v>0.24593146351692494</v>
      </c>
      <c r="V31" s="52">
        <f>VLOOKUP($B31,Macro!$A$1:$CI$100,MATCH(DATE(V$1,1,1),Macro!$A$1:$CI$1,0),FALSE)</f>
        <v>0.30099737833263346</v>
      </c>
      <c r="W31" s="52">
        <f>VLOOKUP($B31,Macro!$A$1:$CI$100,MATCH(DATE(W$1,1,1),Macro!$A$1:$CI$1,0),FALSE)</f>
        <v>0.34666575928518256</v>
      </c>
      <c r="X31" s="52">
        <f>VLOOKUP($B31,Macro!$A$1:$CI$100,MATCH(DATE(X$1,1,1),Macro!$A$1:$CI$1,0),FALSE)</f>
        <v>0.38628593332041089</v>
      </c>
      <c r="Y31" s="52">
        <f>VLOOKUP($B31,Macro!$A$1:$CI$100,MATCH(DATE(Y$1,1,1),Macro!$A$1:$CI$1,0),FALSE)</f>
        <v>0.42338219049085157</v>
      </c>
      <c r="Z31" s="52">
        <f>VLOOKUP($B31,Macro!$A$1:$CI$100,MATCH(DATE(Z$1,1,1),Macro!$A$1:$CI$1,0),FALSE)</f>
        <v>0.44797253610352444</v>
      </c>
      <c r="AA31" s="52">
        <f>VLOOKUP($B31,Macro!$A$1:$CI$100,MATCH(DATE(AA$1,1,1),Macro!$A$1:$CI$1,0),FALSE)</f>
        <v>0.47826194758550689</v>
      </c>
      <c r="AB31" s="52">
        <f>VLOOKUP($B31,Macro!$A$1:$CI$100,MATCH(DATE(AB$1,1,1),Macro!$A$1:$CI$1,0),FALSE)</f>
        <v>0.50707401683228637</v>
      </c>
      <c r="AC31" s="52">
        <f>VLOOKUP($B31,Macro!$A$1:$CI$100,MATCH(DATE(AC$1,1,1),Macro!$A$1:$CI$1,0),FALSE)</f>
        <v>0.53440210740807692</v>
      </c>
      <c r="AD31" s="52">
        <f>VLOOKUP($B31,Macro!$A$1:$CI$100,MATCH(DATE(AD$1,1,1),Macro!$A$1:$CI$1,0),FALSE)</f>
        <v>0.56012501389396208</v>
      </c>
      <c r="AE31" s="52">
        <f>VLOOKUP($B31,Macro!$A$1:$CI$100,MATCH(DATE(AE$1,1,1),Macro!$A$1:$CI$1,0),FALSE)</f>
        <v>0.58420029639828774</v>
      </c>
      <c r="AF31" s="52">
        <f>VLOOKUP($B31,Macro!$A$1:$CI$100,MATCH(DATE(AF$1,1,1),Macro!$A$1:$CI$1,0),FALSE)</f>
        <v>0.60683113509980602</v>
      </c>
      <c r="AG31" s="52"/>
      <c r="AH31" s="65">
        <f t="shared" si="1"/>
        <v>1.2690005378941072E-2</v>
      </c>
      <c r="AI31" s="65">
        <f t="shared" si="2"/>
        <v>-5.0207038703958096E-2</v>
      </c>
      <c r="AJ31" s="65">
        <f t="shared" si="3"/>
        <v>3.2327435911655364E-2</v>
      </c>
      <c r="AK31" s="65">
        <f t="shared" si="4"/>
        <v>0.21425633816885647</v>
      </c>
      <c r="AL31" s="65">
        <f t="shared" si="5"/>
        <v>0.41651367335709527</v>
      </c>
      <c r="AM31" s="65">
        <f t="shared" si="6"/>
        <v>0.55852651392648389</v>
      </c>
      <c r="AN31" s="66"/>
      <c r="AO31" s="65">
        <f t="shared" si="7"/>
        <v>-1.8758516662508513E-2</v>
      </c>
      <c r="AP31" s="65">
        <f t="shared" si="8"/>
        <v>0.12329188704025593</v>
      </c>
      <c r="AQ31" s="65">
        <f t="shared" si="9"/>
        <v>0.48752009364178961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6"/>
      <c r="D32" s="96"/>
      <c r="E32" s="96"/>
      <c r="F32" s="96"/>
      <c r="G32" s="96"/>
      <c r="H32" s="96"/>
      <c r="I32" s="96"/>
      <c r="J32" s="96"/>
    </row>
    <row r="33" spans="1:13" ht="15.75" x14ac:dyDescent="0.25">
      <c r="A33" s="9"/>
      <c r="B33" s="39"/>
      <c r="C33" s="94" t="s">
        <v>14</v>
      </c>
      <c r="D33" s="94"/>
      <c r="E33" s="94"/>
      <c r="F33" s="94"/>
      <c r="G33" s="94"/>
      <c r="H33" s="94"/>
      <c r="I33" s="94"/>
      <c r="J33" s="94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229.48257000000012</v>
      </c>
      <c r="D50" s="52">
        <f>VLOOKUP($B50,Shock_dev!$A$1:$CI$300,MATCH(DATE(D$1,1,1),Shock_dev!$A$1:$CI$1,0),FALSE)</f>
        <v>372.99553999999989</v>
      </c>
      <c r="E50" s="52">
        <f>VLOOKUP($B50,Shock_dev!$A$1:$CI$300,MATCH(DATE(E$1,1,1),Shock_dev!$A$1:$CI$1,0),FALSE)</f>
        <v>478.47199000000182</v>
      </c>
      <c r="F50" s="52">
        <f>VLOOKUP($B50,Shock_dev!$A$1:$CI$300,MATCH(DATE(F$1,1,1),Shock_dev!$A$1:$CI$1,0),FALSE)</f>
        <v>550.10205000000133</v>
      </c>
      <c r="G50" s="52">
        <f>VLOOKUP($B50,Shock_dev!$A$1:$CI$300,MATCH(DATE(G$1,1,1),Shock_dev!$A$1:$CI$1,0),FALSE)</f>
        <v>601.66397999999754</v>
      </c>
      <c r="H50" s="52">
        <f>VLOOKUP($B50,Shock_dev!$A$1:$CI$300,MATCH(DATE(H$1,1,1),Shock_dev!$A$1:$CI$1,0),FALSE)</f>
        <v>634.91499000000113</v>
      </c>
      <c r="I50" s="52">
        <f>VLOOKUP($B50,Shock_dev!$A$1:$CI$300,MATCH(DATE(I$1,1,1),Shock_dev!$A$1:$CI$1,0),FALSE)</f>
        <v>645.54410999999891</v>
      </c>
      <c r="J50" s="52">
        <f>VLOOKUP($B50,Shock_dev!$A$1:$CI$300,MATCH(DATE(J$1,1,1),Shock_dev!$A$1:$CI$1,0),FALSE)</f>
        <v>654.91737000000285</v>
      </c>
      <c r="K50" s="52">
        <f>VLOOKUP($B50,Shock_dev!$A$1:$CI$300,MATCH(DATE(K$1,1,1),Shock_dev!$A$1:$CI$1,0),FALSE)</f>
        <v>658.73718000000008</v>
      </c>
      <c r="L50" s="52">
        <f>VLOOKUP($B50,Shock_dev!$A$1:$CI$300,MATCH(DATE(L$1,1,1),Shock_dev!$A$1:$CI$1,0),FALSE)</f>
        <v>646.38861000000179</v>
      </c>
      <c r="M50" s="52">
        <f>VLOOKUP($B50,Shock_dev!$A$1:$CI$300,MATCH(DATE(M$1,1,1),Shock_dev!$A$1:$CI$1,0),FALSE)</f>
        <v>616.06880000000092</v>
      </c>
      <c r="N50" s="52">
        <f>VLOOKUP($B50,Shock_dev!$A$1:$CI$300,MATCH(DATE(N$1,1,1),Shock_dev!$A$1:$CI$1,0),FALSE)</f>
        <v>594.76183999999921</v>
      </c>
      <c r="O50" s="52">
        <f>VLOOKUP($B50,Shock_dev!$A$1:$CI$300,MATCH(DATE(O$1,1,1),Shock_dev!$A$1:$CI$1,0),FALSE)</f>
        <v>573.64497000000119</v>
      </c>
      <c r="P50" s="52">
        <f>VLOOKUP($B50,Shock_dev!$A$1:$CI$300,MATCH(DATE(P$1,1,1),Shock_dev!$A$1:$CI$1,0),FALSE)</f>
        <v>553.4791699999987</v>
      </c>
      <c r="Q50" s="52">
        <f>VLOOKUP($B50,Shock_dev!$A$1:$CI$300,MATCH(DATE(Q$1,1,1),Shock_dev!$A$1:$CI$1,0),FALSE)</f>
        <v>532.81283999999869</v>
      </c>
      <c r="R50" s="52">
        <f>VLOOKUP($B50,Shock_dev!$A$1:$CI$300,MATCH(DATE(R$1,1,1),Shock_dev!$A$1:$CI$1,0),FALSE)</f>
        <v>508.92052999999942</v>
      </c>
      <c r="S50" s="52">
        <f>VLOOKUP($B50,Shock_dev!$A$1:$CI$300,MATCH(DATE(S$1,1,1),Shock_dev!$A$1:$CI$1,0),FALSE)</f>
        <v>500.92603999999847</v>
      </c>
      <c r="T50" s="52">
        <f>VLOOKUP($B50,Shock_dev!$A$1:$CI$300,MATCH(DATE(T$1,1,1),Shock_dev!$A$1:$CI$1,0),FALSE)</f>
        <v>498.02320999999938</v>
      </c>
      <c r="U50" s="52">
        <f>VLOOKUP($B50,Shock_dev!$A$1:$CI$300,MATCH(DATE(U$1,1,1),Shock_dev!$A$1:$CI$1,0),FALSE)</f>
        <v>500.18663000000015</v>
      </c>
      <c r="V50" s="52">
        <f>VLOOKUP($B50,Shock_dev!$A$1:$CI$300,MATCH(DATE(V$1,1,1),Shock_dev!$A$1:$CI$1,0),FALSE)</f>
        <v>487.61447000000044</v>
      </c>
      <c r="W50" s="52">
        <f>VLOOKUP($B50,Shock_dev!$A$1:$CI$300,MATCH(DATE(W$1,1,1),Shock_dev!$A$1:$CI$1,0),FALSE)</f>
        <v>480.94106000000102</v>
      </c>
      <c r="X50" s="52">
        <f>VLOOKUP($B50,Shock_dev!$A$1:$CI$300,MATCH(DATE(X$1,1,1),Shock_dev!$A$1:$CI$1,0),FALSE)</f>
        <v>482.60555000000022</v>
      </c>
      <c r="Y50" s="52">
        <f>VLOOKUP($B50,Shock_dev!$A$1:$CI$300,MATCH(DATE(Y$1,1,1),Shock_dev!$A$1:$CI$1,0),FALSE)</f>
        <v>490.13464000000022</v>
      </c>
      <c r="Z50" s="52">
        <f>VLOOKUP($B50,Shock_dev!$A$1:$CI$300,MATCH(DATE(Z$1,1,1),Shock_dev!$A$1:$CI$1,0),FALSE)</f>
        <v>508.34114000000045</v>
      </c>
      <c r="AA50" s="52">
        <f>VLOOKUP($B50,Shock_dev!$A$1:$CI$300,MATCH(DATE(AA$1,1,1),Shock_dev!$A$1:$CI$1,0),FALSE)</f>
        <v>525.72387999999773</v>
      </c>
      <c r="AB50" s="52">
        <f>VLOOKUP($B50,Shock_dev!$A$1:$CI$300,MATCH(DATE(AB$1,1,1),Shock_dev!$A$1:$CI$1,0),FALSE)</f>
        <v>542.33757999999943</v>
      </c>
      <c r="AC50" s="52">
        <f>VLOOKUP($B50,Shock_dev!$A$1:$CI$300,MATCH(DATE(AC$1,1,1),Shock_dev!$A$1:$CI$1,0),FALSE)</f>
        <v>558.01442999999927</v>
      </c>
      <c r="AD50" s="52">
        <f>VLOOKUP($B50,Shock_dev!$A$1:$CI$300,MATCH(DATE(AD$1,1,1),Shock_dev!$A$1:$CI$1,0),FALSE)</f>
        <v>572.42047000000093</v>
      </c>
      <c r="AE50" s="52">
        <f>VLOOKUP($B50,Shock_dev!$A$1:$CI$300,MATCH(DATE(AE$1,1,1),Shock_dev!$A$1:$CI$1,0),FALSE)</f>
        <v>585.48621999999887</v>
      </c>
      <c r="AF50" s="52">
        <f>VLOOKUP($B50,Shock_dev!$A$1:$CI$300,MATCH(DATE(AF$1,1,1),Shock_dev!$A$1:$CI$1,0),FALSE)</f>
        <v>597.13454999999885</v>
      </c>
      <c r="AG50" s="52"/>
      <c r="AH50" s="65">
        <f>AVERAGE(C50:G50)</f>
        <v>446.54322600000012</v>
      </c>
      <c r="AI50" s="65">
        <f>AVERAGE(H50:L50)</f>
        <v>648.10045200000093</v>
      </c>
      <c r="AJ50" s="65">
        <f>AVERAGE(M50:Q50)</f>
        <v>574.15352399999972</v>
      </c>
      <c r="AK50" s="65">
        <f>AVERAGE(R50:V50)</f>
        <v>499.13417599999957</v>
      </c>
      <c r="AL50" s="65">
        <f>AVERAGE(W50:AA50)</f>
        <v>497.54925399999991</v>
      </c>
      <c r="AM50" s="65">
        <f>AVERAGE(AB50:AF50)</f>
        <v>571.07864999999947</v>
      </c>
      <c r="AN50" s="66"/>
      <c r="AO50" s="65">
        <f>AVERAGE(AH50:AI50)</f>
        <v>547.32183900000052</v>
      </c>
      <c r="AP50" s="65">
        <f>AVERAGE(AJ50:AK50)</f>
        <v>536.6438499999997</v>
      </c>
      <c r="AQ50" s="65">
        <f>AVERAGE(AL50:AM50)</f>
        <v>534.31395199999974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2.3396936000000323</v>
      </c>
      <c r="D51" s="52">
        <f>VLOOKUP($B51,Shock_dev!$A$1:$CI$300,MATCH(DATE(D$1,1,1),Shock_dev!$A$1:$CI$1,0),FALSE)</f>
        <v>4.0020576000000574</v>
      </c>
      <c r="E51" s="52">
        <f>VLOOKUP($B51,Shock_dev!$A$1:$CI$300,MATCH(DATE(E$1,1,1),Shock_dev!$A$1:$CI$1,0),FALSE)</f>
        <v>5.5809812999999622</v>
      </c>
      <c r="F51" s="52">
        <f>VLOOKUP($B51,Shock_dev!$A$1:$CI$300,MATCH(DATE(F$1,1,1),Shock_dev!$A$1:$CI$1,0),FALSE)</f>
        <v>6.8115977999999586</v>
      </c>
      <c r="G51" s="52">
        <f>VLOOKUP($B51,Shock_dev!$A$1:$CI$300,MATCH(DATE(G$1,1,1),Shock_dev!$A$1:$CI$1,0),FALSE)</f>
        <v>7.613296900000023</v>
      </c>
      <c r="H51" s="52">
        <f>VLOOKUP($B51,Shock_dev!$A$1:$CI$300,MATCH(DATE(H$1,1,1),Shock_dev!$A$1:$CI$1,0),FALSE)</f>
        <v>7.9810288000001037</v>
      </c>
      <c r="I51" s="52">
        <f>VLOOKUP($B51,Shock_dev!$A$1:$CI$300,MATCH(DATE(I$1,1,1),Shock_dev!$A$1:$CI$1,0),FALSE)</f>
        <v>7.9201600000000099</v>
      </c>
      <c r="J51" s="52">
        <f>VLOOKUP($B51,Shock_dev!$A$1:$CI$300,MATCH(DATE(J$1,1,1),Shock_dev!$A$1:$CI$1,0),FALSE)</f>
        <v>7.5779581000000462</v>
      </c>
      <c r="K51" s="52">
        <f>VLOOKUP($B51,Shock_dev!$A$1:$CI$300,MATCH(DATE(K$1,1,1),Shock_dev!$A$1:$CI$1,0),FALSE)</f>
        <v>7.0454292999999097</v>
      </c>
      <c r="L51" s="52">
        <f>VLOOKUP($B51,Shock_dev!$A$1:$CI$300,MATCH(DATE(L$1,1,1),Shock_dev!$A$1:$CI$1,0),FALSE)</f>
        <v>6.330018999999993</v>
      </c>
      <c r="M51" s="52">
        <f>VLOOKUP($B51,Shock_dev!$A$1:$CI$300,MATCH(DATE(M$1,1,1),Shock_dev!$A$1:$CI$1,0),FALSE)</f>
        <v>5.4257541999999148</v>
      </c>
      <c r="N51" s="52">
        <f>VLOOKUP($B51,Shock_dev!$A$1:$CI$300,MATCH(DATE(N$1,1,1),Shock_dev!$A$1:$CI$1,0),FALSE)</f>
        <v>4.4973612000000003</v>
      </c>
      <c r="O51" s="52">
        <f>VLOOKUP($B51,Shock_dev!$A$1:$CI$300,MATCH(DATE(O$1,1,1),Shock_dev!$A$1:$CI$1,0),FALSE)</f>
        <v>3.6083198000000039</v>
      </c>
      <c r="P51" s="52">
        <f>VLOOKUP($B51,Shock_dev!$A$1:$CI$300,MATCH(DATE(P$1,1,1),Shock_dev!$A$1:$CI$1,0),FALSE)</f>
        <v>2.7992567000000008</v>
      </c>
      <c r="Q51" s="52">
        <f>VLOOKUP($B51,Shock_dev!$A$1:$CI$300,MATCH(DATE(Q$1,1,1),Shock_dev!$A$1:$CI$1,0),FALSE)</f>
        <v>2.0772513000000572</v>
      </c>
      <c r="R51" s="52">
        <f>VLOOKUP($B51,Shock_dev!$A$1:$CI$300,MATCH(DATE(R$1,1,1),Shock_dev!$A$1:$CI$1,0),FALSE)</f>
        <v>1.4315386999999191</v>
      </c>
      <c r="S51" s="52">
        <f>VLOOKUP($B51,Shock_dev!$A$1:$CI$300,MATCH(DATE(S$1,1,1),Shock_dev!$A$1:$CI$1,0),FALSE)</f>
        <v>0.95555720000004385</v>
      </c>
      <c r="T51" s="52">
        <f>VLOOKUP($B51,Shock_dev!$A$1:$CI$300,MATCH(DATE(T$1,1,1),Shock_dev!$A$1:$CI$1,0),FALSE)</f>
        <v>0.64441790000000765</v>
      </c>
      <c r="U51" s="52">
        <f>VLOOKUP($B51,Shock_dev!$A$1:$CI$300,MATCH(DATE(U$1,1,1),Shock_dev!$A$1:$CI$1,0),FALSE)</f>
        <v>0.48589819999995143</v>
      </c>
      <c r="V51" s="52">
        <f>VLOOKUP($B51,Shock_dev!$A$1:$CI$300,MATCH(DATE(V$1,1,1),Shock_dev!$A$1:$CI$1,0),FALSE)</f>
        <v>0.35264299999994364</v>
      </c>
      <c r="W51" s="52">
        <f>VLOOKUP($B51,Shock_dev!$A$1:$CI$300,MATCH(DATE(W$1,1,1),Shock_dev!$A$1:$CI$1,0),FALSE)</f>
        <v>0.27453249999996387</v>
      </c>
      <c r="X51" s="52">
        <f>VLOOKUP($B51,Shock_dev!$A$1:$CI$300,MATCH(DATE(X$1,1,1),Shock_dev!$A$1:$CI$1,0),FALSE)</f>
        <v>0.28779389999999694</v>
      </c>
      <c r="Y51" s="52">
        <f>VLOOKUP($B51,Shock_dev!$A$1:$CI$300,MATCH(DATE(Y$1,1,1),Shock_dev!$A$1:$CI$1,0),FALSE)</f>
        <v>0.39930519999995795</v>
      </c>
      <c r="Z51" s="52">
        <f>VLOOKUP($B51,Shock_dev!$A$1:$CI$300,MATCH(DATE(Z$1,1,1),Shock_dev!$A$1:$CI$1,0),FALSE)</f>
        <v>0.64800860000002558</v>
      </c>
      <c r="AA51" s="52">
        <f>VLOOKUP($B51,Shock_dev!$A$1:$CI$300,MATCH(DATE(AA$1,1,1),Shock_dev!$A$1:$CI$1,0),FALSE)</f>
        <v>0.96858819999999923</v>
      </c>
      <c r="AB51" s="52">
        <f>VLOOKUP($B51,Shock_dev!$A$1:$CI$300,MATCH(DATE(AB$1,1,1),Shock_dev!$A$1:$CI$1,0),FALSE)</f>
        <v>1.3193800999999894</v>
      </c>
      <c r="AC51" s="52">
        <f>VLOOKUP($B51,Shock_dev!$A$1:$CI$300,MATCH(DATE(AC$1,1,1),Shock_dev!$A$1:$CI$1,0),FALSE)</f>
        <v>1.669482099999982</v>
      </c>
      <c r="AD51" s="52">
        <f>VLOOKUP($B51,Shock_dev!$A$1:$CI$300,MATCH(DATE(AD$1,1,1),Shock_dev!$A$1:$CI$1,0),FALSE)</f>
        <v>1.9986115000000382</v>
      </c>
      <c r="AE51" s="52">
        <f>VLOOKUP($B51,Shock_dev!$A$1:$CI$300,MATCH(DATE(AE$1,1,1),Shock_dev!$A$1:$CI$1,0),FALSE)</f>
        <v>2.2954842999999983</v>
      </c>
      <c r="AF51" s="52">
        <f>VLOOKUP($B51,Shock_dev!$A$1:$CI$300,MATCH(DATE(AF$1,1,1),Shock_dev!$A$1:$CI$1,0),FALSE)</f>
        <v>2.5546358000000282</v>
      </c>
      <c r="AG51" s="52"/>
      <c r="AH51" s="65">
        <f t="shared" ref="AH51:AH80" si="1">AVERAGE(C51:G51)</f>
        <v>5.2695254400000069</v>
      </c>
      <c r="AI51" s="65">
        <f t="shared" ref="AI51:AI80" si="2">AVERAGE(H51:L51)</f>
        <v>7.3709190400000129</v>
      </c>
      <c r="AJ51" s="65">
        <f t="shared" ref="AJ51:AJ80" si="3">AVERAGE(M51:Q51)</f>
        <v>3.6815886399999953</v>
      </c>
      <c r="AK51" s="65">
        <f t="shared" ref="AK51:AK80" si="4">AVERAGE(R51:V51)</f>
        <v>0.77401099999997314</v>
      </c>
      <c r="AL51" s="65">
        <f t="shared" ref="AL51:AL80" si="5">AVERAGE(W51:AA51)</f>
        <v>0.51564567999998867</v>
      </c>
      <c r="AM51" s="65">
        <f t="shared" ref="AM51:AM80" si="6">AVERAGE(AB51:AF51)</f>
        <v>1.9675187600000072</v>
      </c>
      <c r="AN51" s="66"/>
      <c r="AO51" s="65">
        <f t="shared" ref="AO51:AO80" si="7">AVERAGE(AH51:AI51)</f>
        <v>6.3202222400000103</v>
      </c>
      <c r="AP51" s="65">
        <f t="shared" ref="AP51:AP80" si="8">AVERAGE(AJ51:AK51)</f>
        <v>2.2277998199999844</v>
      </c>
      <c r="AQ51" s="65">
        <f t="shared" ref="AQ51:AQ80" si="9">AVERAGE(AL51:AM51)</f>
        <v>1.241582219999998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1.3046090899999996</v>
      </c>
      <c r="D52" s="52">
        <f>VLOOKUP($B52,Shock_dev!$A$1:$CI$300,MATCH(DATE(D$1,1,1),Shock_dev!$A$1:$CI$1,0),FALSE)</f>
        <v>2.1837555299999991</v>
      </c>
      <c r="E52" s="52">
        <f>VLOOKUP($B52,Shock_dev!$A$1:$CI$300,MATCH(DATE(E$1,1,1),Shock_dev!$A$1:$CI$1,0),FALSE)</f>
        <v>2.6913661600000012</v>
      </c>
      <c r="F52" s="52">
        <f>VLOOKUP($B52,Shock_dev!$A$1:$CI$300,MATCH(DATE(F$1,1,1),Shock_dev!$A$1:$CI$1,0),FALSE)</f>
        <v>2.9450641500000074</v>
      </c>
      <c r="G52" s="52">
        <f>VLOOKUP($B52,Shock_dev!$A$1:$CI$300,MATCH(DATE(G$1,1,1),Shock_dev!$A$1:$CI$1,0),FALSE)</f>
        <v>3.0789017299999983</v>
      </c>
      <c r="H52" s="52">
        <f>VLOOKUP($B52,Shock_dev!$A$1:$CI$300,MATCH(DATE(H$1,1,1),Shock_dev!$A$1:$CI$1,0),FALSE)</f>
        <v>3.1253463200000056</v>
      </c>
      <c r="I52" s="52">
        <f>VLOOKUP($B52,Shock_dev!$A$1:$CI$300,MATCH(DATE(I$1,1,1),Shock_dev!$A$1:$CI$1,0),FALSE)</f>
        <v>3.052322679999989</v>
      </c>
      <c r="J52" s="52">
        <f>VLOOKUP($B52,Shock_dev!$A$1:$CI$300,MATCH(DATE(J$1,1,1),Shock_dev!$A$1:$CI$1,0),FALSE)</f>
        <v>2.9960590299999978</v>
      </c>
      <c r="K52" s="52">
        <f>VLOOKUP($B52,Shock_dev!$A$1:$CI$300,MATCH(DATE(K$1,1,1),Shock_dev!$A$1:$CI$1,0),FALSE)</f>
        <v>2.9250851099999977</v>
      </c>
      <c r="L52" s="52">
        <f>VLOOKUP($B52,Shock_dev!$A$1:$CI$300,MATCH(DATE(L$1,1,1),Shock_dev!$A$1:$CI$1,0),FALSE)</f>
        <v>2.7507555499999938</v>
      </c>
      <c r="M52" s="52">
        <f>VLOOKUP($B52,Shock_dev!$A$1:$CI$300,MATCH(DATE(M$1,1,1),Shock_dev!$A$1:$CI$1,0),FALSE)</f>
        <v>2.4479509499999921</v>
      </c>
      <c r="N52" s="52">
        <f>VLOOKUP($B52,Shock_dev!$A$1:$CI$300,MATCH(DATE(N$1,1,1),Shock_dev!$A$1:$CI$1,0),FALSE)</f>
        <v>2.2237953700000048</v>
      </c>
      <c r="O52" s="52">
        <f>VLOOKUP($B52,Shock_dev!$A$1:$CI$300,MATCH(DATE(O$1,1,1),Shock_dev!$A$1:$CI$1,0),FALSE)</f>
        <v>2.0254864599999962</v>
      </c>
      <c r="P52" s="52">
        <f>VLOOKUP($B52,Shock_dev!$A$1:$CI$300,MATCH(DATE(P$1,1,1),Shock_dev!$A$1:$CI$1,0),FALSE)</f>
        <v>1.8453354499999932</v>
      </c>
      <c r="Q52" s="52">
        <f>VLOOKUP($B52,Shock_dev!$A$1:$CI$300,MATCH(DATE(Q$1,1,1),Shock_dev!$A$1:$CI$1,0),FALSE)</f>
        <v>1.657495119999993</v>
      </c>
      <c r="R52" s="52">
        <f>VLOOKUP($B52,Shock_dev!$A$1:$CI$300,MATCH(DATE(R$1,1,1),Shock_dev!$A$1:$CI$1,0),FALSE)</f>
        <v>1.4508967699999999</v>
      </c>
      <c r="S52" s="52">
        <f>VLOOKUP($B52,Shock_dev!$A$1:$CI$300,MATCH(DATE(S$1,1,1),Shock_dev!$A$1:$CI$1,0),FALSE)</f>
        <v>1.3547143100000056</v>
      </c>
      <c r="T52" s="52">
        <f>VLOOKUP($B52,Shock_dev!$A$1:$CI$300,MATCH(DATE(T$1,1,1),Shock_dev!$A$1:$CI$1,0),FALSE)</f>
        <v>1.2954546299999947</v>
      </c>
      <c r="U52" s="52">
        <f>VLOOKUP($B52,Shock_dev!$A$1:$CI$300,MATCH(DATE(U$1,1,1),Shock_dev!$A$1:$CI$1,0),FALSE)</f>
        <v>1.2646604199999985</v>
      </c>
      <c r="V52" s="52">
        <f>VLOOKUP($B52,Shock_dev!$A$1:$CI$300,MATCH(DATE(V$1,1,1),Shock_dev!$A$1:$CI$1,0),FALSE)</f>
        <v>1.1245856400000065</v>
      </c>
      <c r="W52" s="52">
        <f>VLOOKUP($B52,Shock_dev!$A$1:$CI$300,MATCH(DATE(W$1,1,1),Shock_dev!$A$1:$CI$1,0),FALSE)</f>
        <v>1.0200672999999938</v>
      </c>
      <c r="X52" s="52">
        <f>VLOOKUP($B52,Shock_dev!$A$1:$CI$300,MATCH(DATE(X$1,1,1),Shock_dev!$A$1:$CI$1,0),FALSE)</f>
        <v>0.97982820999999376</v>
      </c>
      <c r="Y52" s="52">
        <f>VLOOKUP($B52,Shock_dev!$A$1:$CI$300,MATCH(DATE(Y$1,1,1),Shock_dev!$A$1:$CI$1,0),FALSE)</f>
        <v>0.98109644000000173</v>
      </c>
      <c r="Z52" s="52">
        <f>VLOOKUP($B52,Shock_dev!$A$1:$CI$300,MATCH(DATE(Z$1,1,1),Shock_dev!$A$1:$CI$1,0),FALSE)</f>
        <v>1.0772537200000016</v>
      </c>
      <c r="AA52" s="52">
        <f>VLOOKUP($B52,Shock_dev!$A$1:$CI$300,MATCH(DATE(AA$1,1,1),Shock_dev!$A$1:$CI$1,0),FALSE)</f>
        <v>1.1534607800000032</v>
      </c>
      <c r="AB52" s="52">
        <f>VLOOKUP($B52,Shock_dev!$A$1:$CI$300,MATCH(DATE(AB$1,1,1),Shock_dev!$A$1:$CI$1,0),FALSE)</f>
        <v>1.2136104599999982</v>
      </c>
      <c r="AC52" s="52">
        <f>VLOOKUP($B52,Shock_dev!$A$1:$CI$300,MATCH(DATE(AC$1,1,1),Shock_dev!$A$1:$CI$1,0),FALSE)</f>
        <v>1.26052786999999</v>
      </c>
      <c r="AD52" s="52">
        <f>VLOOKUP($B52,Shock_dev!$A$1:$CI$300,MATCH(DATE(AD$1,1,1),Shock_dev!$A$1:$CI$1,0),FALSE)</f>
        <v>1.2974128700000023</v>
      </c>
      <c r="AE52" s="52">
        <f>VLOOKUP($B52,Shock_dev!$A$1:$CI$300,MATCH(DATE(AE$1,1,1),Shock_dev!$A$1:$CI$1,0),FALSE)</f>
        <v>1.3270980200000082</v>
      </c>
      <c r="AF52" s="52">
        <f>VLOOKUP($B52,Shock_dev!$A$1:$CI$300,MATCH(DATE(AF$1,1,1),Shock_dev!$A$1:$CI$1,0),FALSE)</f>
        <v>1.3506038499999988</v>
      </c>
      <c r="AG52" s="52"/>
      <c r="AH52" s="65">
        <f t="shared" si="1"/>
        <v>2.440739332000001</v>
      </c>
      <c r="AI52" s="65">
        <f t="shared" si="2"/>
        <v>2.9699137379999967</v>
      </c>
      <c r="AJ52" s="65">
        <f t="shared" si="3"/>
        <v>2.0400126699999959</v>
      </c>
      <c r="AK52" s="65">
        <f t="shared" si="4"/>
        <v>1.2980623540000011</v>
      </c>
      <c r="AL52" s="65">
        <f t="shared" si="5"/>
        <v>1.0423412899999989</v>
      </c>
      <c r="AM52" s="65">
        <f t="shared" si="6"/>
        <v>1.2898506139999995</v>
      </c>
      <c r="AN52" s="66"/>
      <c r="AO52" s="65">
        <f t="shared" si="7"/>
        <v>2.7053265349999989</v>
      </c>
      <c r="AP52" s="65">
        <f t="shared" si="8"/>
        <v>1.6690375119999985</v>
      </c>
      <c r="AQ52" s="65">
        <f t="shared" si="9"/>
        <v>1.1660959519999992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0.37858900000000517</v>
      </c>
      <c r="D53" s="52">
        <f>VLOOKUP($B53,Shock_dev!$A$1:$CI$300,MATCH(DATE(D$1,1,1),Shock_dev!$A$1:$CI$1,0),FALSE)</f>
        <v>0.56827789999999823</v>
      </c>
      <c r="E53" s="52">
        <f>VLOOKUP($B53,Shock_dev!$A$1:$CI$300,MATCH(DATE(E$1,1,1),Shock_dev!$A$1:$CI$1,0),FALSE)</f>
        <v>0.72269810000000234</v>
      </c>
      <c r="F53" s="52">
        <f>VLOOKUP($B53,Shock_dev!$A$1:$CI$300,MATCH(DATE(F$1,1,1),Shock_dev!$A$1:$CI$1,0),FALSE)</f>
        <v>0.80998509999997736</v>
      </c>
      <c r="G53" s="52">
        <f>VLOOKUP($B53,Shock_dev!$A$1:$CI$300,MATCH(DATE(G$1,1,1),Shock_dev!$A$1:$CI$1,0),FALSE)</f>
        <v>0.82379600000001574</v>
      </c>
      <c r="H53" s="52">
        <f>VLOOKUP($B53,Shock_dev!$A$1:$CI$300,MATCH(DATE(H$1,1,1),Shock_dev!$A$1:$CI$1,0),FALSE)</f>
        <v>0.76920860000001312</v>
      </c>
      <c r="I53" s="52">
        <f>VLOOKUP($B53,Shock_dev!$A$1:$CI$300,MATCH(DATE(I$1,1,1),Shock_dev!$A$1:$CI$1,0),FALSE)</f>
        <v>0.65421340000000328</v>
      </c>
      <c r="J53" s="52">
        <f>VLOOKUP($B53,Shock_dev!$A$1:$CI$300,MATCH(DATE(J$1,1,1),Shock_dev!$A$1:$CI$1,0),FALSE)</f>
        <v>0.50280380000000946</v>
      </c>
      <c r="K53" s="52">
        <f>VLOOKUP($B53,Shock_dev!$A$1:$CI$300,MATCH(DATE(K$1,1,1),Shock_dev!$A$1:$CI$1,0),FALSE)</f>
        <v>0.33155069999997977</v>
      </c>
      <c r="L53" s="52">
        <f>VLOOKUP($B53,Shock_dev!$A$1:$CI$300,MATCH(DATE(L$1,1,1),Shock_dev!$A$1:$CI$1,0),FALSE)</f>
        <v>0.14740830000002347</v>
      </c>
      <c r="M53" s="52">
        <f>VLOOKUP($B53,Shock_dev!$A$1:$CI$300,MATCH(DATE(M$1,1,1),Shock_dev!$A$1:$CI$1,0),FALSE)</f>
        <v>-4.6309000000007927E-2</v>
      </c>
      <c r="N53" s="52">
        <f>VLOOKUP($B53,Shock_dev!$A$1:$CI$300,MATCH(DATE(N$1,1,1),Shock_dev!$A$1:$CI$1,0),FALSE)</f>
        <v>-0.22639610000001653</v>
      </c>
      <c r="O53" s="52">
        <f>VLOOKUP($B53,Shock_dev!$A$1:$CI$300,MATCH(DATE(O$1,1,1),Shock_dev!$A$1:$CI$1,0),FALSE)</f>
        <v>-0.38300620000001118</v>
      </c>
      <c r="P53" s="52">
        <f>VLOOKUP($B53,Shock_dev!$A$1:$CI$300,MATCH(DATE(P$1,1,1),Shock_dev!$A$1:$CI$1,0),FALSE)</f>
        <v>-0.51097509999999602</v>
      </c>
      <c r="Q53" s="52">
        <f>VLOOKUP($B53,Shock_dev!$A$1:$CI$300,MATCH(DATE(Q$1,1,1),Shock_dev!$A$1:$CI$1,0),FALSE)</f>
        <v>-0.60987600000001407</v>
      </c>
      <c r="R53" s="52">
        <f>VLOOKUP($B53,Shock_dev!$A$1:$CI$300,MATCH(DATE(R$1,1,1),Shock_dev!$A$1:$CI$1,0),FALSE)</f>
        <v>-0.68171069999999645</v>
      </c>
      <c r="S53" s="52">
        <f>VLOOKUP($B53,Shock_dev!$A$1:$CI$300,MATCH(DATE(S$1,1,1),Shock_dev!$A$1:$CI$1,0),FALSE)</f>
        <v>-0.71769050000000334</v>
      </c>
      <c r="T53" s="52">
        <f>VLOOKUP($B53,Shock_dev!$A$1:$CI$300,MATCH(DATE(T$1,1,1),Shock_dev!$A$1:$CI$1,0),FALSE)</f>
        <v>-0.72100119999998924</v>
      </c>
      <c r="U53" s="52">
        <f>VLOOKUP($B53,Shock_dev!$A$1:$CI$300,MATCH(DATE(U$1,1,1),Shock_dev!$A$1:$CI$1,0),FALSE)</f>
        <v>-0.69605369999999311</v>
      </c>
      <c r="V53" s="52">
        <f>VLOOKUP($B53,Shock_dev!$A$1:$CI$300,MATCH(DATE(V$1,1,1),Shock_dev!$A$1:$CI$1,0),FALSE)</f>
        <v>-0.65913989999998535</v>
      </c>
      <c r="W53" s="52">
        <f>VLOOKUP($B53,Shock_dev!$A$1:$CI$300,MATCH(DATE(W$1,1,1),Shock_dev!$A$1:$CI$1,0),FALSE)</f>
        <v>-0.6090806999999927</v>
      </c>
      <c r="X53" s="52">
        <f>VLOOKUP($B53,Shock_dev!$A$1:$CI$300,MATCH(DATE(X$1,1,1),Shock_dev!$A$1:$CI$1,0),FALSE)</f>
        <v>-0.54361140000000319</v>
      </c>
      <c r="Y53" s="52">
        <f>VLOOKUP($B53,Shock_dev!$A$1:$CI$300,MATCH(DATE(Y$1,1,1),Shock_dev!$A$1:$CI$1,0),FALSE)</f>
        <v>-0.46407130000000052</v>
      </c>
      <c r="Z53" s="52">
        <f>VLOOKUP($B53,Shock_dev!$A$1:$CI$300,MATCH(DATE(Z$1,1,1),Shock_dev!$A$1:$CI$1,0),FALSE)</f>
        <v>-0.36844159999998283</v>
      </c>
      <c r="AA53" s="52">
        <f>VLOOKUP($B53,Shock_dev!$A$1:$CI$300,MATCH(DATE(AA$1,1,1),Shock_dev!$A$1:$CI$1,0),FALSE)</f>
        <v>-0.26646830000001387</v>
      </c>
      <c r="AB53" s="52">
        <f>VLOOKUP($B53,Shock_dev!$A$1:$CI$300,MATCH(DATE(AB$1,1,1),Shock_dev!$A$1:$CI$1,0),FALSE)</f>
        <v>-0.16496190000000865</v>
      </c>
      <c r="AC53" s="52">
        <f>VLOOKUP($B53,Shock_dev!$A$1:$CI$300,MATCH(DATE(AC$1,1,1),Shock_dev!$A$1:$CI$1,0),FALSE)</f>
        <v>-6.8726400000002741E-2</v>
      </c>
      <c r="AD53" s="52">
        <f>VLOOKUP($B53,Shock_dev!$A$1:$CI$300,MATCH(DATE(AD$1,1,1),Shock_dev!$A$1:$CI$1,0),FALSE)</f>
        <v>1.9231999999988147E-2</v>
      </c>
      <c r="AE53" s="52">
        <f>VLOOKUP($B53,Shock_dev!$A$1:$CI$300,MATCH(DATE(AE$1,1,1),Shock_dev!$A$1:$CI$1,0),FALSE)</f>
        <v>9.7430300000013403E-2</v>
      </c>
      <c r="AF53" s="52">
        <f>VLOOKUP($B53,Shock_dev!$A$1:$CI$300,MATCH(DATE(AF$1,1,1),Shock_dev!$A$1:$CI$1,0),FALSE)</f>
        <v>0.16542659999998932</v>
      </c>
      <c r="AG53" s="52"/>
      <c r="AH53" s="65">
        <f t="shared" si="1"/>
        <v>0.66066921999999972</v>
      </c>
      <c r="AI53" s="65">
        <f t="shared" si="2"/>
        <v>0.48103696000000584</v>
      </c>
      <c r="AJ53" s="65">
        <f t="shared" si="3"/>
        <v>-0.35531248000000915</v>
      </c>
      <c r="AK53" s="65">
        <f t="shared" si="4"/>
        <v>-0.6951191999999935</v>
      </c>
      <c r="AL53" s="65">
        <f t="shared" si="5"/>
        <v>-0.45033465999999861</v>
      </c>
      <c r="AM53" s="65">
        <f t="shared" si="6"/>
        <v>9.680119999995896E-3</v>
      </c>
      <c r="AN53" s="66"/>
      <c r="AO53" s="65">
        <f t="shared" si="7"/>
        <v>0.57085309000000284</v>
      </c>
      <c r="AP53" s="65">
        <f t="shared" si="8"/>
        <v>-0.52521584000000132</v>
      </c>
      <c r="AQ53" s="65">
        <f t="shared" si="9"/>
        <v>-0.22032727000000135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2.6846656099999961</v>
      </c>
      <c r="D54" s="52">
        <f>VLOOKUP($B54,Shock_dev!$A$1:$CI$300,MATCH(DATE(D$1,1,1),Shock_dev!$A$1:$CI$1,0),FALSE)</f>
        <v>4.3817762000000045</v>
      </c>
      <c r="E54" s="52">
        <f>VLOOKUP($B54,Shock_dev!$A$1:$CI$300,MATCH(DATE(E$1,1,1),Shock_dev!$A$1:$CI$1,0),FALSE)</f>
        <v>5.3136159999999961</v>
      </c>
      <c r="F54" s="52">
        <f>VLOOKUP($B54,Shock_dev!$A$1:$CI$300,MATCH(DATE(F$1,1,1),Shock_dev!$A$1:$CI$1,0),FALSE)</f>
        <v>5.7588212999999939</v>
      </c>
      <c r="G54" s="52">
        <f>VLOOKUP($B54,Shock_dev!$A$1:$CI$300,MATCH(DATE(G$1,1,1),Shock_dev!$A$1:$CI$1,0),FALSE)</f>
        <v>6.0020884999999993</v>
      </c>
      <c r="H54" s="52">
        <f>VLOOKUP($B54,Shock_dev!$A$1:$CI$300,MATCH(DATE(H$1,1,1),Shock_dev!$A$1:$CI$1,0),FALSE)</f>
        <v>6.1045883999999973</v>
      </c>
      <c r="I54" s="52">
        <f>VLOOKUP($B54,Shock_dev!$A$1:$CI$300,MATCH(DATE(I$1,1,1),Shock_dev!$A$1:$CI$1,0),FALSE)</f>
        <v>5.9956211000000081</v>
      </c>
      <c r="J54" s="52">
        <f>VLOOKUP($B54,Shock_dev!$A$1:$CI$300,MATCH(DATE(J$1,1,1),Shock_dev!$A$1:$CI$1,0),FALSE)</f>
        <v>5.9537208999999933</v>
      </c>
      <c r="K54" s="52">
        <f>VLOOKUP($B54,Shock_dev!$A$1:$CI$300,MATCH(DATE(K$1,1,1),Shock_dev!$A$1:$CI$1,0),FALSE)</f>
        <v>5.8957726999999949</v>
      </c>
      <c r="L54" s="52">
        <f>VLOOKUP($B54,Shock_dev!$A$1:$CI$300,MATCH(DATE(L$1,1,1),Shock_dev!$A$1:$CI$1,0),FALSE)</f>
        <v>5.6339696000000004</v>
      </c>
      <c r="M54" s="52">
        <f>VLOOKUP($B54,Shock_dev!$A$1:$CI$300,MATCH(DATE(M$1,1,1),Shock_dev!$A$1:$CI$1,0),FALSE)</f>
        <v>5.1208969999999994</v>
      </c>
      <c r="N54" s="52">
        <f>VLOOKUP($B54,Shock_dev!$A$1:$CI$300,MATCH(DATE(N$1,1,1),Shock_dev!$A$1:$CI$1,0),FALSE)</f>
        <v>4.7836381999999986</v>
      </c>
      <c r="O54" s="52">
        <f>VLOOKUP($B54,Shock_dev!$A$1:$CI$300,MATCH(DATE(O$1,1,1),Shock_dev!$A$1:$CI$1,0),FALSE)</f>
        <v>4.4909736999999978</v>
      </c>
      <c r="P54" s="52">
        <f>VLOOKUP($B54,Shock_dev!$A$1:$CI$300,MATCH(DATE(P$1,1,1),Shock_dev!$A$1:$CI$1,0),FALSE)</f>
        <v>4.2250113000000056</v>
      </c>
      <c r="Q54" s="52">
        <f>VLOOKUP($B54,Shock_dev!$A$1:$CI$300,MATCH(DATE(Q$1,1,1),Shock_dev!$A$1:$CI$1,0),FALSE)</f>
        <v>3.930979999999991</v>
      </c>
      <c r="R54" s="52">
        <f>VLOOKUP($B54,Shock_dev!$A$1:$CI$300,MATCH(DATE(R$1,1,1),Shock_dev!$A$1:$CI$1,0),FALSE)</f>
        <v>3.5880003999999985</v>
      </c>
      <c r="S54" s="52">
        <f>VLOOKUP($B54,Shock_dev!$A$1:$CI$300,MATCH(DATE(S$1,1,1),Shock_dev!$A$1:$CI$1,0),FALSE)</f>
        <v>3.4629774999999938</v>
      </c>
      <c r="T54" s="52">
        <f>VLOOKUP($B54,Shock_dev!$A$1:$CI$300,MATCH(DATE(T$1,1,1),Shock_dev!$A$1:$CI$1,0),FALSE)</f>
        <v>3.3922352999999958</v>
      </c>
      <c r="U54" s="52">
        <f>VLOOKUP($B54,Shock_dev!$A$1:$CI$300,MATCH(DATE(U$1,1,1),Shock_dev!$A$1:$CI$1,0),FALSE)</f>
        <v>3.3630420000000072</v>
      </c>
      <c r="V54" s="52">
        <f>VLOOKUP($B54,Shock_dev!$A$1:$CI$300,MATCH(DATE(V$1,1,1),Shock_dev!$A$1:$CI$1,0),FALSE)</f>
        <v>3.0952884000000012</v>
      </c>
      <c r="W54" s="52">
        <f>VLOOKUP($B54,Shock_dev!$A$1:$CI$300,MATCH(DATE(W$1,1,1),Shock_dev!$A$1:$CI$1,0),FALSE)</f>
        <v>2.9028211999999911</v>
      </c>
      <c r="X54" s="52">
        <f>VLOOKUP($B54,Shock_dev!$A$1:$CI$300,MATCH(DATE(X$1,1,1),Shock_dev!$A$1:$CI$1,0),FALSE)</f>
        <v>2.8349596999999989</v>
      </c>
      <c r="Y54" s="52">
        <f>VLOOKUP($B54,Shock_dev!$A$1:$CI$300,MATCH(DATE(Y$1,1,1),Shock_dev!$A$1:$CI$1,0),FALSE)</f>
        <v>2.8401905999999997</v>
      </c>
      <c r="Z54" s="52">
        <f>VLOOKUP($B54,Shock_dev!$A$1:$CI$300,MATCH(DATE(Z$1,1,1),Shock_dev!$A$1:$CI$1,0),FALSE)</f>
        <v>3.0301201999999989</v>
      </c>
      <c r="AA54" s="52">
        <f>VLOOKUP($B54,Shock_dev!$A$1:$CI$300,MATCH(DATE(AA$1,1,1),Shock_dev!$A$1:$CI$1,0),FALSE)</f>
        <v>3.1638270999999918</v>
      </c>
      <c r="AB54" s="52">
        <f>VLOOKUP($B54,Shock_dev!$A$1:$CI$300,MATCH(DATE(AB$1,1,1),Shock_dev!$A$1:$CI$1,0),FALSE)</f>
        <v>3.2603431999999941</v>
      </c>
      <c r="AC54" s="52">
        <f>VLOOKUP($B54,Shock_dev!$A$1:$CI$300,MATCH(DATE(AC$1,1,1),Shock_dev!$A$1:$CI$1,0),FALSE)</f>
        <v>3.3288340000000005</v>
      </c>
      <c r="AD54" s="52">
        <f>VLOOKUP($B54,Shock_dev!$A$1:$CI$300,MATCH(DATE(AD$1,1,1),Shock_dev!$A$1:$CI$1,0),FALSE)</f>
        <v>3.3776743000000096</v>
      </c>
      <c r="AE54" s="52">
        <f>VLOOKUP($B54,Shock_dev!$A$1:$CI$300,MATCH(DATE(AE$1,1,1),Shock_dev!$A$1:$CI$1,0),FALSE)</f>
        <v>3.4136560000000031</v>
      </c>
      <c r="AF54" s="52">
        <f>VLOOKUP($B54,Shock_dev!$A$1:$CI$300,MATCH(DATE(AF$1,1,1),Shock_dev!$A$1:$CI$1,0),FALSE)</f>
        <v>3.439292100000003</v>
      </c>
      <c r="AG54" s="52"/>
      <c r="AH54" s="65">
        <f t="shared" si="1"/>
        <v>4.8281935219999976</v>
      </c>
      <c r="AI54" s="65">
        <f t="shared" si="2"/>
        <v>5.9167345399999984</v>
      </c>
      <c r="AJ54" s="65">
        <f t="shared" si="3"/>
        <v>4.5103000399999988</v>
      </c>
      <c r="AK54" s="65">
        <f t="shared" si="4"/>
        <v>3.3803087199999995</v>
      </c>
      <c r="AL54" s="65">
        <f t="shared" si="5"/>
        <v>2.9543837599999963</v>
      </c>
      <c r="AM54" s="65">
        <f t="shared" si="6"/>
        <v>3.3639599200000019</v>
      </c>
      <c r="AN54" s="66"/>
      <c r="AO54" s="65">
        <f t="shared" si="7"/>
        <v>5.372464030999998</v>
      </c>
      <c r="AP54" s="65">
        <f t="shared" si="8"/>
        <v>3.9453043799999992</v>
      </c>
      <c r="AQ54" s="65">
        <f t="shared" si="9"/>
        <v>3.1591718399999991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0.21647114999999673</v>
      </c>
      <c r="D55" s="52">
        <f>VLOOKUP($B55,Shock_dev!$A$1:$CI$300,MATCH(DATE(D$1,1,1),Shock_dev!$A$1:$CI$1,0),FALSE)</f>
        <v>0.35410020999999858</v>
      </c>
      <c r="E55" s="52">
        <f>VLOOKUP($B55,Shock_dev!$A$1:$CI$300,MATCH(DATE(E$1,1,1),Shock_dev!$A$1:$CI$1,0),FALSE)</f>
        <v>0.45824770000000115</v>
      </c>
      <c r="F55" s="52">
        <f>VLOOKUP($B55,Shock_dev!$A$1:$CI$300,MATCH(DATE(F$1,1,1),Shock_dev!$A$1:$CI$1,0),FALSE)</f>
        <v>0.52207630999999566</v>
      </c>
      <c r="G55" s="52">
        <f>VLOOKUP($B55,Shock_dev!$A$1:$CI$300,MATCH(DATE(G$1,1,1),Shock_dev!$A$1:$CI$1,0),FALSE)</f>
        <v>0.55135553000000215</v>
      </c>
      <c r="H55" s="52">
        <f>VLOOKUP($B55,Shock_dev!$A$1:$CI$300,MATCH(DATE(H$1,1,1),Shock_dev!$A$1:$CI$1,0),FALSE)</f>
        <v>0.55022926999999555</v>
      </c>
      <c r="I55" s="52">
        <f>VLOOKUP($B55,Shock_dev!$A$1:$CI$300,MATCH(DATE(I$1,1,1),Shock_dev!$A$1:$CI$1,0),FALSE)</f>
        <v>0.51915461000000107</v>
      </c>
      <c r="J55" s="52">
        <f>VLOOKUP($B55,Shock_dev!$A$1:$CI$300,MATCH(DATE(J$1,1,1),Shock_dev!$A$1:$CI$1,0),FALSE)</f>
        <v>0.4750577399999969</v>
      </c>
      <c r="K55" s="52">
        <f>VLOOKUP($B55,Shock_dev!$A$1:$CI$300,MATCH(DATE(K$1,1,1),Shock_dev!$A$1:$CI$1,0),FALSE)</f>
        <v>0.4219236699999982</v>
      </c>
      <c r="L55" s="52">
        <f>VLOOKUP($B55,Shock_dev!$A$1:$CI$300,MATCH(DATE(L$1,1,1),Shock_dev!$A$1:$CI$1,0),FALSE)</f>
        <v>0.3554119</v>
      </c>
      <c r="M55" s="52">
        <f>VLOOKUP($B55,Shock_dev!$A$1:$CI$300,MATCH(DATE(M$1,1,1),Shock_dev!$A$1:$CI$1,0),FALSE)</f>
        <v>0.27408548000000366</v>
      </c>
      <c r="N55" s="52">
        <f>VLOOKUP($B55,Shock_dev!$A$1:$CI$300,MATCH(DATE(N$1,1,1),Shock_dev!$A$1:$CI$1,0),FALSE)</f>
        <v>0.19881528999999887</v>
      </c>
      <c r="O55" s="52">
        <f>VLOOKUP($B55,Shock_dev!$A$1:$CI$300,MATCH(DATE(O$1,1,1),Shock_dev!$A$1:$CI$1,0),FALSE)</f>
        <v>0.13029165000000376</v>
      </c>
      <c r="P55" s="52">
        <f>VLOOKUP($B55,Shock_dev!$A$1:$CI$300,MATCH(DATE(P$1,1,1),Shock_dev!$A$1:$CI$1,0),FALSE)</f>
        <v>6.9858889999999008E-2</v>
      </c>
      <c r="Q55" s="52">
        <f>VLOOKUP($B55,Shock_dev!$A$1:$CI$300,MATCH(DATE(Q$1,1,1),Shock_dev!$A$1:$CI$1,0),FALSE)</f>
        <v>1.6048960000006218E-2</v>
      </c>
      <c r="R55" s="52">
        <f>VLOOKUP($B55,Shock_dev!$A$1:$CI$300,MATCH(DATE(R$1,1,1),Shock_dev!$A$1:$CI$1,0),FALSE)</f>
        <v>-3.2666830000003699E-2</v>
      </c>
      <c r="S55" s="52">
        <f>VLOOKUP($B55,Shock_dev!$A$1:$CI$300,MATCH(DATE(S$1,1,1),Shock_dev!$A$1:$CI$1,0),FALSE)</f>
        <v>-6.4300819999999703E-2</v>
      </c>
      <c r="T55" s="52">
        <f>VLOOKUP($B55,Shock_dev!$A$1:$CI$300,MATCH(DATE(T$1,1,1),Shock_dev!$A$1:$CI$1,0),FALSE)</f>
        <v>-8.3631310000001235E-2</v>
      </c>
      <c r="U55" s="52">
        <f>VLOOKUP($B55,Shock_dev!$A$1:$CI$300,MATCH(DATE(U$1,1,1),Shock_dev!$A$1:$CI$1,0),FALSE)</f>
        <v>-9.2504070000003935E-2</v>
      </c>
      <c r="V55" s="52">
        <f>VLOOKUP($B55,Shock_dev!$A$1:$CI$300,MATCH(DATE(V$1,1,1),Shock_dev!$A$1:$CI$1,0),FALSE)</f>
        <v>-0.10585197999999707</v>
      </c>
      <c r="W55" s="52">
        <f>VLOOKUP($B55,Shock_dev!$A$1:$CI$300,MATCH(DATE(W$1,1,1),Shock_dev!$A$1:$CI$1,0),FALSE)</f>
        <v>-0.11402971999999778</v>
      </c>
      <c r="X55" s="52">
        <f>VLOOKUP($B55,Shock_dev!$A$1:$CI$300,MATCH(DATE(X$1,1,1),Shock_dev!$A$1:$CI$1,0),FALSE)</f>
        <v>-0.11326318999999785</v>
      </c>
      <c r="Y55" s="52">
        <f>VLOOKUP($B55,Shock_dev!$A$1:$CI$300,MATCH(DATE(Y$1,1,1),Shock_dev!$A$1:$CI$1,0),FALSE)</f>
        <v>-0.10467935999999156</v>
      </c>
      <c r="Z55" s="52">
        <f>VLOOKUP($B55,Shock_dev!$A$1:$CI$300,MATCH(DATE(Z$1,1,1),Shock_dev!$A$1:$CI$1,0),FALSE)</f>
        <v>-8.3617710000012835E-2</v>
      </c>
      <c r="AA55" s="52">
        <f>VLOOKUP($B55,Shock_dev!$A$1:$CI$300,MATCH(DATE(AA$1,1,1),Shock_dev!$A$1:$CI$1,0),FALSE)</f>
        <v>-6.045968000000812E-2</v>
      </c>
      <c r="AB55" s="52">
        <f>VLOOKUP($B55,Shock_dev!$A$1:$CI$300,MATCH(DATE(AB$1,1,1),Shock_dev!$A$1:$CI$1,0),FALSE)</f>
        <v>-3.7617009999991069E-2</v>
      </c>
      <c r="AC55" s="52">
        <f>VLOOKUP($B55,Shock_dev!$A$1:$CI$300,MATCH(DATE(AC$1,1,1),Shock_dev!$A$1:$CI$1,0),FALSE)</f>
        <v>-1.6562600000000316E-2</v>
      </c>
      <c r="AD55" s="52">
        <f>VLOOKUP($B55,Shock_dev!$A$1:$CI$300,MATCH(DATE(AD$1,1,1),Shock_dev!$A$1:$CI$1,0),FALSE)</f>
        <v>1.9555000000082146E-3</v>
      </c>
      <c r="AE55" s="52">
        <f>VLOOKUP($B55,Shock_dev!$A$1:$CI$300,MATCH(DATE(AE$1,1,1),Shock_dev!$A$1:$CI$1,0),FALSE)</f>
        <v>1.769038000000478E-2</v>
      </c>
      <c r="AF55" s="52">
        <f>VLOOKUP($B55,Shock_dev!$A$1:$CI$300,MATCH(DATE(AF$1,1,1),Shock_dev!$A$1:$CI$1,0),FALSE)</f>
        <v>3.0598389999994424E-2</v>
      </c>
      <c r="AG55" s="52"/>
      <c r="AH55" s="65">
        <f t="shared" si="1"/>
        <v>0.42045017999999884</v>
      </c>
      <c r="AI55" s="65">
        <f t="shared" si="2"/>
        <v>0.46435543799999834</v>
      </c>
      <c r="AJ55" s="65">
        <f t="shared" si="3"/>
        <v>0.1378200540000023</v>
      </c>
      <c r="AK55" s="65">
        <f t="shared" si="4"/>
        <v>-7.5791002000001134E-2</v>
      </c>
      <c r="AL55" s="65">
        <f t="shared" si="5"/>
        <v>-9.5209932000001635E-2</v>
      </c>
      <c r="AM55" s="65">
        <f t="shared" si="6"/>
        <v>-7.8706799999679329E-4</v>
      </c>
      <c r="AN55" s="66"/>
      <c r="AO55" s="65">
        <f t="shared" si="7"/>
        <v>0.44240280899999862</v>
      </c>
      <c r="AP55" s="65">
        <f t="shared" si="8"/>
        <v>3.1014526000000583E-2</v>
      </c>
      <c r="AQ55" s="65">
        <f t="shared" si="9"/>
        <v>-4.7998499999999215E-2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1.3436526999999785</v>
      </c>
      <c r="D56" s="52">
        <f>VLOOKUP($B56,Shock_dev!$A$1:$CI$300,MATCH(DATE(D$1,1,1),Shock_dev!$A$1:$CI$1,0),FALSE)</f>
        <v>2.0922289000000092</v>
      </c>
      <c r="E56" s="52">
        <f>VLOOKUP($B56,Shock_dev!$A$1:$CI$300,MATCH(DATE(E$1,1,1),Shock_dev!$A$1:$CI$1,0),FALSE)</f>
        <v>2.5485036999999977</v>
      </c>
      <c r="F56" s="52">
        <f>VLOOKUP($B56,Shock_dev!$A$1:$CI$300,MATCH(DATE(F$1,1,1),Shock_dev!$A$1:$CI$1,0),FALSE)</f>
        <v>2.7881392999999832</v>
      </c>
      <c r="G56" s="52">
        <f>VLOOKUP($B56,Shock_dev!$A$1:$CI$300,MATCH(DATE(G$1,1,1),Shock_dev!$A$1:$CI$1,0),FALSE)</f>
        <v>2.9062530999999865</v>
      </c>
      <c r="H56" s="52">
        <f>VLOOKUP($B56,Shock_dev!$A$1:$CI$300,MATCH(DATE(H$1,1,1),Shock_dev!$A$1:$CI$1,0),FALSE)</f>
        <v>2.9289520000000095</v>
      </c>
      <c r="I56" s="52">
        <f>VLOOKUP($B56,Shock_dev!$A$1:$CI$300,MATCH(DATE(I$1,1,1),Shock_dev!$A$1:$CI$1,0),FALSE)</f>
        <v>2.8381234000000006</v>
      </c>
      <c r="J56" s="52">
        <f>VLOOKUP($B56,Shock_dev!$A$1:$CI$300,MATCH(DATE(J$1,1,1),Shock_dev!$A$1:$CI$1,0),FALSE)</f>
        <v>2.7454139999999825</v>
      </c>
      <c r="K56" s="52">
        <f>VLOOKUP($B56,Shock_dev!$A$1:$CI$300,MATCH(DATE(K$1,1,1),Shock_dev!$A$1:$CI$1,0),FALSE)</f>
        <v>2.6339303000000029</v>
      </c>
      <c r="L56" s="52">
        <f>VLOOKUP($B56,Shock_dev!$A$1:$CI$300,MATCH(DATE(L$1,1,1),Shock_dev!$A$1:$CI$1,0),FALSE)</f>
        <v>2.4429581999999925</v>
      </c>
      <c r="M56" s="52">
        <f>VLOOKUP($B56,Shock_dev!$A$1:$CI$300,MATCH(DATE(M$1,1,1),Shock_dev!$A$1:$CI$1,0),FALSE)</f>
        <v>2.1585297999999966</v>
      </c>
      <c r="N56" s="52">
        <f>VLOOKUP($B56,Shock_dev!$A$1:$CI$300,MATCH(DATE(N$1,1,1),Shock_dev!$A$1:$CI$1,0),FALSE)</f>
        <v>1.9417025999999851</v>
      </c>
      <c r="O56" s="52">
        <f>VLOOKUP($B56,Shock_dev!$A$1:$CI$300,MATCH(DATE(O$1,1,1),Shock_dev!$A$1:$CI$1,0),FALSE)</f>
        <v>1.7548520999999937</v>
      </c>
      <c r="P56" s="52">
        <f>VLOOKUP($B56,Shock_dev!$A$1:$CI$300,MATCH(DATE(P$1,1,1),Shock_dev!$A$1:$CI$1,0),FALSE)</f>
        <v>1.5951528000000224</v>
      </c>
      <c r="Q56" s="52">
        <f>VLOOKUP($B56,Shock_dev!$A$1:$CI$300,MATCH(DATE(Q$1,1,1),Shock_dev!$A$1:$CI$1,0),FALSE)</f>
        <v>1.4441597999999942</v>
      </c>
      <c r="R56" s="52">
        <f>VLOOKUP($B56,Shock_dev!$A$1:$CI$300,MATCH(DATE(R$1,1,1),Shock_dev!$A$1:$CI$1,0),FALSE)</f>
        <v>1.2932034999999757</v>
      </c>
      <c r="S56" s="52">
        <f>VLOOKUP($B56,Shock_dev!$A$1:$CI$300,MATCH(DATE(S$1,1,1),Shock_dev!$A$1:$CI$1,0),FALSE)</f>
        <v>1.2400067000000092</v>
      </c>
      <c r="T56" s="52">
        <f>VLOOKUP($B56,Shock_dev!$A$1:$CI$300,MATCH(DATE(T$1,1,1),Shock_dev!$A$1:$CI$1,0),FALSE)</f>
        <v>1.2271159000000011</v>
      </c>
      <c r="U56" s="52">
        <f>VLOOKUP($B56,Shock_dev!$A$1:$CI$300,MATCH(DATE(U$1,1,1),Shock_dev!$A$1:$CI$1,0),FALSE)</f>
        <v>1.2468889999999817</v>
      </c>
      <c r="V56" s="52">
        <f>VLOOKUP($B56,Shock_dev!$A$1:$CI$300,MATCH(DATE(V$1,1,1),Shock_dev!$A$1:$CI$1,0),FALSE)</f>
        <v>1.1920074999999883</v>
      </c>
      <c r="W56" s="52">
        <f>VLOOKUP($B56,Shock_dev!$A$1:$CI$300,MATCH(DATE(W$1,1,1),Shock_dev!$A$1:$CI$1,0),FALSE)</f>
        <v>1.1707752999999741</v>
      </c>
      <c r="X56" s="52">
        <f>VLOOKUP($B56,Shock_dev!$A$1:$CI$300,MATCH(DATE(X$1,1,1),Shock_dev!$A$1:$CI$1,0),FALSE)</f>
        <v>1.2027997999999798</v>
      </c>
      <c r="Y56" s="52">
        <f>VLOOKUP($B56,Shock_dev!$A$1:$CI$300,MATCH(DATE(Y$1,1,1),Shock_dev!$A$1:$CI$1,0),FALSE)</f>
        <v>1.2700379000000055</v>
      </c>
      <c r="Z56" s="52">
        <f>VLOOKUP($B56,Shock_dev!$A$1:$CI$300,MATCH(DATE(Z$1,1,1),Shock_dev!$A$1:$CI$1,0),FALSE)</f>
        <v>1.4119897000000208</v>
      </c>
      <c r="AA56" s="52">
        <f>VLOOKUP($B56,Shock_dev!$A$1:$CI$300,MATCH(DATE(AA$1,1,1),Shock_dev!$A$1:$CI$1,0),FALSE)</f>
        <v>1.5393981999999937</v>
      </c>
      <c r="AB56" s="52">
        <f>VLOOKUP($B56,Shock_dev!$A$1:$CI$300,MATCH(DATE(AB$1,1,1),Shock_dev!$A$1:$CI$1,0),FALSE)</f>
        <v>1.6537412000000131</v>
      </c>
      <c r="AC56" s="52">
        <f>VLOOKUP($B56,Shock_dev!$A$1:$CI$300,MATCH(DATE(AC$1,1,1),Shock_dev!$A$1:$CI$1,0),FALSE)</f>
        <v>1.7550402999999903</v>
      </c>
      <c r="AD56" s="52">
        <f>VLOOKUP($B56,Shock_dev!$A$1:$CI$300,MATCH(DATE(AD$1,1,1),Shock_dev!$A$1:$CI$1,0),FALSE)</f>
        <v>1.8443891000000008</v>
      </c>
      <c r="AE56" s="52">
        <f>VLOOKUP($B56,Shock_dev!$A$1:$CI$300,MATCH(DATE(AE$1,1,1),Shock_dev!$A$1:$CI$1,0),FALSE)</f>
        <v>1.9233390999999926</v>
      </c>
      <c r="AF56" s="52">
        <f>VLOOKUP($B56,Shock_dev!$A$1:$CI$300,MATCH(DATE(AF$1,1,1),Shock_dev!$A$1:$CI$1,0),FALSE)</f>
        <v>1.9925930999999935</v>
      </c>
      <c r="AG56" s="52"/>
      <c r="AH56" s="65">
        <f t="shared" si="1"/>
        <v>2.3357555399999912</v>
      </c>
      <c r="AI56" s="65">
        <f t="shared" si="2"/>
        <v>2.7178755799999976</v>
      </c>
      <c r="AJ56" s="65">
        <f t="shared" si="3"/>
        <v>1.7788794199999984</v>
      </c>
      <c r="AK56" s="65">
        <f t="shared" si="4"/>
        <v>1.2398445199999912</v>
      </c>
      <c r="AL56" s="65">
        <f t="shared" si="5"/>
        <v>1.3190001799999949</v>
      </c>
      <c r="AM56" s="65">
        <f t="shared" si="6"/>
        <v>1.8338205599999982</v>
      </c>
      <c r="AN56" s="66"/>
      <c r="AO56" s="65">
        <f t="shared" si="7"/>
        <v>2.5268155599999944</v>
      </c>
      <c r="AP56" s="65">
        <f t="shared" si="8"/>
        <v>1.5093619699999947</v>
      </c>
      <c r="AQ56" s="65">
        <f t="shared" si="9"/>
        <v>1.5764103699999965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4.3732475000000477</v>
      </c>
      <c r="D57" s="52">
        <f>VLOOKUP($B57,Shock_dev!$A$1:$CI$300,MATCH(DATE(D$1,1,1),Shock_dev!$A$1:$CI$1,0),FALSE)</f>
        <v>7.0058440000000246</v>
      </c>
      <c r="E57" s="52">
        <f>VLOOKUP($B57,Shock_dev!$A$1:$CI$300,MATCH(DATE(E$1,1,1),Shock_dev!$A$1:$CI$1,0),FALSE)</f>
        <v>8.4774968000000399</v>
      </c>
      <c r="F57" s="52">
        <f>VLOOKUP($B57,Shock_dev!$A$1:$CI$300,MATCH(DATE(F$1,1,1),Shock_dev!$A$1:$CI$1,0),FALSE)</f>
        <v>9.15130529999999</v>
      </c>
      <c r="G57" s="52">
        <f>VLOOKUP($B57,Shock_dev!$A$1:$CI$300,MATCH(DATE(G$1,1,1),Shock_dev!$A$1:$CI$1,0),FALSE)</f>
        <v>9.4314165999999773</v>
      </c>
      <c r="H57" s="52">
        <f>VLOOKUP($B57,Shock_dev!$A$1:$CI$300,MATCH(DATE(H$1,1,1),Shock_dev!$A$1:$CI$1,0),FALSE)</f>
        <v>9.4195700000000215</v>
      </c>
      <c r="I57" s="52">
        <f>VLOOKUP($B57,Shock_dev!$A$1:$CI$300,MATCH(DATE(I$1,1,1),Shock_dev!$A$1:$CI$1,0),FALSE)</f>
        <v>9.0318124000000353</v>
      </c>
      <c r="J57" s="52">
        <f>VLOOKUP($B57,Shock_dev!$A$1:$CI$300,MATCH(DATE(J$1,1,1),Shock_dev!$A$1:$CI$1,0),FALSE)</f>
        <v>8.6912939999999708</v>
      </c>
      <c r="K57" s="52">
        <f>VLOOKUP($B57,Shock_dev!$A$1:$CI$300,MATCH(DATE(K$1,1,1),Shock_dev!$A$1:$CI$1,0),FALSE)</f>
        <v>8.3072353000000021</v>
      </c>
      <c r="L57" s="52">
        <f>VLOOKUP($B57,Shock_dev!$A$1:$CI$300,MATCH(DATE(L$1,1,1),Shock_dev!$A$1:$CI$1,0),FALSE)</f>
        <v>7.6250574000000029</v>
      </c>
      <c r="M57" s="52">
        <f>VLOOKUP($B57,Shock_dev!$A$1:$CI$300,MATCH(DATE(M$1,1,1),Shock_dev!$A$1:$CI$1,0),FALSE)</f>
        <v>6.5840140000000247</v>
      </c>
      <c r="N57" s="52">
        <f>VLOOKUP($B57,Shock_dev!$A$1:$CI$300,MATCH(DATE(N$1,1,1),Shock_dev!$A$1:$CI$1,0),FALSE)</f>
        <v>5.8129478999999833</v>
      </c>
      <c r="O57" s="52">
        <f>VLOOKUP($B57,Shock_dev!$A$1:$CI$300,MATCH(DATE(O$1,1,1),Shock_dev!$A$1:$CI$1,0),FALSE)</f>
        <v>5.1460347000000297</v>
      </c>
      <c r="P57" s="52">
        <f>VLOOKUP($B57,Shock_dev!$A$1:$CI$300,MATCH(DATE(P$1,1,1),Shock_dev!$A$1:$CI$1,0),FALSE)</f>
        <v>4.563243400000033</v>
      </c>
      <c r="Q57" s="52">
        <f>VLOOKUP($B57,Shock_dev!$A$1:$CI$300,MATCH(DATE(Q$1,1,1),Shock_dev!$A$1:$CI$1,0),FALSE)</f>
        <v>3.9876167999999552</v>
      </c>
      <c r="R57" s="52">
        <f>VLOOKUP($B57,Shock_dev!$A$1:$CI$300,MATCH(DATE(R$1,1,1),Shock_dev!$A$1:$CI$1,0),FALSE)</f>
        <v>3.3865017999999623</v>
      </c>
      <c r="S57" s="52">
        <f>VLOOKUP($B57,Shock_dev!$A$1:$CI$300,MATCH(DATE(S$1,1,1),Shock_dev!$A$1:$CI$1,0),FALSE)</f>
        <v>3.1446246000000428</v>
      </c>
      <c r="T57" s="52">
        <f>VLOOKUP($B57,Shock_dev!$A$1:$CI$300,MATCH(DATE(T$1,1,1),Shock_dev!$A$1:$CI$1,0),FALSE)</f>
        <v>3.0299962999999934</v>
      </c>
      <c r="U57" s="52">
        <f>VLOOKUP($B57,Shock_dev!$A$1:$CI$300,MATCH(DATE(U$1,1,1),Shock_dev!$A$1:$CI$1,0),FALSE)</f>
        <v>3.0154263000000014</v>
      </c>
      <c r="V57" s="52">
        <f>VLOOKUP($B57,Shock_dev!$A$1:$CI$300,MATCH(DATE(V$1,1,1),Shock_dev!$A$1:$CI$1,0),FALSE)</f>
        <v>2.6860515999999848</v>
      </c>
      <c r="W57" s="52">
        <f>VLOOKUP($B57,Shock_dev!$A$1:$CI$300,MATCH(DATE(W$1,1,1),Shock_dev!$A$1:$CI$1,0),FALSE)</f>
        <v>2.4807405999999901</v>
      </c>
      <c r="X57" s="52">
        <f>VLOOKUP($B57,Shock_dev!$A$1:$CI$300,MATCH(DATE(X$1,1,1),Shock_dev!$A$1:$CI$1,0),FALSE)</f>
        <v>2.4749324000000001</v>
      </c>
      <c r="Y57" s="52">
        <f>VLOOKUP($B57,Shock_dev!$A$1:$CI$300,MATCH(DATE(Y$1,1,1),Shock_dev!$A$1:$CI$1,0),FALSE)</f>
        <v>2.5942574000000036</v>
      </c>
      <c r="Z57" s="52">
        <f>VLOOKUP($B57,Shock_dev!$A$1:$CI$300,MATCH(DATE(Z$1,1,1),Shock_dev!$A$1:$CI$1,0),FALSE)</f>
        <v>2.9954415000000267</v>
      </c>
      <c r="AA57" s="52">
        <f>VLOOKUP($B57,Shock_dev!$A$1:$CI$300,MATCH(DATE(AA$1,1,1),Shock_dev!$A$1:$CI$1,0),FALSE)</f>
        <v>3.3269450000000234</v>
      </c>
      <c r="AB57" s="52">
        <f>VLOOKUP($B57,Shock_dev!$A$1:$CI$300,MATCH(DATE(AB$1,1,1),Shock_dev!$A$1:$CI$1,0),FALSE)</f>
        <v>3.6034358999999654</v>
      </c>
      <c r="AC57" s="52">
        <f>VLOOKUP($B57,Shock_dev!$A$1:$CI$300,MATCH(DATE(AC$1,1,1),Shock_dev!$A$1:$CI$1,0),FALSE)</f>
        <v>3.8318185999999628</v>
      </c>
      <c r="AD57" s="52">
        <f>VLOOKUP($B57,Shock_dev!$A$1:$CI$300,MATCH(DATE(AD$1,1,1),Shock_dev!$A$1:$CI$1,0),FALSE)</f>
        <v>4.0205622999999946</v>
      </c>
      <c r="AE57" s="52">
        <f>VLOOKUP($B57,Shock_dev!$A$1:$CI$300,MATCH(DATE(AE$1,1,1),Shock_dev!$A$1:$CI$1,0),FALSE)</f>
        <v>4.1777889999999616</v>
      </c>
      <c r="AF57" s="52">
        <f>VLOOKUP($B57,Shock_dev!$A$1:$CI$300,MATCH(DATE(AF$1,1,1),Shock_dev!$A$1:$CI$1,0),FALSE)</f>
        <v>4.3068116000000032</v>
      </c>
      <c r="AG57" s="52"/>
      <c r="AH57" s="65">
        <f t="shared" si="1"/>
        <v>7.6878620400000157</v>
      </c>
      <c r="AI57" s="65">
        <f t="shared" si="2"/>
        <v>8.6149938200000058</v>
      </c>
      <c r="AJ57" s="65">
        <f t="shared" si="3"/>
        <v>5.2187713600000052</v>
      </c>
      <c r="AK57" s="65">
        <f t="shared" si="4"/>
        <v>3.052520119999997</v>
      </c>
      <c r="AL57" s="65">
        <f t="shared" si="5"/>
        <v>2.7744633800000087</v>
      </c>
      <c r="AM57" s="65">
        <f t="shared" si="6"/>
        <v>3.9880834799999776</v>
      </c>
      <c r="AN57" s="66"/>
      <c r="AO57" s="65">
        <f t="shared" si="7"/>
        <v>8.1514279300000112</v>
      </c>
      <c r="AP57" s="65">
        <f t="shared" si="8"/>
        <v>4.1356457400000011</v>
      </c>
      <c r="AQ57" s="65">
        <f t="shared" si="9"/>
        <v>3.3812734299999931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4.7853099999999813</v>
      </c>
      <c r="D58" s="52">
        <f>VLOOKUP($B58,Shock_dev!$A$1:$CI$300,MATCH(DATE(D$1,1,1),Shock_dev!$A$1:$CI$1,0),FALSE)</f>
        <v>7.758748000000196</v>
      </c>
      <c r="E58" s="52">
        <f>VLOOKUP($B58,Shock_dev!$A$1:$CI$300,MATCH(DATE(E$1,1,1),Shock_dev!$A$1:$CI$1,0),FALSE)</f>
        <v>10.326976000000059</v>
      </c>
      <c r="F58" s="52">
        <f>VLOOKUP($B58,Shock_dev!$A$1:$CI$300,MATCH(DATE(F$1,1,1),Shock_dev!$A$1:$CI$1,0),FALSE)</f>
        <v>12.173876999999948</v>
      </c>
      <c r="G58" s="52">
        <f>VLOOKUP($B58,Shock_dev!$A$1:$CI$300,MATCH(DATE(G$1,1,1),Shock_dev!$A$1:$CI$1,0),FALSE)</f>
        <v>13.294604000000163</v>
      </c>
      <c r="H58" s="52">
        <f>VLOOKUP($B58,Shock_dev!$A$1:$CI$300,MATCH(DATE(H$1,1,1),Shock_dev!$A$1:$CI$1,0),FALSE)</f>
        <v>13.745452999999998</v>
      </c>
      <c r="I58" s="52">
        <f>VLOOKUP($B58,Shock_dev!$A$1:$CI$300,MATCH(DATE(I$1,1,1),Shock_dev!$A$1:$CI$1,0),FALSE)</f>
        <v>13.55244400000015</v>
      </c>
      <c r="J58" s="52">
        <f>VLOOKUP($B58,Shock_dev!$A$1:$CI$300,MATCH(DATE(J$1,1,1),Shock_dev!$A$1:$CI$1,0),FALSE)</f>
        <v>13.019293000000062</v>
      </c>
      <c r="K58" s="52">
        <f>VLOOKUP($B58,Shock_dev!$A$1:$CI$300,MATCH(DATE(K$1,1,1),Shock_dev!$A$1:$CI$1,0),FALSE)</f>
        <v>12.266303999999991</v>
      </c>
      <c r="L58" s="52">
        <f>VLOOKUP($B58,Shock_dev!$A$1:$CI$300,MATCH(DATE(L$1,1,1),Shock_dev!$A$1:$CI$1,0),FALSE)</f>
        <v>11.254444999999805</v>
      </c>
      <c r="M58" s="52">
        <f>VLOOKUP($B58,Shock_dev!$A$1:$CI$300,MATCH(DATE(M$1,1,1),Shock_dev!$A$1:$CI$1,0),FALSE)</f>
        <v>9.9549929999998312</v>
      </c>
      <c r="N58" s="52">
        <f>VLOOKUP($B58,Shock_dev!$A$1:$CI$300,MATCH(DATE(N$1,1,1),Shock_dev!$A$1:$CI$1,0),FALSE)</f>
        <v>8.7096440000000257</v>
      </c>
      <c r="O58" s="52">
        <f>VLOOKUP($B58,Shock_dev!$A$1:$CI$300,MATCH(DATE(O$1,1,1),Shock_dev!$A$1:$CI$1,0),FALSE)</f>
        <v>7.5763319999998657</v>
      </c>
      <c r="P58" s="52">
        <f>VLOOKUP($B58,Shock_dev!$A$1:$CI$300,MATCH(DATE(P$1,1,1),Shock_dev!$A$1:$CI$1,0),FALSE)</f>
        <v>6.597582999999986</v>
      </c>
      <c r="Q58" s="52">
        <f>VLOOKUP($B58,Shock_dev!$A$1:$CI$300,MATCH(DATE(Q$1,1,1),Shock_dev!$A$1:$CI$1,0),FALSE)</f>
        <v>5.7587469999998575</v>
      </c>
      <c r="R58" s="52">
        <f>VLOOKUP($B58,Shock_dev!$A$1:$CI$300,MATCH(DATE(R$1,1,1),Shock_dev!$A$1:$CI$1,0),FALSE)</f>
        <v>5.028479999999945</v>
      </c>
      <c r="S58" s="52">
        <f>VLOOKUP($B58,Shock_dev!$A$1:$CI$300,MATCH(DATE(S$1,1,1),Shock_dev!$A$1:$CI$1,0),FALSE)</f>
        <v>4.6017770000000837</v>
      </c>
      <c r="T58" s="52">
        <f>VLOOKUP($B58,Shock_dev!$A$1:$CI$300,MATCH(DATE(T$1,1,1),Shock_dev!$A$1:$CI$1,0),FALSE)</f>
        <v>4.4246989999999187</v>
      </c>
      <c r="U58" s="52">
        <f>VLOOKUP($B58,Shock_dev!$A$1:$CI$300,MATCH(DATE(U$1,1,1),Shock_dev!$A$1:$CI$1,0),FALSE)</f>
        <v>4.4650030000000243</v>
      </c>
      <c r="V58" s="52">
        <f>VLOOKUP($B58,Shock_dev!$A$1:$CI$300,MATCH(DATE(V$1,1,1),Shock_dev!$A$1:$CI$1,0),FALSE)</f>
        <v>4.4617099999998118</v>
      </c>
      <c r="W58" s="52">
        <f>VLOOKUP($B58,Shock_dev!$A$1:$CI$300,MATCH(DATE(W$1,1,1),Shock_dev!$A$1:$CI$1,0),FALSE)</f>
        <v>4.5339470000001256</v>
      </c>
      <c r="X58" s="52">
        <f>VLOOKUP($B58,Shock_dev!$A$1:$CI$300,MATCH(DATE(X$1,1,1),Shock_dev!$A$1:$CI$1,0),FALSE)</f>
        <v>4.7530669999998736</v>
      </c>
      <c r="Y58" s="52">
        <f>VLOOKUP($B58,Shock_dev!$A$1:$CI$300,MATCH(DATE(Y$1,1,1),Shock_dev!$A$1:$CI$1,0),FALSE)</f>
        <v>5.1167719999998553</v>
      </c>
      <c r="Z58" s="52">
        <f>VLOOKUP($B58,Shock_dev!$A$1:$CI$300,MATCH(DATE(Z$1,1,1),Shock_dev!$A$1:$CI$1,0),FALSE)</f>
        <v>5.7038290000000416</v>
      </c>
      <c r="AA58" s="52">
        <f>VLOOKUP($B58,Shock_dev!$A$1:$CI$300,MATCH(DATE(AA$1,1,1),Shock_dev!$A$1:$CI$1,0),FALSE)</f>
        <v>6.3566069999999399</v>
      </c>
      <c r="AB58" s="52">
        <f>VLOOKUP($B58,Shock_dev!$A$1:$CI$300,MATCH(DATE(AB$1,1,1),Shock_dev!$A$1:$CI$1,0),FALSE)</f>
        <v>7.0141489999998612</v>
      </c>
      <c r="AC58" s="52">
        <f>VLOOKUP($B58,Shock_dev!$A$1:$CI$300,MATCH(DATE(AC$1,1,1),Shock_dev!$A$1:$CI$1,0),FALSE)</f>
        <v>7.6355129999999463</v>
      </c>
      <c r="AD58" s="52">
        <f>VLOOKUP($B58,Shock_dev!$A$1:$CI$300,MATCH(DATE(AD$1,1,1),Shock_dev!$A$1:$CI$1,0),FALSE)</f>
        <v>8.1979029999999966</v>
      </c>
      <c r="AE58" s="52">
        <f>VLOOKUP($B58,Shock_dev!$A$1:$CI$300,MATCH(DATE(AE$1,1,1),Shock_dev!$A$1:$CI$1,0),FALSE)</f>
        <v>8.6919860000000426</v>
      </c>
      <c r="AF58" s="52">
        <f>VLOOKUP($B58,Shock_dev!$A$1:$CI$300,MATCH(DATE(AF$1,1,1),Shock_dev!$A$1:$CI$1,0),FALSE)</f>
        <v>9.1154089999999997</v>
      </c>
      <c r="AG58" s="52"/>
      <c r="AH58" s="65">
        <f t="shared" si="1"/>
        <v>9.6679030000000701</v>
      </c>
      <c r="AI58" s="65">
        <f t="shared" si="2"/>
        <v>12.767587800000001</v>
      </c>
      <c r="AJ58" s="65">
        <f t="shared" si="3"/>
        <v>7.7194597999999131</v>
      </c>
      <c r="AK58" s="65">
        <f t="shared" si="4"/>
        <v>4.5963337999999565</v>
      </c>
      <c r="AL58" s="65">
        <f t="shared" si="5"/>
        <v>5.292844399999967</v>
      </c>
      <c r="AM58" s="65">
        <f t="shared" si="6"/>
        <v>8.1309919999999689</v>
      </c>
      <c r="AN58" s="66"/>
      <c r="AO58" s="65">
        <f t="shared" si="7"/>
        <v>11.217745400000036</v>
      </c>
      <c r="AP58" s="65">
        <f t="shared" si="8"/>
        <v>6.1578967999999348</v>
      </c>
      <c r="AQ58" s="65">
        <f t="shared" si="9"/>
        <v>6.7119181999999675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7.8426970000000438</v>
      </c>
      <c r="D59" s="52">
        <f>VLOOKUP($B59,Shock_dev!$A$1:$CI$300,MATCH(DATE(D$1,1,1),Shock_dev!$A$1:$CI$1,0),FALSE)</f>
        <v>12.333296000000018</v>
      </c>
      <c r="E59" s="52">
        <f>VLOOKUP($B59,Shock_dev!$A$1:$CI$300,MATCH(DATE(E$1,1,1),Shock_dev!$A$1:$CI$1,0),FALSE)</f>
        <v>16.395719999999983</v>
      </c>
      <c r="F59" s="52">
        <f>VLOOKUP($B59,Shock_dev!$A$1:$CI$300,MATCH(DATE(F$1,1,1),Shock_dev!$A$1:$CI$1,0),FALSE)</f>
        <v>19.690254000000095</v>
      </c>
      <c r="G59" s="52">
        <f>VLOOKUP($B59,Shock_dev!$A$1:$CI$300,MATCH(DATE(G$1,1,1),Shock_dev!$A$1:$CI$1,0),FALSE)</f>
        <v>22.347895000000108</v>
      </c>
      <c r="H59" s="52">
        <f>VLOOKUP($B59,Shock_dev!$A$1:$CI$300,MATCH(DATE(H$1,1,1),Shock_dev!$A$1:$CI$1,0),FALSE)</f>
        <v>24.54705100000001</v>
      </c>
      <c r="I59" s="52">
        <f>VLOOKUP($B59,Shock_dev!$A$1:$CI$300,MATCH(DATE(I$1,1,1),Shock_dev!$A$1:$CI$1,0),FALSE)</f>
        <v>26.344203999999991</v>
      </c>
      <c r="J59" s="52">
        <f>VLOOKUP($B59,Shock_dev!$A$1:$CI$300,MATCH(DATE(J$1,1,1),Shock_dev!$A$1:$CI$1,0),FALSE)</f>
        <v>28.057172999999921</v>
      </c>
      <c r="K59" s="52">
        <f>VLOOKUP($B59,Shock_dev!$A$1:$CI$300,MATCH(DATE(K$1,1,1),Shock_dev!$A$1:$CI$1,0),FALSE)</f>
        <v>29.777481999999964</v>
      </c>
      <c r="L59" s="52">
        <f>VLOOKUP($B59,Shock_dev!$A$1:$CI$300,MATCH(DATE(L$1,1,1),Shock_dev!$A$1:$CI$1,0),FALSE)</f>
        <v>31.353440999999975</v>
      </c>
      <c r="M59" s="52">
        <f>VLOOKUP($B59,Shock_dev!$A$1:$CI$300,MATCH(DATE(M$1,1,1),Shock_dev!$A$1:$CI$1,0),FALSE)</f>
        <v>32.636326000000054</v>
      </c>
      <c r="N59" s="52">
        <f>VLOOKUP($B59,Shock_dev!$A$1:$CI$300,MATCH(DATE(N$1,1,1),Shock_dev!$A$1:$CI$1,0),FALSE)</f>
        <v>33.950204999999869</v>
      </c>
      <c r="O59" s="52">
        <f>VLOOKUP($B59,Shock_dev!$A$1:$CI$300,MATCH(DATE(O$1,1,1),Shock_dev!$A$1:$CI$1,0),FALSE)</f>
        <v>35.334957000000031</v>
      </c>
      <c r="P59" s="52">
        <f>VLOOKUP($B59,Shock_dev!$A$1:$CI$300,MATCH(DATE(P$1,1,1),Shock_dev!$A$1:$CI$1,0),FALSE)</f>
        <v>36.775752000000011</v>
      </c>
      <c r="Q59" s="52">
        <f>VLOOKUP($B59,Shock_dev!$A$1:$CI$300,MATCH(DATE(Q$1,1,1),Shock_dev!$A$1:$CI$1,0),FALSE)</f>
        <v>38.200346999999965</v>
      </c>
      <c r="R59" s="52">
        <f>VLOOKUP($B59,Shock_dev!$A$1:$CI$300,MATCH(DATE(R$1,1,1),Shock_dev!$A$1:$CI$1,0),FALSE)</f>
        <v>39.532298999999966</v>
      </c>
      <c r="S59" s="52">
        <f>VLOOKUP($B59,Shock_dev!$A$1:$CI$300,MATCH(DATE(S$1,1,1),Shock_dev!$A$1:$CI$1,0),FALSE)</f>
        <v>40.990436000000045</v>
      </c>
      <c r="T59" s="52">
        <f>VLOOKUP($B59,Shock_dev!$A$1:$CI$300,MATCH(DATE(T$1,1,1),Shock_dev!$A$1:$CI$1,0),FALSE)</f>
        <v>42.526632999999947</v>
      </c>
      <c r="U59" s="52">
        <f>VLOOKUP($B59,Shock_dev!$A$1:$CI$300,MATCH(DATE(U$1,1,1),Shock_dev!$A$1:$CI$1,0),FALSE)</f>
        <v>44.088984999999866</v>
      </c>
      <c r="V59" s="52">
        <f>VLOOKUP($B59,Shock_dev!$A$1:$CI$300,MATCH(DATE(V$1,1,1),Shock_dev!$A$1:$CI$1,0),FALSE)</f>
        <v>45.363877999999886</v>
      </c>
      <c r="W59" s="52">
        <f>VLOOKUP($B59,Shock_dev!$A$1:$CI$300,MATCH(DATE(W$1,1,1),Shock_dev!$A$1:$CI$1,0),FALSE)</f>
        <v>46.491571000000022</v>
      </c>
      <c r="X59" s="52">
        <f>VLOOKUP($B59,Shock_dev!$A$1:$CI$300,MATCH(DATE(X$1,1,1),Shock_dev!$A$1:$CI$1,0),FALSE)</f>
        <v>47.610519000000068</v>
      </c>
      <c r="Y59" s="52">
        <f>VLOOKUP($B59,Shock_dev!$A$1:$CI$300,MATCH(DATE(Y$1,1,1),Shock_dev!$A$1:$CI$1,0),FALSE)</f>
        <v>48.74758299999985</v>
      </c>
      <c r="Z59" s="52">
        <f>VLOOKUP($B59,Shock_dev!$A$1:$CI$300,MATCH(DATE(Z$1,1,1),Shock_dev!$A$1:$CI$1,0),FALSE)</f>
        <v>50.017802999999958</v>
      </c>
      <c r="AA59" s="52">
        <f>VLOOKUP($B59,Shock_dev!$A$1:$CI$300,MATCH(DATE(AA$1,1,1),Shock_dev!$A$1:$CI$1,0),FALSE)</f>
        <v>51.247298000000001</v>
      </c>
      <c r="AB59" s="52">
        <f>VLOOKUP($B59,Shock_dev!$A$1:$CI$300,MATCH(DATE(AB$1,1,1),Shock_dev!$A$1:$CI$1,0),FALSE)</f>
        <v>52.356530999999904</v>
      </c>
      <c r="AC59" s="52">
        <f>VLOOKUP($B59,Shock_dev!$A$1:$CI$300,MATCH(DATE(AC$1,1,1),Shock_dev!$A$1:$CI$1,0),FALSE)</f>
        <v>53.317328999999972</v>
      </c>
      <c r="AD59" s="52">
        <f>VLOOKUP($B59,Shock_dev!$A$1:$CI$300,MATCH(DATE(AD$1,1,1),Shock_dev!$A$1:$CI$1,0),FALSE)</f>
        <v>54.129891999999927</v>
      </c>
      <c r="AE59" s="52">
        <f>VLOOKUP($B59,Shock_dev!$A$1:$CI$300,MATCH(DATE(AE$1,1,1),Shock_dev!$A$1:$CI$1,0),FALSE)</f>
        <v>54.808115000000043</v>
      </c>
      <c r="AF59" s="52">
        <f>VLOOKUP($B59,Shock_dev!$A$1:$CI$300,MATCH(DATE(AF$1,1,1),Shock_dev!$A$1:$CI$1,0),FALSE)</f>
        <v>55.36794400000008</v>
      </c>
      <c r="AG59" s="52"/>
      <c r="AH59" s="65">
        <f t="shared" si="1"/>
        <v>15.72197240000005</v>
      </c>
      <c r="AI59" s="65">
        <f t="shared" si="2"/>
        <v>28.015870199999974</v>
      </c>
      <c r="AJ59" s="65">
        <f t="shared" si="3"/>
        <v>35.379517399999983</v>
      </c>
      <c r="AK59" s="65">
        <f t="shared" si="4"/>
        <v>42.500446199999942</v>
      </c>
      <c r="AL59" s="65">
        <f t="shared" si="5"/>
        <v>48.822954799999977</v>
      </c>
      <c r="AM59" s="65">
        <f t="shared" si="6"/>
        <v>53.995962199999987</v>
      </c>
      <c r="AN59" s="66"/>
      <c r="AO59" s="65">
        <f t="shared" si="7"/>
        <v>21.868921300000011</v>
      </c>
      <c r="AP59" s="65">
        <f t="shared" si="8"/>
        <v>38.939981799999963</v>
      </c>
      <c r="AQ59" s="65">
        <f t="shared" si="9"/>
        <v>51.409458499999985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19.971565100000007</v>
      </c>
      <c r="D60" s="52">
        <f>VLOOKUP($B60,Shock_dev!$A$1:$CI$300,MATCH(DATE(D$1,1,1),Shock_dev!$A$1:$CI$1,0),FALSE)</f>
        <v>31.696898899999994</v>
      </c>
      <c r="E60" s="52">
        <f>VLOOKUP($B60,Shock_dev!$A$1:$CI$300,MATCH(DATE(E$1,1,1),Shock_dev!$A$1:$CI$1,0),FALSE)</f>
        <v>37.41248259999999</v>
      </c>
      <c r="F60" s="52">
        <f>VLOOKUP($B60,Shock_dev!$A$1:$CI$300,MATCH(DATE(F$1,1,1),Shock_dev!$A$1:$CI$1,0),FALSE)</f>
        <v>39.550093000000004</v>
      </c>
      <c r="G60" s="52">
        <f>VLOOKUP($B60,Shock_dev!$A$1:$CI$300,MATCH(DATE(G$1,1,1),Shock_dev!$A$1:$CI$1,0),FALSE)</f>
        <v>41.642464599999997</v>
      </c>
      <c r="H60" s="52">
        <f>VLOOKUP($B60,Shock_dev!$A$1:$CI$300,MATCH(DATE(H$1,1,1),Shock_dev!$A$1:$CI$1,0),FALSE)</f>
        <v>42.515369599999985</v>
      </c>
      <c r="I60" s="52">
        <f>VLOOKUP($B60,Shock_dev!$A$1:$CI$300,MATCH(DATE(I$1,1,1),Shock_dev!$A$1:$CI$1,0),FALSE)</f>
        <v>42.42911380000001</v>
      </c>
      <c r="J60" s="52">
        <f>VLOOKUP($B60,Shock_dev!$A$1:$CI$300,MATCH(DATE(J$1,1,1),Shock_dev!$A$1:$CI$1,0),FALSE)</f>
        <v>41.992204600000008</v>
      </c>
      <c r="K60" s="52">
        <f>VLOOKUP($B60,Shock_dev!$A$1:$CI$300,MATCH(DATE(K$1,1,1),Shock_dev!$A$1:$CI$1,0),FALSE)</f>
        <v>41.518157300000013</v>
      </c>
      <c r="L60" s="52">
        <f>VLOOKUP($B60,Shock_dev!$A$1:$CI$300,MATCH(DATE(L$1,1,1),Shock_dev!$A$1:$CI$1,0),FALSE)</f>
        <v>37.600727600000013</v>
      </c>
      <c r="M60" s="52">
        <f>VLOOKUP($B60,Shock_dev!$A$1:$CI$300,MATCH(DATE(M$1,1,1),Shock_dev!$A$1:$CI$1,0),FALSE)</f>
        <v>32.155133400000011</v>
      </c>
      <c r="N60" s="52">
        <f>VLOOKUP($B60,Shock_dev!$A$1:$CI$300,MATCH(DATE(N$1,1,1),Shock_dev!$A$1:$CI$1,0),FALSE)</f>
        <v>29.574821500000013</v>
      </c>
      <c r="O60" s="52">
        <f>VLOOKUP($B60,Shock_dev!$A$1:$CI$300,MATCH(DATE(O$1,1,1),Shock_dev!$A$1:$CI$1,0),FALSE)</f>
        <v>28.617844899999994</v>
      </c>
      <c r="P60" s="52">
        <f>VLOOKUP($B60,Shock_dev!$A$1:$CI$300,MATCH(DATE(P$1,1,1),Shock_dev!$A$1:$CI$1,0),FALSE)</f>
        <v>28.523306099999985</v>
      </c>
      <c r="Q60" s="52">
        <f>VLOOKUP($B60,Shock_dev!$A$1:$CI$300,MATCH(DATE(Q$1,1,1),Shock_dev!$A$1:$CI$1,0),FALSE)</f>
        <v>24.249900499999995</v>
      </c>
      <c r="R60" s="52">
        <f>VLOOKUP($B60,Shock_dev!$A$1:$CI$300,MATCH(DATE(R$1,1,1),Shock_dev!$A$1:$CI$1,0),FALSE)</f>
        <v>20.203905700000007</v>
      </c>
      <c r="S60" s="52">
        <f>VLOOKUP($B60,Shock_dev!$A$1:$CI$300,MATCH(DATE(S$1,1,1),Shock_dev!$A$1:$CI$1,0),FALSE)</f>
        <v>18.602677299999996</v>
      </c>
      <c r="T60" s="52">
        <f>VLOOKUP($B60,Shock_dev!$A$1:$CI$300,MATCH(DATE(T$1,1,1),Shock_dev!$A$1:$CI$1,0),FALSE)</f>
        <v>18.281449800000004</v>
      </c>
      <c r="U60" s="52">
        <f>VLOOKUP($B60,Shock_dev!$A$1:$CI$300,MATCH(DATE(U$1,1,1),Shock_dev!$A$1:$CI$1,0),FALSE)</f>
        <v>18.556799300000009</v>
      </c>
      <c r="V60" s="52">
        <f>VLOOKUP($B60,Shock_dev!$A$1:$CI$300,MATCH(DATE(V$1,1,1),Shock_dev!$A$1:$CI$1,0),FALSE)</f>
        <v>13.817581799999999</v>
      </c>
      <c r="W60" s="52">
        <f>VLOOKUP($B60,Shock_dev!$A$1:$CI$300,MATCH(DATE(W$1,1,1),Shock_dev!$A$1:$CI$1,0),FALSE)</f>
        <v>9.9324692999999797</v>
      </c>
      <c r="X60" s="52">
        <f>VLOOKUP($B60,Shock_dev!$A$1:$CI$300,MATCH(DATE(X$1,1,1),Shock_dev!$A$1:$CI$1,0),FALSE)</f>
        <v>8.325625500000001</v>
      </c>
      <c r="Y60" s="52">
        <f>VLOOKUP($B60,Shock_dev!$A$1:$CI$300,MATCH(DATE(Y$1,1,1),Shock_dev!$A$1:$CI$1,0),FALSE)</f>
        <v>7.8939431999999954</v>
      </c>
      <c r="Z60" s="52">
        <f>VLOOKUP($B60,Shock_dev!$A$1:$CI$300,MATCH(DATE(Z$1,1,1),Shock_dev!$A$1:$CI$1,0),FALSE)</f>
        <v>8.01397750000001</v>
      </c>
      <c r="AA60" s="52">
        <f>VLOOKUP($B60,Shock_dev!$A$1:$CI$300,MATCH(DATE(AA$1,1,1),Shock_dev!$A$1:$CI$1,0),FALSE)</f>
        <v>8.3362491000000034</v>
      </c>
      <c r="AB60" s="52">
        <f>VLOOKUP($B60,Shock_dev!$A$1:$CI$300,MATCH(DATE(AB$1,1,1),Shock_dev!$A$1:$CI$1,0),FALSE)</f>
        <v>8.6869951999999842</v>
      </c>
      <c r="AC60" s="52">
        <f>VLOOKUP($B60,Shock_dev!$A$1:$CI$300,MATCH(DATE(AC$1,1,1),Shock_dev!$A$1:$CI$1,0),FALSE)</f>
        <v>8.988856200000015</v>
      </c>
      <c r="AD60" s="52">
        <f>VLOOKUP($B60,Shock_dev!$A$1:$CI$300,MATCH(DATE(AD$1,1,1),Shock_dev!$A$1:$CI$1,0),FALSE)</f>
        <v>9.2175305000000094</v>
      </c>
      <c r="AE60" s="52">
        <f>VLOOKUP($B60,Shock_dev!$A$1:$CI$300,MATCH(DATE(AE$1,1,1),Shock_dev!$A$1:$CI$1,0),FALSE)</f>
        <v>9.3729160000000036</v>
      </c>
      <c r="AF60" s="52">
        <f>VLOOKUP($B60,Shock_dev!$A$1:$CI$300,MATCH(DATE(AF$1,1,1),Shock_dev!$A$1:$CI$1,0),FALSE)</f>
        <v>9.4653664000000219</v>
      </c>
      <c r="AG60" s="52"/>
      <c r="AH60" s="65">
        <f t="shared" si="1"/>
        <v>34.054700839999995</v>
      </c>
      <c r="AI60" s="65">
        <f t="shared" si="2"/>
        <v>41.21111458</v>
      </c>
      <c r="AJ60" s="65">
        <f t="shared" si="3"/>
        <v>28.624201280000001</v>
      </c>
      <c r="AK60" s="65">
        <f t="shared" si="4"/>
        <v>17.892482780000002</v>
      </c>
      <c r="AL60" s="65">
        <f t="shared" si="5"/>
        <v>8.5004529199999972</v>
      </c>
      <c r="AM60" s="65">
        <f t="shared" si="6"/>
        <v>9.1463328600000064</v>
      </c>
      <c r="AN60" s="66"/>
      <c r="AO60" s="65">
        <f t="shared" si="7"/>
        <v>37.632907709999998</v>
      </c>
      <c r="AP60" s="65">
        <f t="shared" si="8"/>
        <v>23.258342030000001</v>
      </c>
      <c r="AQ60" s="65">
        <f t="shared" si="9"/>
        <v>8.8233928900000009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4.71770069</v>
      </c>
      <c r="D61" s="52">
        <f>VLOOKUP($B61,Shock_dev!$A$1:$CI$300,MATCH(DATE(D$1,1,1),Shock_dev!$A$1:$CI$1,0),FALSE)</f>
        <v>8.9813605390000006</v>
      </c>
      <c r="E61" s="52">
        <f>VLOOKUP($B61,Shock_dev!$A$1:$CI$300,MATCH(DATE(E$1,1,1),Shock_dev!$A$1:$CI$1,0),FALSE)</f>
        <v>11.540473945999999</v>
      </c>
      <c r="F61" s="52">
        <f>VLOOKUP($B61,Shock_dev!$A$1:$CI$300,MATCH(DATE(F$1,1,1),Shock_dev!$A$1:$CI$1,0),FALSE)</f>
        <v>12.561803227000002</v>
      </c>
      <c r="G61" s="52">
        <f>VLOOKUP($B61,Shock_dev!$A$1:$CI$300,MATCH(DATE(G$1,1,1),Shock_dev!$A$1:$CI$1,0),FALSE)</f>
        <v>12.669361740999999</v>
      </c>
      <c r="H61" s="52">
        <f>VLOOKUP($B61,Shock_dev!$A$1:$CI$300,MATCH(DATE(H$1,1,1),Shock_dev!$A$1:$CI$1,0),FALSE)</f>
        <v>12.3662616</v>
      </c>
      <c r="I61" s="52">
        <f>VLOOKUP($B61,Shock_dev!$A$1:$CI$300,MATCH(DATE(I$1,1,1),Shock_dev!$A$1:$CI$1,0),FALSE)</f>
        <v>11.450083368</v>
      </c>
      <c r="J61" s="52">
        <f>VLOOKUP($B61,Shock_dev!$A$1:$CI$300,MATCH(DATE(J$1,1,1),Shock_dev!$A$1:$CI$1,0),FALSE)</f>
        <v>10.798927737</v>
      </c>
      <c r="K61" s="52">
        <f>VLOOKUP($B61,Shock_dev!$A$1:$CI$300,MATCH(DATE(K$1,1,1),Shock_dev!$A$1:$CI$1,0),FALSE)</f>
        <v>9.3374730300000017</v>
      </c>
      <c r="L61" s="52">
        <f>VLOOKUP($B61,Shock_dev!$A$1:$CI$300,MATCH(DATE(L$1,1,1),Shock_dev!$A$1:$CI$1,0),FALSE)</f>
        <v>8.5489842859999996</v>
      </c>
      <c r="M61" s="52">
        <f>VLOOKUP($B61,Shock_dev!$A$1:$CI$300,MATCH(DATE(M$1,1,1),Shock_dev!$A$1:$CI$1,0),FALSE)</f>
        <v>4.6196496100000006</v>
      </c>
      <c r="N61" s="52">
        <f>VLOOKUP($B61,Shock_dev!$A$1:$CI$300,MATCH(DATE(N$1,1,1),Shock_dev!$A$1:$CI$1,0),FALSE)</f>
        <v>1.8225969500000003</v>
      </c>
      <c r="O61" s="52">
        <f>VLOOKUP($B61,Shock_dev!$A$1:$CI$300,MATCH(DATE(O$1,1,1),Shock_dev!$A$1:$CI$1,0),FALSE)</f>
        <v>0.77996128599999981</v>
      </c>
      <c r="P61" s="52">
        <f>VLOOKUP($B61,Shock_dev!$A$1:$CI$300,MATCH(DATE(P$1,1,1),Shock_dev!$A$1:$CI$1,0),FALSE)</f>
        <v>0.39899114099999977</v>
      </c>
      <c r="Q61" s="52">
        <f>VLOOKUP($B61,Shock_dev!$A$1:$CI$300,MATCH(DATE(Q$1,1,1),Shock_dev!$A$1:$CI$1,0),FALSE)</f>
        <v>0.29872595299999993</v>
      </c>
      <c r="R61" s="52">
        <f>VLOOKUP($B61,Shock_dev!$A$1:$CI$300,MATCH(DATE(R$1,1,1),Shock_dev!$A$1:$CI$1,0),FALSE)</f>
        <v>0.31963824099999982</v>
      </c>
      <c r="S61" s="52">
        <f>VLOOKUP($B61,Shock_dev!$A$1:$CI$300,MATCH(DATE(S$1,1,1),Shock_dev!$A$1:$CI$1,0),FALSE)</f>
        <v>0.91986217399999948</v>
      </c>
      <c r="T61" s="52">
        <f>VLOOKUP($B61,Shock_dev!$A$1:$CI$300,MATCH(DATE(T$1,1,1),Shock_dev!$A$1:$CI$1,0),FALSE)</f>
        <v>1.3088549790000004</v>
      </c>
      <c r="U61" s="52">
        <f>VLOOKUP($B61,Shock_dev!$A$1:$CI$300,MATCH(DATE(U$1,1,1),Shock_dev!$A$1:$CI$1,0),FALSE)</f>
        <v>1.5330045810000001</v>
      </c>
      <c r="V61" s="52">
        <f>VLOOKUP($B61,Shock_dev!$A$1:$CI$300,MATCH(DATE(V$1,1,1),Shock_dev!$A$1:$CI$1,0),FALSE)</f>
        <v>1.6480337999999994</v>
      </c>
      <c r="W61" s="52">
        <f>VLOOKUP($B61,Shock_dev!$A$1:$CI$300,MATCH(DATE(W$1,1,1),Shock_dev!$A$1:$CI$1,0),FALSE)</f>
        <v>1.6979883220000005</v>
      </c>
      <c r="X61" s="52">
        <f>VLOOKUP($B61,Shock_dev!$A$1:$CI$300,MATCH(DATE(X$1,1,1),Shock_dev!$A$1:$CI$1,0),FALSE)</f>
        <v>2.2881435220000004</v>
      </c>
      <c r="Y61" s="52">
        <f>VLOOKUP($B61,Shock_dev!$A$1:$CI$300,MATCH(DATE(Y$1,1,1),Shock_dev!$A$1:$CI$1,0),FALSE)</f>
        <v>2.602737748</v>
      </c>
      <c r="Z61" s="52">
        <f>VLOOKUP($B61,Shock_dev!$A$1:$CI$300,MATCH(DATE(Z$1,1,1),Shock_dev!$A$1:$CI$1,0),FALSE)</f>
        <v>2.7356615070000005</v>
      </c>
      <c r="AA61" s="52">
        <f>VLOOKUP($B61,Shock_dev!$A$1:$CI$300,MATCH(DATE(AA$1,1,1),Shock_dev!$A$1:$CI$1,0),FALSE)</f>
        <v>2.7671435210000004</v>
      </c>
      <c r="AB61" s="52">
        <f>VLOOKUP($B61,Shock_dev!$A$1:$CI$300,MATCH(DATE(AB$1,1,1),Shock_dev!$A$1:$CI$1,0),FALSE)</f>
        <v>2.7490088090000002</v>
      </c>
      <c r="AC61" s="52">
        <f>VLOOKUP($B61,Shock_dev!$A$1:$CI$300,MATCH(DATE(AC$1,1,1),Shock_dev!$A$1:$CI$1,0),FALSE)</f>
        <v>2.7101876689999997</v>
      </c>
      <c r="AD61" s="52">
        <f>VLOOKUP($B61,Shock_dev!$A$1:$CI$300,MATCH(DATE(AD$1,1,1),Shock_dev!$A$1:$CI$1,0),FALSE)</f>
        <v>2.6656834680000001</v>
      </c>
      <c r="AE61" s="52">
        <f>VLOOKUP($B61,Shock_dev!$A$1:$CI$300,MATCH(DATE(AE$1,1,1),Shock_dev!$A$1:$CI$1,0),FALSE)</f>
        <v>2.6225628109999999</v>
      </c>
      <c r="AF61" s="52">
        <f>VLOOKUP($B61,Shock_dev!$A$1:$CI$300,MATCH(DATE(AF$1,1,1),Shock_dev!$A$1:$CI$1,0),FALSE)</f>
        <v>2.5829666949999996</v>
      </c>
      <c r="AG61" s="52"/>
      <c r="AH61" s="65">
        <f t="shared" si="1"/>
        <v>10.0941400286</v>
      </c>
      <c r="AI61" s="65">
        <f t="shared" si="2"/>
        <v>10.500346004199999</v>
      </c>
      <c r="AJ61" s="65">
        <f t="shared" si="3"/>
        <v>1.5839849880000001</v>
      </c>
      <c r="AK61" s="65">
        <f t="shared" si="4"/>
        <v>1.1458787549999998</v>
      </c>
      <c r="AL61" s="65">
        <f t="shared" si="5"/>
        <v>2.4183349240000007</v>
      </c>
      <c r="AM61" s="65">
        <f t="shared" si="6"/>
        <v>2.6660818904000001</v>
      </c>
      <c r="AN61" s="66"/>
      <c r="AO61" s="65">
        <f t="shared" si="7"/>
        <v>10.2972430164</v>
      </c>
      <c r="AP61" s="65">
        <f t="shared" si="8"/>
        <v>1.3649318715000001</v>
      </c>
      <c r="AQ61" s="65">
        <f t="shared" si="9"/>
        <v>2.5422084072000004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5.9684511000000384E-2</v>
      </c>
      <c r="D62" s="52">
        <f>VLOOKUP($B62,Shock_dev!$A$1:$CI$300,MATCH(DATE(D$1,1,1),Shock_dev!$A$1:$CI$1,0),FALSE)</f>
        <v>9.503859999999964E-2</v>
      </c>
      <c r="E62" s="52">
        <f>VLOOKUP($B62,Shock_dev!$A$1:$CI$300,MATCH(DATE(E$1,1,1),Shock_dev!$A$1:$CI$1,0),FALSE)</f>
        <v>0.11684637900000006</v>
      </c>
      <c r="F62" s="52">
        <f>VLOOKUP($B62,Shock_dev!$A$1:$CI$300,MATCH(DATE(F$1,1,1),Shock_dev!$A$1:$CI$1,0),FALSE)</f>
        <v>0.12879151000000011</v>
      </c>
      <c r="G62" s="52">
        <f>VLOOKUP($B62,Shock_dev!$A$1:$CI$300,MATCH(DATE(G$1,1,1),Shock_dev!$A$1:$CI$1,0),FALSE)</f>
        <v>0.13476263999999993</v>
      </c>
      <c r="H62" s="52">
        <f>VLOOKUP($B62,Shock_dev!$A$1:$CI$300,MATCH(DATE(H$1,1,1),Shock_dev!$A$1:$CI$1,0),FALSE)</f>
        <v>0.13749340900000018</v>
      </c>
      <c r="I62" s="52">
        <f>VLOOKUP($B62,Shock_dev!$A$1:$CI$300,MATCH(DATE(I$1,1,1),Shock_dev!$A$1:$CI$1,0),FALSE)</f>
        <v>0.13775288200000091</v>
      </c>
      <c r="J62" s="52">
        <f>VLOOKUP($B62,Shock_dev!$A$1:$CI$300,MATCH(DATE(J$1,1,1),Shock_dev!$A$1:$CI$1,0),FALSE)</f>
        <v>0.13772925600000008</v>
      </c>
      <c r="K62" s="52">
        <f>VLOOKUP($B62,Shock_dev!$A$1:$CI$300,MATCH(DATE(K$1,1,1),Shock_dev!$A$1:$CI$1,0),FALSE)</f>
        <v>0.1381749629999991</v>
      </c>
      <c r="L62" s="52">
        <f>VLOOKUP($B62,Shock_dev!$A$1:$CI$300,MATCH(DATE(L$1,1,1),Shock_dev!$A$1:$CI$1,0),FALSE)</f>
        <v>0.13798051200000039</v>
      </c>
      <c r="M62" s="52">
        <f>VLOOKUP($B62,Shock_dev!$A$1:$CI$300,MATCH(DATE(M$1,1,1),Shock_dev!$A$1:$CI$1,0),FALSE)</f>
        <v>0.13669363099999998</v>
      </c>
      <c r="N62" s="52">
        <f>VLOOKUP($B62,Shock_dev!$A$1:$CI$300,MATCH(DATE(N$1,1,1),Shock_dev!$A$1:$CI$1,0),FALSE)</f>
        <v>0.13564420199999994</v>
      </c>
      <c r="O62" s="52">
        <f>VLOOKUP($B62,Shock_dev!$A$1:$CI$300,MATCH(DATE(O$1,1,1),Shock_dev!$A$1:$CI$1,0),FALSE)</f>
        <v>0.13492492499999997</v>
      </c>
      <c r="P62" s="52">
        <f>VLOOKUP($B62,Shock_dev!$A$1:$CI$300,MATCH(DATE(P$1,1,1),Shock_dev!$A$1:$CI$1,0),FALSE)</f>
        <v>0.13437648599999896</v>
      </c>
      <c r="Q62" s="52">
        <f>VLOOKUP($B62,Shock_dev!$A$1:$CI$300,MATCH(DATE(Q$1,1,1),Shock_dev!$A$1:$CI$1,0),FALSE)</f>
        <v>0.13407933799999938</v>
      </c>
      <c r="R62" s="52">
        <f>VLOOKUP($B62,Shock_dev!$A$1:$CI$300,MATCH(DATE(R$1,1,1),Shock_dev!$A$1:$CI$1,0),FALSE)</f>
        <v>0.13341234900000032</v>
      </c>
      <c r="S62" s="52">
        <f>VLOOKUP($B62,Shock_dev!$A$1:$CI$300,MATCH(DATE(S$1,1,1),Shock_dev!$A$1:$CI$1,0),FALSE)</f>
        <v>0.13367978099999966</v>
      </c>
      <c r="T62" s="52">
        <f>VLOOKUP($B62,Shock_dev!$A$1:$CI$300,MATCH(DATE(T$1,1,1),Shock_dev!$A$1:$CI$1,0),FALSE)</f>
        <v>0.13458079699999992</v>
      </c>
      <c r="U62" s="52">
        <f>VLOOKUP($B62,Shock_dev!$A$1:$CI$300,MATCH(DATE(U$1,1,1),Shock_dev!$A$1:$CI$1,0),FALSE)</f>
        <v>0.13603236900000049</v>
      </c>
      <c r="V62" s="52">
        <f>VLOOKUP($B62,Shock_dev!$A$1:$CI$300,MATCH(DATE(V$1,1,1),Shock_dev!$A$1:$CI$1,0),FALSE)</f>
        <v>0.13668670499999891</v>
      </c>
      <c r="W62" s="52">
        <f>VLOOKUP($B62,Shock_dev!$A$1:$CI$300,MATCH(DATE(W$1,1,1),Shock_dev!$A$1:$CI$1,0),FALSE)</f>
        <v>0.13698473900000074</v>
      </c>
      <c r="X62" s="52">
        <f>VLOOKUP($B62,Shock_dev!$A$1:$CI$300,MATCH(DATE(X$1,1,1),Shock_dev!$A$1:$CI$1,0),FALSE)</f>
        <v>0.13769647900000059</v>
      </c>
      <c r="Y62" s="52">
        <f>VLOOKUP($B62,Shock_dev!$A$1:$CI$300,MATCH(DATE(Y$1,1,1),Shock_dev!$A$1:$CI$1,0),FALSE)</f>
        <v>0.13899989199999929</v>
      </c>
      <c r="Z62" s="52">
        <f>VLOOKUP($B62,Shock_dev!$A$1:$CI$300,MATCH(DATE(Z$1,1,1),Shock_dev!$A$1:$CI$1,0),FALSE)</f>
        <v>0.14142778799999967</v>
      </c>
      <c r="AA62" s="52">
        <f>VLOOKUP($B62,Shock_dev!$A$1:$CI$300,MATCH(DATE(AA$1,1,1),Shock_dev!$A$1:$CI$1,0),FALSE)</f>
        <v>0.14394438799999953</v>
      </c>
      <c r="AB62" s="52">
        <f>VLOOKUP($B62,Shock_dev!$A$1:$CI$300,MATCH(DATE(AB$1,1,1),Shock_dev!$A$1:$CI$1,0),FALSE)</f>
        <v>0.14626587000000058</v>
      </c>
      <c r="AC62" s="52">
        <f>VLOOKUP($B62,Shock_dev!$A$1:$CI$300,MATCH(DATE(AC$1,1,1),Shock_dev!$A$1:$CI$1,0),FALSE)</f>
        <v>0.14832044300000113</v>
      </c>
      <c r="AD62" s="52">
        <f>VLOOKUP($B62,Shock_dev!$A$1:$CI$300,MATCH(DATE(AD$1,1,1),Shock_dev!$A$1:$CI$1,0),FALSE)</f>
        <v>0.14971585300000001</v>
      </c>
      <c r="AE62" s="52">
        <f>VLOOKUP($B62,Shock_dev!$A$1:$CI$300,MATCH(DATE(AE$1,1,1),Shock_dev!$A$1:$CI$1,0),FALSE)</f>
        <v>0.15075115199999978</v>
      </c>
      <c r="AF62" s="52">
        <f>VLOOKUP($B62,Shock_dev!$A$1:$CI$300,MATCH(DATE(AF$1,1,1),Shock_dev!$A$1:$CI$1,0),FALSE)</f>
        <v>0.15142392400000126</v>
      </c>
      <c r="AG62" s="52"/>
      <c r="AH62" s="65">
        <f t="shared" si="1"/>
        <v>0.10702472800000003</v>
      </c>
      <c r="AI62" s="65">
        <f t="shared" si="2"/>
        <v>0.13782620440000012</v>
      </c>
      <c r="AJ62" s="65">
        <f t="shared" si="3"/>
        <v>0.13514371639999964</v>
      </c>
      <c r="AK62" s="65">
        <f t="shared" si="4"/>
        <v>0.13487840019999986</v>
      </c>
      <c r="AL62" s="65">
        <f t="shared" si="5"/>
        <v>0.13981065719999997</v>
      </c>
      <c r="AM62" s="65">
        <f t="shared" si="6"/>
        <v>0.14929544840000056</v>
      </c>
      <c r="AN62" s="66"/>
      <c r="AO62" s="65">
        <f t="shared" si="7"/>
        <v>0.12242546620000008</v>
      </c>
      <c r="AP62" s="65">
        <f t="shared" si="8"/>
        <v>0.13501105829999976</v>
      </c>
      <c r="AQ62" s="65">
        <f t="shared" si="9"/>
        <v>0.14455305280000025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4.8517223479999991</v>
      </c>
      <c r="D63" s="52">
        <f>VLOOKUP($B63,Shock_dev!$A$1:$CI$300,MATCH(DATE(D$1,1,1),Shock_dev!$A$1:$CI$1,0),FALSE)</f>
        <v>8.5870184569999992</v>
      </c>
      <c r="E63" s="52">
        <f>VLOOKUP($B63,Shock_dev!$A$1:$CI$300,MATCH(DATE(E$1,1,1),Shock_dev!$A$1:$CI$1,0),FALSE)</f>
        <v>10.621668501</v>
      </c>
      <c r="F63" s="52">
        <f>VLOOKUP($B63,Shock_dev!$A$1:$CI$300,MATCH(DATE(F$1,1,1),Shock_dev!$A$1:$CI$1,0),FALSE)</f>
        <v>11.353355756999999</v>
      </c>
      <c r="G63" s="52">
        <f>VLOOKUP($B63,Shock_dev!$A$1:$CI$300,MATCH(DATE(G$1,1,1),Shock_dev!$A$1:$CI$1,0),FALSE)</f>
        <v>11.754171695</v>
      </c>
      <c r="H63" s="52">
        <f>VLOOKUP($B63,Shock_dev!$A$1:$CI$300,MATCH(DATE(H$1,1,1),Shock_dev!$A$1:$CI$1,0),FALSE)</f>
        <v>11.622449345999998</v>
      </c>
      <c r="I63" s="52">
        <f>VLOOKUP($B63,Shock_dev!$A$1:$CI$300,MATCH(DATE(I$1,1,1),Shock_dev!$A$1:$CI$1,0),FALSE)</f>
        <v>11.217058342</v>
      </c>
      <c r="J63" s="52">
        <f>VLOOKUP($B63,Shock_dev!$A$1:$CI$300,MATCH(DATE(J$1,1,1),Shock_dev!$A$1:$CI$1,0),FALSE)</f>
        <v>10.752679859999999</v>
      </c>
      <c r="K63" s="52">
        <f>VLOOKUP($B63,Shock_dev!$A$1:$CI$300,MATCH(DATE(K$1,1,1),Shock_dev!$A$1:$CI$1,0),FALSE)</f>
        <v>10.228423034999999</v>
      </c>
      <c r="L63" s="52">
        <f>VLOOKUP($B63,Shock_dev!$A$1:$CI$300,MATCH(DATE(L$1,1,1),Shock_dev!$A$1:$CI$1,0),FALSE)</f>
        <v>9.2422907360000011</v>
      </c>
      <c r="M63" s="52">
        <f>VLOOKUP($B63,Shock_dev!$A$1:$CI$300,MATCH(DATE(M$1,1,1),Shock_dev!$A$1:$CI$1,0),FALSE)</f>
        <v>8.0519739139999995</v>
      </c>
      <c r="N63" s="52">
        <f>VLOOKUP($B63,Shock_dev!$A$1:$CI$300,MATCH(DATE(N$1,1,1),Shock_dev!$A$1:$CI$1,0),FALSE)</f>
        <v>7.2170594539999993</v>
      </c>
      <c r="O63" s="52">
        <f>VLOOKUP($B63,Shock_dev!$A$1:$CI$300,MATCH(DATE(O$1,1,1),Shock_dev!$A$1:$CI$1,0),FALSE)</f>
        <v>6.6581329389999997</v>
      </c>
      <c r="P63" s="52">
        <f>VLOOKUP($B63,Shock_dev!$A$1:$CI$300,MATCH(DATE(P$1,1,1),Shock_dev!$A$1:$CI$1,0),FALSE)</f>
        <v>6.2387585320000003</v>
      </c>
      <c r="Q63" s="52">
        <f>VLOOKUP($B63,Shock_dev!$A$1:$CI$300,MATCH(DATE(Q$1,1,1),Shock_dev!$A$1:$CI$1,0),FALSE)</f>
        <v>5.1671227489999989</v>
      </c>
      <c r="R63" s="52">
        <f>VLOOKUP($B63,Shock_dev!$A$1:$CI$300,MATCH(DATE(R$1,1,1),Shock_dev!$A$1:$CI$1,0),FALSE)</f>
        <v>4.4994449140000006</v>
      </c>
      <c r="S63" s="52">
        <f>VLOOKUP($B63,Shock_dev!$A$1:$CI$300,MATCH(DATE(S$1,1,1),Shock_dev!$A$1:$CI$1,0),FALSE)</f>
        <v>4.0991557909999994</v>
      </c>
      <c r="T63" s="52">
        <f>VLOOKUP($B63,Shock_dev!$A$1:$CI$300,MATCH(DATE(T$1,1,1),Shock_dev!$A$1:$CI$1,0),FALSE)</f>
        <v>3.7971762949999999</v>
      </c>
      <c r="U63" s="52">
        <f>VLOOKUP($B63,Shock_dev!$A$1:$CI$300,MATCH(DATE(U$1,1,1),Shock_dev!$A$1:$CI$1,0),FALSE)</f>
        <v>3.5513378169999994</v>
      </c>
      <c r="V63" s="52">
        <f>VLOOKUP($B63,Shock_dev!$A$1:$CI$300,MATCH(DATE(V$1,1,1),Shock_dev!$A$1:$CI$1,0),FALSE)</f>
        <v>2.7823920640000006</v>
      </c>
      <c r="W63" s="52">
        <f>VLOOKUP($B63,Shock_dev!$A$1:$CI$300,MATCH(DATE(W$1,1,1),Shock_dev!$A$1:$CI$1,0),FALSE)</f>
        <v>2.3259725220000007</v>
      </c>
      <c r="X63" s="52">
        <f>VLOOKUP($B63,Shock_dev!$A$1:$CI$300,MATCH(DATE(X$1,1,1),Shock_dev!$A$1:$CI$1,0),FALSE)</f>
        <v>2.095219235000001</v>
      </c>
      <c r="Y63" s="52">
        <f>VLOOKUP($B63,Shock_dev!$A$1:$CI$300,MATCH(DATE(Y$1,1,1),Shock_dev!$A$1:$CI$1,0),FALSE)</f>
        <v>1.9449625580000003</v>
      </c>
      <c r="Z63" s="52">
        <f>VLOOKUP($B63,Shock_dev!$A$1:$CI$300,MATCH(DATE(Z$1,1,1),Shock_dev!$A$1:$CI$1,0),FALSE)</f>
        <v>1.841161059</v>
      </c>
      <c r="AA63" s="52">
        <f>VLOOKUP($B63,Shock_dev!$A$1:$CI$300,MATCH(DATE(AA$1,1,1),Shock_dev!$A$1:$CI$1,0),FALSE)</f>
        <v>1.7648776949999991</v>
      </c>
      <c r="AB63" s="52">
        <f>VLOOKUP($B63,Shock_dev!$A$1:$CI$300,MATCH(DATE(AB$1,1,1),Shock_dev!$A$1:$CI$1,0),FALSE)</f>
        <v>1.7055467659999994</v>
      </c>
      <c r="AC63" s="52">
        <f>VLOOKUP($B63,Shock_dev!$A$1:$CI$300,MATCH(DATE(AC$1,1,1),Shock_dev!$A$1:$CI$1,0),FALSE)</f>
        <v>1.6577587649999996</v>
      </c>
      <c r="AD63" s="52">
        <f>VLOOKUP($B63,Shock_dev!$A$1:$CI$300,MATCH(DATE(AD$1,1,1),Shock_dev!$A$1:$CI$1,0),FALSE)</f>
        <v>1.6176929830000004</v>
      </c>
      <c r="AE63" s="52">
        <f>VLOOKUP($B63,Shock_dev!$A$1:$CI$300,MATCH(DATE(AE$1,1,1),Shock_dev!$A$1:$CI$1,0),FALSE)</f>
        <v>1.5835326130000009</v>
      </c>
      <c r="AF63" s="52">
        <f>VLOOKUP($B63,Shock_dev!$A$1:$CI$300,MATCH(DATE(AF$1,1,1),Shock_dev!$A$1:$CI$1,0),FALSE)</f>
        <v>1.553878666000001</v>
      </c>
      <c r="AG63" s="52"/>
      <c r="AH63" s="65">
        <f t="shared" si="1"/>
        <v>9.4335873515999999</v>
      </c>
      <c r="AI63" s="65">
        <f t="shared" si="2"/>
        <v>10.6125802638</v>
      </c>
      <c r="AJ63" s="65">
        <f t="shared" si="3"/>
        <v>6.6666095175999995</v>
      </c>
      <c r="AK63" s="65">
        <f t="shared" si="4"/>
        <v>3.7459013762</v>
      </c>
      <c r="AL63" s="65">
        <f t="shared" si="5"/>
        <v>1.9944386138000003</v>
      </c>
      <c r="AM63" s="65">
        <f t="shared" si="6"/>
        <v>1.6236819586000002</v>
      </c>
      <c r="AN63" s="66"/>
      <c r="AO63" s="65">
        <f t="shared" si="7"/>
        <v>10.023083807700001</v>
      </c>
      <c r="AP63" s="65">
        <f t="shared" si="8"/>
        <v>5.2062554469000002</v>
      </c>
      <c r="AQ63" s="65">
        <f t="shared" si="9"/>
        <v>1.8090602862000003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15.769241850000004</v>
      </c>
      <c r="D64" s="52">
        <f>VLOOKUP($B64,Shock_dev!$A$1:$CI$300,MATCH(DATE(D$1,1,1),Shock_dev!$A$1:$CI$1,0),FALSE)</f>
        <v>27.016407519999998</v>
      </c>
      <c r="E64" s="52">
        <f>VLOOKUP($B64,Shock_dev!$A$1:$CI$300,MATCH(DATE(E$1,1,1),Shock_dev!$A$1:$CI$1,0),FALSE)</f>
        <v>32.919626839999999</v>
      </c>
      <c r="F64" s="52">
        <f>VLOOKUP($B64,Shock_dev!$A$1:$CI$300,MATCH(DATE(F$1,1,1),Shock_dev!$A$1:$CI$1,0),FALSE)</f>
        <v>34.972178260000007</v>
      </c>
      <c r="G64" s="52">
        <f>VLOOKUP($B64,Shock_dev!$A$1:$CI$300,MATCH(DATE(G$1,1,1),Shock_dev!$A$1:$CI$1,0),FALSE)</f>
        <v>35.732916080000003</v>
      </c>
      <c r="H64" s="52">
        <f>VLOOKUP($B64,Shock_dev!$A$1:$CI$300,MATCH(DATE(H$1,1,1),Shock_dev!$A$1:$CI$1,0),FALSE)</f>
        <v>35.025376530000003</v>
      </c>
      <c r="I64" s="52">
        <f>VLOOKUP($B64,Shock_dev!$A$1:$CI$300,MATCH(DATE(I$1,1,1),Shock_dev!$A$1:$CI$1,0),FALSE)</f>
        <v>33.624167070000006</v>
      </c>
      <c r="J64" s="52">
        <f>VLOOKUP($B64,Shock_dev!$A$1:$CI$300,MATCH(DATE(J$1,1,1),Shock_dev!$A$1:$CI$1,0),FALSE)</f>
        <v>32.097491660000003</v>
      </c>
      <c r="K64" s="52">
        <f>VLOOKUP($B64,Shock_dev!$A$1:$CI$300,MATCH(DATE(K$1,1,1),Shock_dev!$A$1:$CI$1,0),FALSE)</f>
        <v>30.025020019999999</v>
      </c>
      <c r="L64" s="52">
        <f>VLOOKUP($B64,Shock_dev!$A$1:$CI$300,MATCH(DATE(L$1,1,1),Shock_dev!$A$1:$CI$1,0),FALSE)</f>
        <v>29.08540657</v>
      </c>
      <c r="M64" s="52">
        <f>VLOOKUP($B64,Shock_dev!$A$1:$CI$300,MATCH(DATE(M$1,1,1),Shock_dev!$A$1:$CI$1,0),FALSE)</f>
        <v>25.732027349999999</v>
      </c>
      <c r="N64" s="52">
        <f>VLOOKUP($B64,Shock_dev!$A$1:$CI$300,MATCH(DATE(N$1,1,1),Shock_dev!$A$1:$CI$1,0),FALSE)</f>
        <v>22.929152699999999</v>
      </c>
      <c r="O64" s="52">
        <f>VLOOKUP($B64,Shock_dev!$A$1:$CI$300,MATCH(DATE(O$1,1,1),Shock_dev!$A$1:$CI$1,0),FALSE)</f>
        <v>20.434337309999997</v>
      </c>
      <c r="P64" s="52">
        <f>VLOOKUP($B64,Shock_dev!$A$1:$CI$300,MATCH(DATE(P$1,1,1),Shock_dev!$A$1:$CI$1,0),FALSE)</f>
        <v>18.091674009999998</v>
      </c>
      <c r="Q64" s="52">
        <f>VLOOKUP($B64,Shock_dev!$A$1:$CI$300,MATCH(DATE(Q$1,1,1),Shock_dev!$A$1:$CI$1,0),FALSE)</f>
        <v>16.223598080000002</v>
      </c>
      <c r="R64" s="52">
        <f>VLOOKUP($B64,Shock_dev!$A$1:$CI$300,MATCH(DATE(R$1,1,1),Shock_dev!$A$1:$CI$1,0),FALSE)</f>
        <v>14.237619809999998</v>
      </c>
      <c r="S64" s="52">
        <f>VLOOKUP($B64,Shock_dev!$A$1:$CI$300,MATCH(DATE(S$1,1,1),Shock_dev!$A$1:$CI$1,0),FALSE)</f>
        <v>12.243636070000001</v>
      </c>
      <c r="T64" s="52">
        <f>VLOOKUP($B64,Shock_dev!$A$1:$CI$300,MATCH(DATE(T$1,1,1),Shock_dev!$A$1:$CI$1,0),FALSE)</f>
        <v>10.19336148</v>
      </c>
      <c r="U64" s="52">
        <f>VLOOKUP($B64,Shock_dev!$A$1:$CI$300,MATCH(DATE(U$1,1,1),Shock_dev!$A$1:$CI$1,0),FALSE)</f>
        <v>8.3600420900000003</v>
      </c>
      <c r="V64" s="52">
        <f>VLOOKUP($B64,Shock_dev!$A$1:$CI$300,MATCH(DATE(V$1,1,1),Shock_dev!$A$1:$CI$1,0),FALSE)</f>
        <v>7.4522861299999974</v>
      </c>
      <c r="W64" s="52">
        <f>VLOOKUP($B64,Shock_dev!$A$1:$CI$300,MATCH(DATE(W$1,1,1),Shock_dev!$A$1:$CI$1,0),FALSE)</f>
        <v>6.4216795000000033</v>
      </c>
      <c r="X64" s="52">
        <f>VLOOKUP($B64,Shock_dev!$A$1:$CI$300,MATCH(DATE(X$1,1,1),Shock_dev!$A$1:$CI$1,0),FALSE)</f>
        <v>5.4123578600000002</v>
      </c>
      <c r="Y64" s="52">
        <f>VLOOKUP($B64,Shock_dev!$A$1:$CI$300,MATCH(DATE(Y$1,1,1),Shock_dev!$A$1:$CI$1,0),FALSE)</f>
        <v>4.5044122099999981</v>
      </c>
      <c r="Z64" s="52">
        <f>VLOOKUP($B64,Shock_dev!$A$1:$CI$300,MATCH(DATE(Z$1,1,1),Shock_dev!$A$1:$CI$1,0),FALSE)</f>
        <v>3.7324530500000037</v>
      </c>
      <c r="AA64" s="52">
        <f>VLOOKUP($B64,Shock_dev!$A$1:$CI$300,MATCH(DATE(AA$1,1,1),Shock_dev!$A$1:$CI$1,0),FALSE)</f>
        <v>3.2154774099999983</v>
      </c>
      <c r="AB64" s="52">
        <f>VLOOKUP($B64,Shock_dev!$A$1:$CI$300,MATCH(DATE(AB$1,1,1),Shock_dev!$A$1:$CI$1,0),FALSE)</f>
        <v>2.3763305499999987</v>
      </c>
      <c r="AC64" s="52">
        <f>VLOOKUP($B64,Shock_dev!$A$1:$CI$300,MATCH(DATE(AC$1,1,1),Shock_dev!$A$1:$CI$1,0),FALSE)</f>
        <v>1.7926069600000005</v>
      </c>
      <c r="AD64" s="52">
        <f>VLOOKUP($B64,Shock_dev!$A$1:$CI$300,MATCH(DATE(AD$1,1,1),Shock_dev!$A$1:$CI$1,0),FALSE)</f>
        <v>1.3871149900000006</v>
      </c>
      <c r="AE64" s="52">
        <f>VLOOKUP($B64,Shock_dev!$A$1:$CI$300,MATCH(DATE(AE$1,1,1),Shock_dev!$A$1:$CI$1,0),FALSE)</f>
        <v>1.101512299999996</v>
      </c>
      <c r="AF64" s="52">
        <f>VLOOKUP($B64,Shock_dev!$A$1:$CI$300,MATCH(DATE(AF$1,1,1),Shock_dev!$A$1:$CI$1,0),FALSE)</f>
        <v>0.89553356000000406</v>
      </c>
      <c r="AG64" s="52"/>
      <c r="AH64" s="65">
        <f t="shared" si="1"/>
        <v>29.282074110000003</v>
      </c>
      <c r="AI64" s="65">
        <f t="shared" si="2"/>
        <v>31.971492370000004</v>
      </c>
      <c r="AJ64" s="65">
        <f t="shared" si="3"/>
        <v>20.682157889999999</v>
      </c>
      <c r="AK64" s="65">
        <f t="shared" si="4"/>
        <v>10.497389115999999</v>
      </c>
      <c r="AL64" s="65">
        <f t="shared" si="5"/>
        <v>4.6572760060000009</v>
      </c>
      <c r="AM64" s="65">
        <f t="shared" si="6"/>
        <v>1.510619672</v>
      </c>
      <c r="AN64" s="66"/>
      <c r="AO64" s="65">
        <f t="shared" si="7"/>
        <v>30.626783240000002</v>
      </c>
      <c r="AP64" s="65">
        <f t="shared" si="8"/>
        <v>15.589773503</v>
      </c>
      <c r="AQ64" s="65">
        <f t="shared" si="9"/>
        <v>3.0839478390000004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2.6427669800000011</v>
      </c>
      <c r="D65" s="52">
        <f>VLOOKUP($B65,Shock_dev!$A$1:$CI$300,MATCH(DATE(D$1,1,1),Shock_dev!$A$1:$CI$1,0),FALSE)</f>
        <v>4.0430720499999993</v>
      </c>
      <c r="E65" s="52">
        <f>VLOOKUP($B65,Shock_dev!$A$1:$CI$300,MATCH(DATE(E$1,1,1),Shock_dev!$A$1:$CI$1,0),FALSE)</f>
        <v>4.5978631699999966</v>
      </c>
      <c r="F65" s="52">
        <f>VLOOKUP($B65,Shock_dev!$A$1:$CI$300,MATCH(DATE(F$1,1,1),Shock_dev!$A$1:$CI$1,0),FALSE)</f>
        <v>4.71128079</v>
      </c>
      <c r="G65" s="52">
        <f>VLOOKUP($B65,Shock_dev!$A$1:$CI$300,MATCH(DATE(G$1,1,1),Shock_dev!$A$1:$CI$1,0),FALSE)</f>
        <v>5.23866035</v>
      </c>
      <c r="H65" s="52">
        <f>VLOOKUP($B65,Shock_dev!$A$1:$CI$300,MATCH(DATE(H$1,1,1),Shock_dev!$A$1:$CI$1,0),FALSE)</f>
        <v>5.3664252800000014</v>
      </c>
      <c r="I65" s="52">
        <f>VLOOKUP($B65,Shock_dev!$A$1:$CI$300,MATCH(DATE(I$1,1,1),Shock_dev!$A$1:$CI$1,0),FALSE)</f>
        <v>5.14412278</v>
      </c>
      <c r="J65" s="52">
        <f>VLOOKUP($B65,Shock_dev!$A$1:$CI$300,MATCH(DATE(J$1,1,1),Shock_dev!$A$1:$CI$1,0),FALSE)</f>
        <v>4.8347639200000039</v>
      </c>
      <c r="K65" s="52">
        <f>VLOOKUP($B65,Shock_dev!$A$1:$CI$300,MATCH(DATE(K$1,1,1),Shock_dev!$A$1:$CI$1,0),FALSE)</f>
        <v>4.4775443400000015</v>
      </c>
      <c r="L65" s="52">
        <f>VLOOKUP($B65,Shock_dev!$A$1:$CI$300,MATCH(DATE(L$1,1,1),Shock_dev!$A$1:$CI$1,0),FALSE)</f>
        <v>4.792518059999999</v>
      </c>
      <c r="M65" s="52">
        <f>VLOOKUP($B65,Shock_dev!$A$1:$CI$300,MATCH(DATE(M$1,1,1),Shock_dev!$A$1:$CI$1,0),FALSE)</f>
        <v>5.088092979999999</v>
      </c>
      <c r="N65" s="52">
        <f>VLOOKUP($B65,Shock_dev!$A$1:$CI$300,MATCH(DATE(N$1,1,1),Shock_dev!$A$1:$CI$1,0),FALSE)</f>
        <v>4.8236000399999952</v>
      </c>
      <c r="O65" s="52">
        <f>VLOOKUP($B65,Shock_dev!$A$1:$CI$300,MATCH(DATE(O$1,1,1),Shock_dev!$A$1:$CI$1,0),FALSE)</f>
        <v>4.6014147699999981</v>
      </c>
      <c r="P65" s="52">
        <f>VLOOKUP($B65,Shock_dev!$A$1:$CI$300,MATCH(DATE(P$1,1,1),Shock_dev!$A$1:$CI$1,0),FALSE)</f>
        <v>4.4170373099999978</v>
      </c>
      <c r="Q65" s="52">
        <f>VLOOKUP($B65,Shock_dev!$A$1:$CI$300,MATCH(DATE(Q$1,1,1),Shock_dev!$A$1:$CI$1,0),FALSE)</f>
        <v>6.524624799999998</v>
      </c>
      <c r="R65" s="52">
        <f>VLOOKUP($B65,Shock_dev!$A$1:$CI$300,MATCH(DATE(R$1,1,1),Shock_dev!$A$1:$CI$1,0),FALSE)</f>
        <v>7.6002940999999993</v>
      </c>
      <c r="S65" s="52">
        <f>VLOOKUP($B65,Shock_dev!$A$1:$CI$300,MATCH(DATE(S$1,1,1),Shock_dev!$A$1:$CI$1,0),FALSE)</f>
        <v>8.2040199299999941</v>
      </c>
      <c r="T65" s="52">
        <f>VLOOKUP($B65,Shock_dev!$A$1:$CI$300,MATCH(DATE(T$1,1,1),Shock_dev!$A$1:$CI$1,0),FALSE)</f>
        <v>8.3656187699999975</v>
      </c>
      <c r="U65" s="52">
        <f>VLOOKUP($B65,Shock_dev!$A$1:$CI$300,MATCH(DATE(U$1,1,1),Shock_dev!$A$1:$CI$1,0),FALSE)</f>
        <v>8.3008189200000047</v>
      </c>
      <c r="V65" s="52">
        <f>VLOOKUP($B65,Shock_dev!$A$1:$CI$300,MATCH(DATE(V$1,1,1),Shock_dev!$A$1:$CI$1,0),FALSE)</f>
        <v>4.9784774000000027</v>
      </c>
      <c r="W65" s="52">
        <f>VLOOKUP($B65,Shock_dev!$A$1:$CI$300,MATCH(DATE(W$1,1,1),Shock_dev!$A$1:$CI$1,0),FALSE)</f>
        <v>3.2579879199999979</v>
      </c>
      <c r="X65" s="52">
        <f>VLOOKUP($B65,Shock_dev!$A$1:$CI$300,MATCH(DATE(X$1,1,1),Shock_dev!$A$1:$CI$1,0),FALSE)</f>
        <v>2.5936275099999975</v>
      </c>
      <c r="Y65" s="52">
        <f>VLOOKUP($B65,Shock_dev!$A$1:$CI$300,MATCH(DATE(Y$1,1,1),Shock_dev!$A$1:$CI$1,0),FALSE)</f>
        <v>2.2966853100000009</v>
      </c>
      <c r="Z65" s="52">
        <f>VLOOKUP($B65,Shock_dev!$A$1:$CI$300,MATCH(DATE(Z$1,1,1),Shock_dev!$A$1:$CI$1,0),FALSE)</f>
        <v>3.2361571500000039</v>
      </c>
      <c r="AA65" s="52">
        <f>VLOOKUP($B65,Shock_dev!$A$1:$CI$300,MATCH(DATE(AA$1,1,1),Shock_dev!$A$1:$CI$1,0),FALSE)</f>
        <v>3.7527450999999985</v>
      </c>
      <c r="AB65" s="52">
        <f>VLOOKUP($B65,Shock_dev!$A$1:$CI$300,MATCH(DATE(AB$1,1,1),Shock_dev!$A$1:$CI$1,0),FALSE)</f>
        <v>3.9892114900000024</v>
      </c>
      <c r="AC65" s="52">
        <f>VLOOKUP($B65,Shock_dev!$A$1:$CI$300,MATCH(DATE(AC$1,1,1),Shock_dev!$A$1:$CI$1,0),FALSE)</f>
        <v>4.0597094199999972</v>
      </c>
      <c r="AD65" s="52">
        <f>VLOOKUP($B65,Shock_dev!$A$1:$CI$300,MATCH(DATE(AD$1,1,1),Shock_dev!$A$1:$CI$1,0),FALSE)</f>
        <v>4.0386957999999993</v>
      </c>
      <c r="AE65" s="52">
        <f>VLOOKUP($B65,Shock_dev!$A$1:$CI$300,MATCH(DATE(AE$1,1,1),Shock_dev!$A$1:$CI$1,0),FALSE)</f>
        <v>3.970134680000001</v>
      </c>
      <c r="AF65" s="52">
        <f>VLOOKUP($B65,Shock_dev!$A$1:$CI$300,MATCH(DATE(AF$1,1,1),Shock_dev!$A$1:$CI$1,0),FALSE)</f>
        <v>3.8797342999999955</v>
      </c>
      <c r="AG65" s="52"/>
      <c r="AH65" s="65">
        <f t="shared" si="1"/>
        <v>4.2467286679999994</v>
      </c>
      <c r="AI65" s="65">
        <f t="shared" si="2"/>
        <v>4.9230748760000012</v>
      </c>
      <c r="AJ65" s="65">
        <f t="shared" si="3"/>
        <v>5.0909539799999974</v>
      </c>
      <c r="AK65" s="65">
        <f t="shared" si="4"/>
        <v>7.4898458239999997</v>
      </c>
      <c r="AL65" s="65">
        <f t="shared" si="5"/>
        <v>3.0274405979999996</v>
      </c>
      <c r="AM65" s="65">
        <f t="shared" si="6"/>
        <v>3.9874971379999993</v>
      </c>
      <c r="AN65" s="66"/>
      <c r="AO65" s="65">
        <f t="shared" si="7"/>
        <v>4.5849017720000003</v>
      </c>
      <c r="AP65" s="65">
        <f t="shared" si="8"/>
        <v>6.290399901999999</v>
      </c>
      <c r="AQ65" s="65">
        <f t="shared" si="9"/>
        <v>3.5074688679999992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1.8621526199999998</v>
      </c>
      <c r="D66" s="52">
        <f>VLOOKUP($B66,Shock_dev!$A$1:$CI$300,MATCH(DATE(D$1,1,1),Shock_dev!$A$1:$CI$1,0),FALSE)</f>
        <v>2.9857274099999991</v>
      </c>
      <c r="E66" s="52">
        <f>VLOOKUP($B66,Shock_dev!$A$1:$CI$300,MATCH(DATE(E$1,1,1),Shock_dev!$A$1:$CI$1,0),FALSE)</f>
        <v>3.5554195499999999</v>
      </c>
      <c r="F66" s="52">
        <f>VLOOKUP($B66,Shock_dev!$A$1:$CI$300,MATCH(DATE(F$1,1,1),Shock_dev!$A$1:$CI$1,0),FALSE)</f>
        <v>3.8027996099999992</v>
      </c>
      <c r="G66" s="52">
        <f>VLOOKUP($B66,Shock_dev!$A$1:$CI$300,MATCH(DATE(G$1,1,1),Shock_dev!$A$1:$CI$1,0),FALSE)</f>
        <v>3.5995965499999993</v>
      </c>
      <c r="H66" s="52">
        <f>VLOOKUP($B66,Shock_dev!$A$1:$CI$300,MATCH(DATE(H$1,1,1),Shock_dev!$A$1:$CI$1,0),FALSE)</f>
        <v>3.4641590200000003</v>
      </c>
      <c r="I66" s="52">
        <f>VLOOKUP($B66,Shock_dev!$A$1:$CI$300,MATCH(DATE(I$1,1,1),Shock_dev!$A$1:$CI$1,0),FALSE)</f>
        <v>3.3765310100000008</v>
      </c>
      <c r="J66" s="52">
        <f>VLOOKUP($B66,Shock_dev!$A$1:$CI$300,MATCH(DATE(J$1,1,1),Shock_dev!$A$1:$CI$1,0),FALSE)</f>
        <v>3.3113147600000001</v>
      </c>
      <c r="K66" s="52">
        <f>VLOOKUP($B66,Shock_dev!$A$1:$CI$300,MATCH(DATE(K$1,1,1),Shock_dev!$A$1:$CI$1,0),FALSE)</f>
        <v>3.2599028600000004</v>
      </c>
      <c r="L66" s="52">
        <f>VLOOKUP($B66,Shock_dev!$A$1:$CI$300,MATCH(DATE(L$1,1,1),Shock_dev!$A$1:$CI$1,0),FALSE)</f>
        <v>2.8056377099999992</v>
      </c>
      <c r="M66" s="52">
        <f>VLOOKUP($B66,Shock_dev!$A$1:$CI$300,MATCH(DATE(M$1,1,1),Shock_dev!$A$1:$CI$1,0),FALSE)</f>
        <v>1.9791934400000013</v>
      </c>
      <c r="N66" s="52">
        <f>VLOOKUP($B66,Shock_dev!$A$1:$CI$300,MATCH(DATE(N$1,1,1),Shock_dev!$A$1:$CI$1,0),FALSE)</f>
        <v>1.5606186799999993</v>
      </c>
      <c r="O66" s="52">
        <f>VLOOKUP($B66,Shock_dev!$A$1:$CI$300,MATCH(DATE(O$1,1,1),Shock_dev!$A$1:$CI$1,0),FALSE)</f>
        <v>1.3703232799999991</v>
      </c>
      <c r="P66" s="52">
        <f>VLOOKUP($B66,Shock_dev!$A$1:$CI$300,MATCH(DATE(P$1,1,1),Shock_dev!$A$1:$CI$1,0),FALSE)</f>
        <v>1.3115088700000008</v>
      </c>
      <c r="Q66" s="52">
        <f>VLOOKUP($B66,Shock_dev!$A$1:$CI$300,MATCH(DATE(Q$1,1,1),Shock_dev!$A$1:$CI$1,0),FALSE)</f>
        <v>1.1026761500000006</v>
      </c>
      <c r="R66" s="52">
        <f>VLOOKUP($B66,Shock_dev!$A$1:$CI$300,MATCH(DATE(R$1,1,1),Shock_dev!$A$1:$CI$1,0),FALSE)</f>
        <v>1.0267620199999996</v>
      </c>
      <c r="S66" s="52">
        <f>VLOOKUP($B66,Shock_dev!$A$1:$CI$300,MATCH(DATE(S$1,1,1),Shock_dev!$A$1:$CI$1,0),FALSE)</f>
        <v>1.0323709999999995</v>
      </c>
      <c r="T66" s="52">
        <f>VLOOKUP($B66,Shock_dev!$A$1:$CI$300,MATCH(DATE(T$1,1,1),Shock_dev!$A$1:$CI$1,0),FALSE)</f>
        <v>1.054688500000001</v>
      </c>
      <c r="U66" s="52">
        <f>VLOOKUP($B66,Shock_dev!$A$1:$CI$300,MATCH(DATE(U$1,1,1),Shock_dev!$A$1:$CI$1,0),FALSE)</f>
        <v>1.0762832200000005</v>
      </c>
      <c r="V66" s="52">
        <f>VLOOKUP($B66,Shock_dev!$A$1:$CI$300,MATCH(DATE(V$1,1,1),Shock_dev!$A$1:$CI$1,0),FALSE)</f>
        <v>0.95293610999999956</v>
      </c>
      <c r="W66" s="52">
        <f>VLOOKUP($B66,Shock_dev!$A$1:$CI$300,MATCH(DATE(W$1,1,1),Shock_dev!$A$1:$CI$1,0),FALSE)</f>
        <v>0.92109220000000036</v>
      </c>
      <c r="X66" s="52">
        <f>VLOOKUP($B66,Shock_dev!$A$1:$CI$300,MATCH(DATE(X$1,1,1),Shock_dev!$A$1:$CI$1,0),FALSE)</f>
        <v>0.9062423699999993</v>
      </c>
      <c r="Y66" s="52">
        <f>VLOOKUP($B66,Shock_dev!$A$1:$CI$300,MATCH(DATE(Y$1,1,1),Shock_dev!$A$1:$CI$1,0),FALSE)</f>
        <v>0.89910224000000127</v>
      </c>
      <c r="Z66" s="52">
        <f>VLOOKUP($B66,Shock_dev!$A$1:$CI$300,MATCH(DATE(Z$1,1,1),Shock_dev!$A$1:$CI$1,0),FALSE)</f>
        <v>2.1287831100000005</v>
      </c>
      <c r="AA66" s="52">
        <f>VLOOKUP($B66,Shock_dev!$A$1:$CI$300,MATCH(DATE(AA$1,1,1),Shock_dev!$A$1:$CI$1,0),FALSE)</f>
        <v>2.7756652600000002</v>
      </c>
      <c r="AB66" s="52">
        <f>VLOOKUP($B66,Shock_dev!$A$1:$CI$300,MATCH(DATE(AB$1,1,1),Shock_dev!$A$1:$CI$1,0),FALSE)</f>
        <v>3.2369234999999996</v>
      </c>
      <c r="AC66" s="52">
        <f>VLOOKUP($B66,Shock_dev!$A$1:$CI$300,MATCH(DATE(AC$1,1,1),Shock_dev!$A$1:$CI$1,0),FALSE)</f>
        <v>3.4264715700000004</v>
      </c>
      <c r="AD66" s="52">
        <f>VLOOKUP($B66,Shock_dev!$A$1:$CI$300,MATCH(DATE(AD$1,1,1),Shock_dev!$A$1:$CI$1,0),FALSE)</f>
        <v>3.4676744999999993</v>
      </c>
      <c r="AE66" s="52">
        <f>VLOOKUP($B66,Shock_dev!$A$1:$CI$300,MATCH(DATE(AE$1,1,1),Shock_dev!$A$1:$CI$1,0),FALSE)</f>
        <v>3.4424470200000012</v>
      </c>
      <c r="AF66" s="52">
        <f>VLOOKUP($B66,Shock_dev!$A$1:$CI$300,MATCH(DATE(AF$1,1,1),Shock_dev!$A$1:$CI$1,0),FALSE)</f>
        <v>3.3876330499999998</v>
      </c>
      <c r="AG66" s="52"/>
      <c r="AH66" s="65">
        <f t="shared" si="1"/>
        <v>3.1611391479999993</v>
      </c>
      <c r="AI66" s="65">
        <f t="shared" si="2"/>
        <v>3.2435090720000006</v>
      </c>
      <c r="AJ66" s="65">
        <f t="shared" si="3"/>
        <v>1.4648640840000002</v>
      </c>
      <c r="AK66" s="65">
        <f t="shared" si="4"/>
        <v>1.02860817</v>
      </c>
      <c r="AL66" s="65">
        <f t="shared" si="5"/>
        <v>1.5261770360000004</v>
      </c>
      <c r="AM66" s="65">
        <f t="shared" si="6"/>
        <v>3.3922299280000003</v>
      </c>
      <c r="AN66" s="66"/>
      <c r="AO66" s="65">
        <f t="shared" si="7"/>
        <v>3.2023241100000002</v>
      </c>
      <c r="AP66" s="65">
        <f t="shared" si="8"/>
        <v>1.2467361270000001</v>
      </c>
      <c r="AQ66" s="65">
        <f t="shared" si="9"/>
        <v>2.4592034820000004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7.652497169000001</v>
      </c>
      <c r="D67" s="52">
        <f>VLOOKUP($B67,Shock_dev!$A$1:$CI$300,MATCH(DATE(D$1,1,1),Shock_dev!$A$1:$CI$1,0),FALSE)</f>
        <v>14.266675105999997</v>
      </c>
      <c r="E67" s="52">
        <f>VLOOKUP($B67,Shock_dev!$A$1:$CI$300,MATCH(DATE(E$1,1,1),Shock_dev!$A$1:$CI$1,0),FALSE)</f>
        <v>18.602315830999999</v>
      </c>
      <c r="F67" s="52">
        <f>VLOOKUP($B67,Shock_dev!$A$1:$CI$300,MATCH(DATE(F$1,1,1),Shock_dev!$A$1:$CI$1,0),FALSE)</f>
        <v>20.907620033000001</v>
      </c>
      <c r="G67" s="52">
        <f>VLOOKUP($B67,Shock_dev!$A$1:$CI$300,MATCH(DATE(G$1,1,1),Shock_dev!$A$1:$CI$1,0),FALSE)</f>
        <v>21.579312650999999</v>
      </c>
      <c r="H67" s="52">
        <f>VLOOKUP($B67,Shock_dev!$A$1:$CI$300,MATCH(DATE(H$1,1,1),Shock_dev!$A$1:$CI$1,0),FALSE)</f>
        <v>22.016235546000001</v>
      </c>
      <c r="I67" s="52">
        <f>VLOOKUP($B67,Shock_dev!$A$1:$CI$300,MATCH(DATE(I$1,1,1),Shock_dev!$A$1:$CI$1,0),FALSE)</f>
        <v>20.097966243999998</v>
      </c>
      <c r="J67" s="52">
        <f>VLOOKUP($B67,Shock_dev!$A$1:$CI$300,MATCH(DATE(J$1,1,1),Shock_dev!$A$1:$CI$1,0),FALSE)</f>
        <v>20.792239564999999</v>
      </c>
      <c r="K67" s="52">
        <f>VLOOKUP($B67,Shock_dev!$A$1:$CI$300,MATCH(DATE(K$1,1,1),Shock_dev!$A$1:$CI$1,0),FALSE)</f>
        <v>22.06777177</v>
      </c>
      <c r="L67" s="52">
        <f>VLOOKUP($B67,Shock_dev!$A$1:$CI$300,MATCH(DATE(L$1,1,1),Shock_dev!$A$1:$CI$1,0),FALSE)</f>
        <v>21.055873068</v>
      </c>
      <c r="M67" s="52">
        <f>VLOOKUP($B67,Shock_dev!$A$1:$CI$300,MATCH(DATE(M$1,1,1),Shock_dev!$A$1:$CI$1,0),FALSE)</f>
        <v>21.195390607</v>
      </c>
      <c r="N67" s="52">
        <f>VLOOKUP($B67,Shock_dev!$A$1:$CI$300,MATCH(DATE(N$1,1,1),Shock_dev!$A$1:$CI$1,0),FALSE)</f>
        <v>22.209083245999999</v>
      </c>
      <c r="O67" s="52">
        <f>VLOOKUP($B67,Shock_dev!$A$1:$CI$300,MATCH(DATE(O$1,1,1),Shock_dev!$A$1:$CI$1,0),FALSE)</f>
        <v>20.396704513</v>
      </c>
      <c r="P67" s="52">
        <f>VLOOKUP($B67,Shock_dev!$A$1:$CI$300,MATCH(DATE(P$1,1,1),Shock_dev!$A$1:$CI$1,0),FALSE)</f>
        <v>17.135475190000001</v>
      </c>
      <c r="Q67" s="52">
        <f>VLOOKUP($B67,Shock_dev!$A$1:$CI$300,MATCH(DATE(Q$1,1,1),Shock_dev!$A$1:$CI$1,0),FALSE)</f>
        <v>14.26033387</v>
      </c>
      <c r="R67" s="52">
        <f>VLOOKUP($B67,Shock_dev!$A$1:$CI$300,MATCH(DATE(R$1,1,1),Shock_dev!$A$1:$CI$1,0),FALSE)</f>
        <v>10.361034411999999</v>
      </c>
      <c r="S67" s="52">
        <f>VLOOKUP($B67,Shock_dev!$A$1:$CI$300,MATCH(DATE(S$1,1,1),Shock_dev!$A$1:$CI$1,0),FALSE)</f>
        <v>9.2357074319999999</v>
      </c>
      <c r="T67" s="52">
        <f>VLOOKUP($B67,Shock_dev!$A$1:$CI$300,MATCH(DATE(T$1,1,1),Shock_dev!$A$1:$CI$1,0),FALSE)</f>
        <v>8.0075586439999995</v>
      </c>
      <c r="U67" s="52">
        <f>VLOOKUP($B67,Shock_dev!$A$1:$CI$300,MATCH(DATE(U$1,1,1),Shock_dev!$A$1:$CI$1,0),FALSE)</f>
        <v>7.0953364609999996</v>
      </c>
      <c r="V67" s="52">
        <f>VLOOKUP($B67,Shock_dev!$A$1:$CI$300,MATCH(DATE(V$1,1,1),Shock_dev!$A$1:$CI$1,0),FALSE)</f>
        <v>6.5169603070000006</v>
      </c>
      <c r="W67" s="52">
        <f>VLOOKUP($B67,Shock_dev!$A$1:$CI$300,MATCH(DATE(W$1,1,1),Shock_dev!$A$1:$CI$1,0),FALSE)</f>
        <v>6.3790350989999993</v>
      </c>
      <c r="X67" s="52">
        <f>VLOOKUP($B67,Shock_dev!$A$1:$CI$300,MATCH(DATE(X$1,1,1),Shock_dev!$A$1:$CI$1,0),FALSE)</f>
        <v>5.9094267559999993</v>
      </c>
      <c r="Y67" s="52">
        <f>VLOOKUP($B67,Shock_dev!$A$1:$CI$300,MATCH(DATE(Y$1,1,1),Shock_dev!$A$1:$CI$1,0),FALSE)</f>
        <v>5.6980317429999996</v>
      </c>
      <c r="Z67" s="52">
        <f>VLOOKUP($B67,Shock_dev!$A$1:$CI$300,MATCH(DATE(Z$1,1,1),Shock_dev!$A$1:$CI$1,0),FALSE)</f>
        <v>5.615380706999999</v>
      </c>
      <c r="AA67" s="52">
        <f>VLOOKUP($B67,Shock_dev!$A$1:$CI$300,MATCH(DATE(AA$1,1,1),Shock_dev!$A$1:$CI$1,0),FALSE)</f>
        <v>5.144723645</v>
      </c>
      <c r="AB67" s="52">
        <f>VLOOKUP($B67,Shock_dev!$A$1:$CI$300,MATCH(DATE(AB$1,1,1),Shock_dev!$A$1:$CI$1,0),FALSE)</f>
        <v>4.9101627230000009</v>
      </c>
      <c r="AC67" s="52">
        <f>VLOOKUP($B67,Shock_dev!$A$1:$CI$300,MATCH(DATE(AC$1,1,1),Shock_dev!$A$1:$CI$1,0),FALSE)</f>
        <v>4.7997793049999995</v>
      </c>
      <c r="AD67" s="52">
        <f>VLOOKUP($B67,Shock_dev!$A$1:$CI$300,MATCH(DATE(AD$1,1,1),Shock_dev!$A$1:$CI$1,0),FALSE)</f>
        <v>4.7479857709999997</v>
      </c>
      <c r="AE67" s="52">
        <f>VLOOKUP($B67,Shock_dev!$A$1:$CI$300,MATCH(DATE(AE$1,1,1),Shock_dev!$A$1:$CI$1,0),FALSE)</f>
        <v>4.7313237309999998</v>
      </c>
      <c r="AF67" s="52">
        <f>VLOOKUP($B67,Shock_dev!$A$1:$CI$300,MATCH(DATE(AF$1,1,1),Shock_dev!$A$1:$CI$1,0),FALSE)</f>
        <v>4.7154812159999988</v>
      </c>
      <c r="AG67" s="52"/>
      <c r="AH67" s="65">
        <f t="shared" si="1"/>
        <v>16.601684157999998</v>
      </c>
      <c r="AI67" s="65">
        <f t="shared" si="2"/>
        <v>21.206017238600001</v>
      </c>
      <c r="AJ67" s="65">
        <f t="shared" si="3"/>
        <v>19.039397485200002</v>
      </c>
      <c r="AK67" s="65">
        <f t="shared" si="4"/>
        <v>8.2433194511999996</v>
      </c>
      <c r="AL67" s="65">
        <f t="shared" si="5"/>
        <v>5.7493195899999989</v>
      </c>
      <c r="AM67" s="65">
        <f t="shared" si="6"/>
        <v>4.7809465492000003</v>
      </c>
      <c r="AN67" s="66"/>
      <c r="AO67" s="65">
        <f t="shared" si="7"/>
        <v>18.903850698299998</v>
      </c>
      <c r="AP67" s="65">
        <f t="shared" si="8"/>
        <v>13.6413584682</v>
      </c>
      <c r="AQ67" s="65">
        <f t="shared" si="9"/>
        <v>5.2651330695999992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20.914962320000001</v>
      </c>
      <c r="D68" s="52">
        <f>VLOOKUP($B68,Shock_dev!$A$1:$CI$300,MATCH(DATE(D$1,1,1),Shock_dev!$A$1:$CI$1,0),FALSE)</f>
        <v>32.63224636999999</v>
      </c>
      <c r="E68" s="52">
        <f>VLOOKUP($B68,Shock_dev!$A$1:$CI$300,MATCH(DATE(E$1,1,1),Shock_dev!$A$1:$CI$1,0),FALSE)</f>
        <v>38.706215220000004</v>
      </c>
      <c r="F68" s="52">
        <f>VLOOKUP($B68,Shock_dev!$A$1:$CI$300,MATCH(DATE(F$1,1,1),Shock_dev!$A$1:$CI$1,0),FALSE)</f>
        <v>41.447531409999996</v>
      </c>
      <c r="G68" s="52">
        <f>VLOOKUP($B68,Shock_dev!$A$1:$CI$300,MATCH(DATE(G$1,1,1),Shock_dev!$A$1:$CI$1,0),FALSE)</f>
        <v>43.003684520000007</v>
      </c>
      <c r="H68" s="52">
        <f>VLOOKUP($B68,Shock_dev!$A$1:$CI$300,MATCH(DATE(H$1,1,1),Shock_dev!$A$1:$CI$1,0),FALSE)</f>
        <v>43.822399560000008</v>
      </c>
      <c r="I68" s="52">
        <f>VLOOKUP($B68,Shock_dev!$A$1:$CI$300,MATCH(DATE(I$1,1,1),Shock_dev!$A$1:$CI$1,0),FALSE)</f>
        <v>41.794809150000006</v>
      </c>
      <c r="J68" s="52">
        <f>VLOOKUP($B68,Shock_dev!$A$1:$CI$300,MATCH(DATE(J$1,1,1),Shock_dev!$A$1:$CI$1,0),FALSE)</f>
        <v>42.237965360000004</v>
      </c>
      <c r="K68" s="52">
        <f>VLOOKUP($B68,Shock_dev!$A$1:$CI$300,MATCH(DATE(K$1,1,1),Shock_dev!$A$1:$CI$1,0),FALSE)</f>
        <v>43.103806610000007</v>
      </c>
      <c r="L68" s="52">
        <f>VLOOKUP($B68,Shock_dev!$A$1:$CI$300,MATCH(DATE(L$1,1,1),Shock_dev!$A$1:$CI$1,0),FALSE)</f>
        <v>40.665185139999991</v>
      </c>
      <c r="M68" s="52">
        <f>VLOOKUP($B68,Shock_dev!$A$1:$CI$300,MATCH(DATE(M$1,1,1),Shock_dev!$A$1:$CI$1,0),FALSE)</f>
        <v>37.281219370000002</v>
      </c>
      <c r="N68" s="52">
        <f>VLOOKUP($B68,Shock_dev!$A$1:$CI$300,MATCH(DATE(N$1,1,1),Shock_dev!$A$1:$CI$1,0),FALSE)</f>
        <v>36.264257189999995</v>
      </c>
      <c r="O68" s="52">
        <f>VLOOKUP($B68,Shock_dev!$A$1:$CI$300,MATCH(DATE(O$1,1,1),Shock_dev!$A$1:$CI$1,0),FALSE)</f>
        <v>33.293976269999987</v>
      </c>
      <c r="P68" s="52">
        <f>VLOOKUP($B68,Shock_dev!$A$1:$CI$300,MATCH(DATE(P$1,1,1),Shock_dev!$A$1:$CI$1,0),FALSE)</f>
        <v>29.377597629999997</v>
      </c>
      <c r="Q68" s="52">
        <f>VLOOKUP($B68,Shock_dev!$A$1:$CI$300,MATCH(DATE(Q$1,1,1),Shock_dev!$A$1:$CI$1,0),FALSE)</f>
        <v>26.02703283999999</v>
      </c>
      <c r="R68" s="52">
        <f>VLOOKUP($B68,Shock_dev!$A$1:$CI$300,MATCH(DATE(R$1,1,1),Shock_dev!$A$1:$CI$1,0),FALSE)</f>
        <v>21.103101980000005</v>
      </c>
      <c r="S68" s="52">
        <f>VLOOKUP($B68,Shock_dev!$A$1:$CI$300,MATCH(DATE(S$1,1,1),Shock_dev!$A$1:$CI$1,0),FALSE)</f>
        <v>19.415782550000003</v>
      </c>
      <c r="T68" s="52">
        <f>VLOOKUP($B68,Shock_dev!$A$1:$CI$300,MATCH(DATE(T$1,1,1),Shock_dev!$A$1:$CI$1,0),FALSE)</f>
        <v>17.837484070000002</v>
      </c>
      <c r="U68" s="52">
        <f>VLOOKUP($B68,Shock_dev!$A$1:$CI$300,MATCH(DATE(U$1,1,1),Shock_dev!$A$1:$CI$1,0),FALSE)</f>
        <v>16.706867960000011</v>
      </c>
      <c r="V68" s="52">
        <f>VLOOKUP($B68,Shock_dev!$A$1:$CI$300,MATCH(DATE(V$1,1,1),Shock_dev!$A$1:$CI$1,0),FALSE)</f>
        <v>13.307414319999992</v>
      </c>
      <c r="W68" s="52">
        <f>VLOOKUP($B68,Shock_dev!$A$1:$CI$300,MATCH(DATE(W$1,1,1),Shock_dev!$A$1:$CI$1,0),FALSE)</f>
        <v>11.276236560000001</v>
      </c>
      <c r="X68" s="52">
        <f>VLOOKUP($B68,Shock_dev!$A$1:$CI$300,MATCH(DATE(X$1,1,1),Shock_dev!$A$1:$CI$1,0),FALSE)</f>
        <v>9.9956633800000105</v>
      </c>
      <c r="Y68" s="52">
        <f>VLOOKUP($B68,Shock_dev!$A$1:$CI$300,MATCH(DATE(Y$1,1,1),Shock_dev!$A$1:$CI$1,0),FALSE)</f>
        <v>9.4725606300000038</v>
      </c>
      <c r="Z68" s="52">
        <f>VLOOKUP($B68,Shock_dev!$A$1:$CI$300,MATCH(DATE(Z$1,1,1),Shock_dev!$A$1:$CI$1,0),FALSE)</f>
        <v>9.8966332499999936</v>
      </c>
      <c r="AA68" s="52">
        <f>VLOOKUP($B68,Shock_dev!$A$1:$CI$300,MATCH(DATE(AA$1,1,1),Shock_dev!$A$1:$CI$1,0),FALSE)</f>
        <v>9.7237725199999971</v>
      </c>
      <c r="AB68" s="52">
        <f>VLOOKUP($B68,Shock_dev!$A$1:$CI$300,MATCH(DATE(AB$1,1,1),Shock_dev!$A$1:$CI$1,0),FALSE)</f>
        <v>9.665793960000002</v>
      </c>
      <c r="AC68" s="52">
        <f>VLOOKUP($B68,Shock_dev!$A$1:$CI$300,MATCH(DATE(AC$1,1,1),Shock_dev!$A$1:$CI$1,0),FALSE)</f>
        <v>9.6528033299999976</v>
      </c>
      <c r="AD68" s="52">
        <f>VLOOKUP($B68,Shock_dev!$A$1:$CI$300,MATCH(DATE(AD$1,1,1),Shock_dev!$A$1:$CI$1,0),FALSE)</f>
        <v>9.6455020500000046</v>
      </c>
      <c r="AE68" s="52">
        <f>VLOOKUP($B68,Shock_dev!$A$1:$CI$300,MATCH(DATE(AE$1,1,1),Shock_dev!$A$1:$CI$1,0),FALSE)</f>
        <v>9.6399872499999901</v>
      </c>
      <c r="AF68" s="52">
        <f>VLOOKUP($B68,Shock_dev!$A$1:$CI$300,MATCH(DATE(AF$1,1,1),Shock_dev!$A$1:$CI$1,0),FALSE)</f>
        <v>9.6118665399999941</v>
      </c>
      <c r="AG68" s="52"/>
      <c r="AH68" s="65">
        <f t="shared" si="1"/>
        <v>35.340927968000003</v>
      </c>
      <c r="AI68" s="65">
        <f t="shared" si="2"/>
        <v>42.324833164000005</v>
      </c>
      <c r="AJ68" s="65">
        <f t="shared" si="3"/>
        <v>32.448816659999999</v>
      </c>
      <c r="AK68" s="65">
        <f t="shared" si="4"/>
        <v>17.674130176000002</v>
      </c>
      <c r="AL68" s="65">
        <f t="shared" si="5"/>
        <v>10.072973268000002</v>
      </c>
      <c r="AM68" s="65">
        <f t="shared" si="6"/>
        <v>9.6431906259999973</v>
      </c>
      <c r="AN68" s="66"/>
      <c r="AO68" s="65">
        <f t="shared" si="7"/>
        <v>38.832880566</v>
      </c>
      <c r="AP68" s="65">
        <f t="shared" si="8"/>
        <v>25.061473417999999</v>
      </c>
      <c r="AQ68" s="65">
        <f t="shared" si="9"/>
        <v>9.8580819469999987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2.0879942999999734E-2</v>
      </c>
      <c r="D69" s="52">
        <f>VLOOKUP($B69,Shock_dev!$A$1:$CI$300,MATCH(DATE(D$1,1,1),Shock_dev!$A$1:$CI$1,0),FALSE)</f>
        <v>3.3363000000000032E-2</v>
      </c>
      <c r="E69" s="52">
        <f>VLOOKUP($B69,Shock_dev!$A$1:$CI$300,MATCH(DATE(E$1,1,1),Shock_dev!$A$1:$CI$1,0),FALSE)</f>
        <v>4.1251974999999774E-2</v>
      </c>
      <c r="F69" s="52">
        <f>VLOOKUP($B69,Shock_dev!$A$1:$CI$300,MATCH(DATE(F$1,1,1),Shock_dev!$A$1:$CI$1,0),FALSE)</f>
        <v>4.5781698999999954E-2</v>
      </c>
      <c r="G69" s="52">
        <f>VLOOKUP($B69,Shock_dev!$A$1:$CI$300,MATCH(DATE(G$1,1,1),Shock_dev!$A$1:$CI$1,0),FALSE)</f>
        <v>4.8237743999999694E-2</v>
      </c>
      <c r="H69" s="52">
        <f>VLOOKUP($B69,Shock_dev!$A$1:$CI$300,MATCH(DATE(H$1,1,1),Shock_dev!$A$1:$CI$1,0),FALSE)</f>
        <v>4.9527037000000274E-2</v>
      </c>
      <c r="I69" s="52">
        <f>VLOOKUP($B69,Shock_dev!$A$1:$CI$300,MATCH(DATE(I$1,1,1),Shock_dev!$A$1:$CI$1,0),FALSE)</f>
        <v>5.0086546999999815E-2</v>
      </c>
      <c r="J69" s="52">
        <f>VLOOKUP($B69,Shock_dev!$A$1:$CI$300,MATCH(DATE(J$1,1,1),Shock_dev!$A$1:$CI$1,0),FALSE)</f>
        <v>5.0563345999999676E-2</v>
      </c>
      <c r="K69" s="52">
        <f>VLOOKUP($B69,Shock_dev!$A$1:$CI$300,MATCH(DATE(K$1,1,1),Shock_dev!$A$1:$CI$1,0),FALSE)</f>
        <v>5.1175548999999876E-2</v>
      </c>
      <c r="L69" s="52">
        <f>VLOOKUP($B69,Shock_dev!$A$1:$CI$300,MATCH(DATE(L$1,1,1),Shock_dev!$A$1:$CI$1,0),FALSE)</f>
        <v>5.1720092000000051E-2</v>
      </c>
      <c r="M69" s="52">
        <f>VLOOKUP($B69,Shock_dev!$A$1:$CI$300,MATCH(DATE(M$1,1,1),Shock_dev!$A$1:$CI$1,0),FALSE)</f>
        <v>9.9449199000000377E-2</v>
      </c>
      <c r="N69" s="52">
        <f>VLOOKUP($B69,Shock_dev!$A$1:$CI$300,MATCH(DATE(N$1,1,1),Shock_dev!$A$1:$CI$1,0),FALSE)</f>
        <v>0.12501722599999976</v>
      </c>
      <c r="O69" s="52">
        <f>VLOOKUP($B69,Shock_dev!$A$1:$CI$300,MATCH(DATE(O$1,1,1),Shock_dev!$A$1:$CI$1,0),FALSE)</f>
        <v>0.13704062299999986</v>
      </c>
      <c r="P69" s="52">
        <f>VLOOKUP($B69,Shock_dev!$A$1:$CI$300,MATCH(DATE(P$1,1,1),Shock_dev!$A$1:$CI$1,0),FALSE)</f>
        <v>0.14173077199999984</v>
      </c>
      <c r="Q69" s="52">
        <f>VLOOKUP($B69,Shock_dev!$A$1:$CI$300,MATCH(DATE(Q$1,1,1),Shock_dev!$A$1:$CI$1,0),FALSE)</f>
        <v>0.14275042200000021</v>
      </c>
      <c r="R69" s="52">
        <f>VLOOKUP($B69,Shock_dev!$A$1:$CI$300,MATCH(DATE(R$1,1,1),Shock_dev!$A$1:$CI$1,0),FALSE)</f>
        <v>0.14208656100000017</v>
      </c>
      <c r="S69" s="52">
        <f>VLOOKUP($B69,Shock_dev!$A$1:$CI$300,MATCH(DATE(S$1,1,1),Shock_dev!$A$1:$CI$1,0),FALSE)</f>
        <v>0.14115009399999989</v>
      </c>
      <c r="T69" s="52">
        <f>VLOOKUP($B69,Shock_dev!$A$1:$CI$300,MATCH(DATE(T$1,1,1),Shock_dev!$A$1:$CI$1,0),FALSE)</f>
        <v>0.14038571899999974</v>
      </c>
      <c r="U69" s="52">
        <f>VLOOKUP($B69,Shock_dev!$A$1:$CI$300,MATCH(DATE(U$1,1,1),Shock_dev!$A$1:$CI$1,0),FALSE)</f>
        <v>0.13991393900000038</v>
      </c>
      <c r="V69" s="52">
        <f>VLOOKUP($B69,Shock_dev!$A$1:$CI$300,MATCH(DATE(V$1,1,1),Shock_dev!$A$1:$CI$1,0),FALSE)</f>
        <v>0.13931454799999976</v>
      </c>
      <c r="W69" s="52">
        <f>VLOOKUP($B69,Shock_dev!$A$1:$CI$300,MATCH(DATE(W$1,1,1),Shock_dev!$A$1:$CI$1,0),FALSE)</f>
        <v>0.13791175899999963</v>
      </c>
      <c r="X69" s="52">
        <f>VLOOKUP($B69,Shock_dev!$A$1:$CI$300,MATCH(DATE(X$1,1,1),Shock_dev!$A$1:$CI$1,0),FALSE)</f>
        <v>0.13713936300000018</v>
      </c>
      <c r="Y69" s="52">
        <f>VLOOKUP($B69,Shock_dev!$A$1:$CI$300,MATCH(DATE(Y$1,1,1),Shock_dev!$A$1:$CI$1,0),FALSE)</f>
        <v>0.1368281459999996</v>
      </c>
      <c r="Z69" s="52">
        <f>VLOOKUP($B69,Shock_dev!$A$1:$CI$300,MATCH(DATE(Z$1,1,1),Shock_dev!$A$1:$CI$1,0),FALSE)</f>
        <v>0.136992314</v>
      </c>
      <c r="AA69" s="52">
        <f>VLOOKUP($B69,Shock_dev!$A$1:$CI$300,MATCH(DATE(AA$1,1,1),Shock_dev!$A$1:$CI$1,0),FALSE)</f>
        <v>0.15842817200000026</v>
      </c>
      <c r="AB69" s="52">
        <f>VLOOKUP($B69,Shock_dev!$A$1:$CI$300,MATCH(DATE(AB$1,1,1),Shock_dev!$A$1:$CI$1,0),FALSE)</f>
        <v>9.5433364999999881E-2</v>
      </c>
      <c r="AC69" s="52">
        <f>VLOOKUP($B69,Shock_dev!$A$1:$CI$300,MATCH(DATE(AC$1,1,1),Shock_dev!$A$1:$CI$1,0),FALSE)</f>
        <v>6.2248239000000094E-2</v>
      </c>
      <c r="AD69" s="52">
        <f>VLOOKUP($B69,Shock_dev!$A$1:$CI$300,MATCH(DATE(AD$1,1,1),Shock_dev!$A$1:$CI$1,0),FALSE)</f>
        <v>4.6806128999999697E-2</v>
      </c>
      <c r="AE69" s="52">
        <f>VLOOKUP($B69,Shock_dev!$A$1:$CI$300,MATCH(DATE(AE$1,1,1),Shock_dev!$A$1:$CI$1,0),FALSE)</f>
        <v>4.0882010000000246E-2</v>
      </c>
      <c r="AF69" s="52">
        <f>VLOOKUP($B69,Shock_dev!$A$1:$CI$300,MATCH(DATE(AF$1,1,1),Shock_dev!$A$1:$CI$1,0),FALSE)</f>
        <v>3.9654470999999969E-2</v>
      </c>
      <c r="AG69" s="52"/>
      <c r="AH69" s="65">
        <f t="shared" si="1"/>
        <v>3.790287219999984E-2</v>
      </c>
      <c r="AI69" s="65">
        <f t="shared" si="2"/>
        <v>5.061451419999994E-2</v>
      </c>
      <c r="AJ69" s="65">
        <f t="shared" si="3"/>
        <v>0.1291976484</v>
      </c>
      <c r="AK69" s="65">
        <f t="shared" si="4"/>
        <v>0.14057017219999998</v>
      </c>
      <c r="AL69" s="65">
        <f t="shared" si="5"/>
        <v>0.14145995079999993</v>
      </c>
      <c r="AM69" s="65">
        <f t="shared" si="6"/>
        <v>5.7004842799999976E-2</v>
      </c>
      <c r="AN69" s="66"/>
      <c r="AO69" s="65">
        <f t="shared" si="7"/>
        <v>4.4258693199999893E-2</v>
      </c>
      <c r="AP69" s="65">
        <f t="shared" si="8"/>
        <v>0.13488391029999999</v>
      </c>
      <c r="AQ69" s="65">
        <f t="shared" si="9"/>
        <v>9.9232396799999956E-2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3.1981084999999894</v>
      </c>
      <c r="D70" s="52">
        <f>VLOOKUP($B70,Shock_dev!$A$1:$CI$300,MATCH(DATE(D$1,1,1),Shock_dev!$A$1:$CI$1,0),FALSE)</f>
        <v>5.2238002999999935</v>
      </c>
      <c r="E70" s="52">
        <f>VLOOKUP($B70,Shock_dev!$A$1:$CI$300,MATCH(DATE(E$1,1,1),Shock_dev!$A$1:$CI$1,0),FALSE)</f>
        <v>6.8906392999999753</v>
      </c>
      <c r="F70" s="52">
        <f>VLOOKUP($B70,Shock_dev!$A$1:$CI$300,MATCH(DATE(F$1,1,1),Shock_dev!$A$1:$CI$1,0),FALSE)</f>
        <v>8.0350441000000501</v>
      </c>
      <c r="G70" s="52">
        <f>VLOOKUP($B70,Shock_dev!$A$1:$CI$300,MATCH(DATE(G$1,1,1),Shock_dev!$A$1:$CI$1,0),FALSE)</f>
        <v>8.6933857999999873</v>
      </c>
      <c r="H70" s="52">
        <f>VLOOKUP($B70,Shock_dev!$A$1:$CI$300,MATCH(DATE(H$1,1,1),Shock_dev!$A$1:$CI$1,0),FALSE)</f>
        <v>8.913586099999975</v>
      </c>
      <c r="I70" s="52">
        <f>VLOOKUP($B70,Shock_dev!$A$1:$CI$300,MATCH(DATE(I$1,1,1),Shock_dev!$A$1:$CI$1,0),FALSE)</f>
        <v>8.7059487000000217</v>
      </c>
      <c r="J70" s="52">
        <f>VLOOKUP($B70,Shock_dev!$A$1:$CI$300,MATCH(DATE(J$1,1,1),Shock_dev!$A$1:$CI$1,0),FALSE)</f>
        <v>8.2923537000000351</v>
      </c>
      <c r="K70" s="52">
        <f>VLOOKUP($B70,Shock_dev!$A$1:$CI$300,MATCH(DATE(K$1,1,1),Shock_dev!$A$1:$CI$1,0),FALSE)</f>
        <v>7.741293799999994</v>
      </c>
      <c r="L70" s="52">
        <f>VLOOKUP($B70,Shock_dev!$A$1:$CI$300,MATCH(DATE(L$1,1,1),Shock_dev!$A$1:$CI$1,0),FALSE)</f>
        <v>7.005356900000038</v>
      </c>
      <c r="M70" s="52">
        <f>VLOOKUP($B70,Shock_dev!$A$1:$CI$300,MATCH(DATE(M$1,1,1),Shock_dev!$A$1:$CI$1,0),FALSE)</f>
        <v>6.0612085000000206</v>
      </c>
      <c r="N70" s="52">
        <f>VLOOKUP($B70,Shock_dev!$A$1:$CI$300,MATCH(DATE(N$1,1,1),Shock_dev!$A$1:$CI$1,0),FALSE)</f>
        <v>5.1707711000000245</v>
      </c>
      <c r="O70" s="52">
        <f>VLOOKUP($B70,Shock_dev!$A$1:$CI$300,MATCH(DATE(O$1,1,1),Shock_dev!$A$1:$CI$1,0),FALSE)</f>
        <v>4.3587714000000233</v>
      </c>
      <c r="P70" s="52">
        <f>VLOOKUP($B70,Shock_dev!$A$1:$CI$300,MATCH(DATE(P$1,1,1),Shock_dev!$A$1:$CI$1,0),FALSE)</f>
        <v>3.6491068000000269</v>
      </c>
      <c r="Q70" s="52">
        <f>VLOOKUP($B70,Shock_dev!$A$1:$CI$300,MATCH(DATE(Q$1,1,1),Shock_dev!$A$1:$CI$1,0),FALSE)</f>
        <v>3.0263919999999871</v>
      </c>
      <c r="R70" s="52">
        <f>VLOOKUP($B70,Shock_dev!$A$1:$CI$300,MATCH(DATE(R$1,1,1),Shock_dev!$A$1:$CI$1,0),FALSE)</f>
        <v>2.4680873999999449</v>
      </c>
      <c r="S70" s="52">
        <f>VLOOKUP($B70,Shock_dev!$A$1:$CI$300,MATCH(DATE(S$1,1,1),Shock_dev!$A$1:$CI$1,0),FALSE)</f>
        <v>2.1269053999999414</v>
      </c>
      <c r="T70" s="52">
        <f>VLOOKUP($B70,Shock_dev!$A$1:$CI$300,MATCH(DATE(T$1,1,1),Shock_dev!$A$1:$CI$1,0),FALSE)</f>
        <v>1.9525345000000698</v>
      </c>
      <c r="U70" s="52">
        <f>VLOOKUP($B70,Shock_dev!$A$1:$CI$300,MATCH(DATE(U$1,1,1),Shock_dev!$A$1:$CI$1,0),FALSE)</f>
        <v>1.92165829999999</v>
      </c>
      <c r="V70" s="52">
        <f>VLOOKUP($B70,Shock_dev!$A$1:$CI$300,MATCH(DATE(V$1,1,1),Shock_dev!$A$1:$CI$1,0),FALSE)</f>
        <v>1.838381199999958</v>
      </c>
      <c r="W70" s="52">
        <f>VLOOKUP($B70,Shock_dev!$A$1:$CI$300,MATCH(DATE(W$1,1,1),Shock_dev!$A$1:$CI$1,0),FALSE)</f>
        <v>1.8109770999999455</v>
      </c>
      <c r="X70" s="52">
        <f>VLOOKUP($B70,Shock_dev!$A$1:$CI$300,MATCH(DATE(X$1,1,1),Shock_dev!$A$1:$CI$1,0),FALSE)</f>
        <v>1.8926129000000174</v>
      </c>
      <c r="Y70" s="52">
        <f>VLOOKUP($B70,Shock_dev!$A$1:$CI$300,MATCH(DATE(Y$1,1,1),Shock_dev!$A$1:$CI$1,0),FALSE)</f>
        <v>2.0768004999999903</v>
      </c>
      <c r="Z70" s="52">
        <f>VLOOKUP($B70,Shock_dev!$A$1:$CI$300,MATCH(DATE(Z$1,1,1),Shock_dev!$A$1:$CI$1,0),FALSE)</f>
        <v>2.4255891999999903</v>
      </c>
      <c r="AA70" s="52">
        <f>VLOOKUP($B70,Shock_dev!$A$1:$CI$300,MATCH(DATE(AA$1,1,1),Shock_dev!$A$1:$CI$1,0),FALSE)</f>
        <v>2.8130122000000028</v>
      </c>
      <c r="AB70" s="52">
        <f>VLOOKUP($B70,Shock_dev!$A$1:$CI$300,MATCH(DATE(AB$1,1,1),Shock_dev!$A$1:$CI$1,0),FALSE)</f>
        <v>3.2008961000000227</v>
      </c>
      <c r="AC70" s="52">
        <f>VLOOKUP($B70,Shock_dev!$A$1:$CI$300,MATCH(DATE(AC$1,1,1),Shock_dev!$A$1:$CI$1,0),FALSE)</f>
        <v>3.5648244000000204</v>
      </c>
      <c r="AD70" s="52">
        <f>VLOOKUP($B70,Shock_dev!$A$1:$CI$300,MATCH(DATE(AD$1,1,1),Shock_dev!$A$1:$CI$1,0),FALSE)</f>
        <v>3.891794300000015</v>
      </c>
      <c r="AE70" s="52">
        <f>VLOOKUP($B70,Shock_dev!$A$1:$CI$300,MATCH(DATE(AE$1,1,1),Shock_dev!$A$1:$CI$1,0),FALSE)</f>
        <v>4.1769553000000315</v>
      </c>
      <c r="AF70" s="52">
        <f>VLOOKUP($B70,Shock_dev!$A$1:$CI$300,MATCH(DATE(AF$1,1,1),Shock_dev!$A$1:$CI$1,0),FALSE)</f>
        <v>4.4192169000000376</v>
      </c>
      <c r="AG70" s="52"/>
      <c r="AH70" s="65">
        <f t="shared" si="1"/>
        <v>6.4081955999999991</v>
      </c>
      <c r="AI70" s="65">
        <f t="shared" si="2"/>
        <v>8.1317078400000131</v>
      </c>
      <c r="AJ70" s="65">
        <f t="shared" si="3"/>
        <v>4.4532499600000168</v>
      </c>
      <c r="AK70" s="65">
        <f t="shared" si="4"/>
        <v>2.0615133599999806</v>
      </c>
      <c r="AL70" s="65">
        <f t="shared" si="5"/>
        <v>2.2037983799999892</v>
      </c>
      <c r="AM70" s="65">
        <f t="shared" si="6"/>
        <v>3.8507374000000256</v>
      </c>
      <c r="AN70" s="66"/>
      <c r="AO70" s="65">
        <f t="shared" si="7"/>
        <v>7.2699517200000061</v>
      </c>
      <c r="AP70" s="65">
        <f t="shared" si="8"/>
        <v>3.2573816599999987</v>
      </c>
      <c r="AQ70" s="65">
        <f t="shared" si="9"/>
        <v>3.0272678900000072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107.90679000000091</v>
      </c>
      <c r="D71" s="52">
        <f>VLOOKUP($B71,Shock_dev!$A$1:$CI$300,MATCH(DATE(D$1,1,1),Shock_dev!$A$1:$CI$1,0),FALSE)</f>
        <v>177.87540000000081</v>
      </c>
      <c r="E71" s="52">
        <f>VLOOKUP($B71,Shock_dev!$A$1:$CI$300,MATCH(DATE(E$1,1,1),Shock_dev!$A$1:$CI$1,0),FALSE)</f>
        <v>237.83363000000099</v>
      </c>
      <c r="F71" s="52">
        <f>VLOOKUP($B71,Shock_dev!$A$1:$CI$300,MATCH(DATE(F$1,1,1),Shock_dev!$A$1:$CI$1,0),FALSE)</f>
        <v>284.66995999999926</v>
      </c>
      <c r="G71" s="52">
        <f>VLOOKUP($B71,Shock_dev!$A$1:$CI$300,MATCH(DATE(G$1,1,1),Shock_dev!$A$1:$CI$1,0),FALSE)</f>
        <v>320.2265699999989</v>
      </c>
      <c r="H71" s="52">
        <f>VLOOKUP($B71,Shock_dev!$A$1:$CI$300,MATCH(DATE(H$1,1,1),Shock_dev!$A$1:$CI$1,0),FALSE)</f>
        <v>345.26358000000255</v>
      </c>
      <c r="I71" s="52">
        <f>VLOOKUP($B71,Shock_dev!$A$1:$CI$300,MATCH(DATE(I$1,1,1),Shock_dev!$A$1:$CI$1,0),FALSE)</f>
        <v>358.70611000000281</v>
      </c>
      <c r="J71" s="52">
        <f>VLOOKUP($B71,Shock_dev!$A$1:$CI$300,MATCH(DATE(J$1,1,1),Shock_dev!$A$1:$CI$1,0),FALSE)</f>
        <v>367.08966999999757</v>
      </c>
      <c r="K71" s="52">
        <f>VLOOKUP($B71,Shock_dev!$A$1:$CI$300,MATCH(DATE(K$1,1,1),Shock_dev!$A$1:$CI$1,0),FALSE)</f>
        <v>371.17730999999912</v>
      </c>
      <c r="L71" s="52">
        <f>VLOOKUP($B71,Shock_dev!$A$1:$CI$300,MATCH(DATE(L$1,1,1),Shock_dev!$A$1:$CI$1,0),FALSE)</f>
        <v>368.15556000000288</v>
      </c>
      <c r="M71" s="52">
        <f>VLOOKUP($B71,Shock_dev!$A$1:$CI$300,MATCH(DATE(M$1,1,1),Shock_dev!$A$1:$CI$1,0),FALSE)</f>
        <v>356.59688000000097</v>
      </c>
      <c r="N71" s="52">
        <f>VLOOKUP($B71,Shock_dev!$A$1:$CI$300,MATCH(DATE(N$1,1,1),Shock_dev!$A$1:$CI$1,0),FALSE)</f>
        <v>345.44853000000148</v>
      </c>
      <c r="O71" s="52">
        <f>VLOOKUP($B71,Shock_dev!$A$1:$CI$300,MATCH(DATE(O$1,1,1),Shock_dev!$A$1:$CI$1,0),FALSE)</f>
        <v>334.61681000000317</v>
      </c>
      <c r="P71" s="52">
        <f>VLOOKUP($B71,Shock_dev!$A$1:$CI$300,MATCH(DATE(P$1,1,1),Shock_dev!$A$1:$CI$1,0),FALSE)</f>
        <v>324.66584999999759</v>
      </c>
      <c r="Q71" s="52">
        <f>VLOOKUP($B71,Shock_dev!$A$1:$CI$300,MATCH(DATE(Q$1,1,1),Shock_dev!$A$1:$CI$1,0),FALSE)</f>
        <v>314.98862000000008</v>
      </c>
      <c r="R71" s="52">
        <f>VLOOKUP($B71,Shock_dev!$A$1:$CI$300,MATCH(DATE(R$1,1,1),Shock_dev!$A$1:$CI$1,0),FALSE)</f>
        <v>304.97226000000228</v>
      </c>
      <c r="S71" s="52">
        <f>VLOOKUP($B71,Shock_dev!$A$1:$CI$300,MATCH(DATE(S$1,1,1),Shock_dev!$A$1:$CI$1,0),FALSE)</f>
        <v>300.34827999999834</v>
      </c>
      <c r="T71" s="52">
        <f>VLOOKUP($B71,Shock_dev!$A$1:$CI$300,MATCH(DATE(T$1,1,1),Shock_dev!$A$1:$CI$1,0),FALSE)</f>
        <v>299.23393999999826</v>
      </c>
      <c r="U71" s="52">
        <f>VLOOKUP($B71,Shock_dev!$A$1:$CI$300,MATCH(DATE(U$1,1,1),Shock_dev!$A$1:$CI$1,0),FALSE)</f>
        <v>301.24194999999963</v>
      </c>
      <c r="V71" s="52">
        <f>VLOOKUP($B71,Shock_dev!$A$1:$CI$300,MATCH(DATE(V$1,1,1),Shock_dev!$A$1:$CI$1,0),FALSE)</f>
        <v>299.81436000000031</v>
      </c>
      <c r="W71" s="52">
        <f>VLOOKUP($B71,Shock_dev!$A$1:$CI$300,MATCH(DATE(W$1,1,1),Shock_dev!$A$1:$CI$1,0),FALSE)</f>
        <v>299.58578000000125</v>
      </c>
      <c r="X71" s="52">
        <f>VLOOKUP($B71,Shock_dev!$A$1:$CI$300,MATCH(DATE(X$1,1,1),Shock_dev!$A$1:$CI$1,0),FALSE)</f>
        <v>302.41327000000092</v>
      </c>
      <c r="Y71" s="52">
        <f>VLOOKUP($B71,Shock_dev!$A$1:$CI$300,MATCH(DATE(Y$1,1,1),Shock_dev!$A$1:$CI$1,0),FALSE)</f>
        <v>308.04829999999856</v>
      </c>
      <c r="Z71" s="52">
        <f>VLOOKUP($B71,Shock_dev!$A$1:$CI$300,MATCH(DATE(Z$1,1,1),Shock_dev!$A$1:$CI$1,0),FALSE)</f>
        <v>318.98178000000189</v>
      </c>
      <c r="AA71" s="52">
        <f>VLOOKUP($B71,Shock_dev!$A$1:$CI$300,MATCH(DATE(AA$1,1,1),Shock_dev!$A$1:$CI$1,0),FALSE)</f>
        <v>330.78406000000177</v>
      </c>
      <c r="AB71" s="52">
        <f>VLOOKUP($B71,Shock_dev!$A$1:$CI$300,MATCH(DATE(AB$1,1,1),Shock_dev!$A$1:$CI$1,0),FALSE)</f>
        <v>342.64853999999832</v>
      </c>
      <c r="AC71" s="52">
        <f>VLOOKUP($B71,Shock_dev!$A$1:$CI$300,MATCH(DATE(AC$1,1,1),Shock_dev!$A$1:$CI$1,0),FALSE)</f>
        <v>354.03763999999865</v>
      </c>
      <c r="AD71" s="52">
        <f>VLOOKUP($B71,Shock_dev!$A$1:$CI$300,MATCH(DATE(AD$1,1,1),Shock_dev!$A$1:$CI$1,0),FALSE)</f>
        <v>364.66449999999895</v>
      </c>
      <c r="AE71" s="52">
        <f>VLOOKUP($B71,Shock_dev!$A$1:$CI$300,MATCH(DATE(AE$1,1,1),Shock_dev!$A$1:$CI$1,0),FALSE)</f>
        <v>374.41236000000208</v>
      </c>
      <c r="AF71" s="52">
        <f>VLOOKUP($B71,Shock_dev!$A$1:$CI$300,MATCH(DATE(AF$1,1,1),Shock_dev!$A$1:$CI$1,0),FALSE)</f>
        <v>383.2155500000008</v>
      </c>
      <c r="AG71" s="52"/>
      <c r="AH71" s="65">
        <f t="shared" si="1"/>
        <v>225.70247000000018</v>
      </c>
      <c r="AI71" s="65">
        <f t="shared" si="2"/>
        <v>362.07844600000101</v>
      </c>
      <c r="AJ71" s="65">
        <f t="shared" si="3"/>
        <v>335.26333800000066</v>
      </c>
      <c r="AK71" s="65">
        <f t="shared" si="4"/>
        <v>301.12215799999979</v>
      </c>
      <c r="AL71" s="65">
        <f t="shared" si="5"/>
        <v>311.96263800000088</v>
      </c>
      <c r="AM71" s="65">
        <f t="shared" si="6"/>
        <v>363.79571799999974</v>
      </c>
      <c r="AN71" s="66"/>
      <c r="AO71" s="65">
        <f t="shared" si="7"/>
        <v>293.89045800000059</v>
      </c>
      <c r="AP71" s="65">
        <f t="shared" si="8"/>
        <v>318.19274800000022</v>
      </c>
      <c r="AQ71" s="65">
        <f t="shared" si="9"/>
        <v>337.87917800000031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14.64554609999999</v>
      </c>
      <c r="D72" s="52">
        <f>VLOOKUP($B72,Shock_dev!$A$1:$CI$300,MATCH(DATE(D$1,1,1),Shock_dev!$A$1:$CI$1,0),FALSE)</f>
        <v>18.878452100000004</v>
      </c>
      <c r="E72" s="52">
        <f>VLOOKUP($B72,Shock_dev!$A$1:$CI$300,MATCH(DATE(E$1,1,1),Shock_dev!$A$1:$CI$1,0),FALSE)</f>
        <v>23.117957899999993</v>
      </c>
      <c r="F72" s="52">
        <f>VLOOKUP($B72,Shock_dev!$A$1:$CI$300,MATCH(DATE(F$1,1,1),Shock_dev!$A$1:$CI$1,0),FALSE)</f>
        <v>27.2646838</v>
      </c>
      <c r="G72" s="52">
        <f>VLOOKUP($B72,Shock_dev!$A$1:$CI$300,MATCH(DATE(G$1,1,1),Shock_dev!$A$1:$CI$1,0),FALSE)</f>
        <v>31.291250599999984</v>
      </c>
      <c r="H72" s="52">
        <f>VLOOKUP($B72,Shock_dev!$A$1:$CI$300,MATCH(DATE(H$1,1,1),Shock_dev!$A$1:$CI$1,0),FALSE)</f>
        <v>35.180689399999977</v>
      </c>
      <c r="I72" s="52">
        <f>VLOOKUP($B72,Shock_dev!$A$1:$CI$300,MATCH(DATE(I$1,1,1),Shock_dev!$A$1:$CI$1,0),FALSE)</f>
        <v>38.902303700000004</v>
      </c>
      <c r="J72" s="52">
        <f>VLOOKUP($B72,Shock_dev!$A$1:$CI$300,MATCH(DATE(J$1,1,1),Shock_dev!$A$1:$CI$1,0),FALSE)</f>
        <v>42.510680399999984</v>
      </c>
      <c r="K72" s="52">
        <f>VLOOKUP($B72,Shock_dev!$A$1:$CI$300,MATCH(DATE(K$1,1,1),Shock_dev!$A$1:$CI$1,0),FALSE)</f>
        <v>46.006420699999978</v>
      </c>
      <c r="L72" s="52">
        <f>VLOOKUP($B72,Shock_dev!$A$1:$CI$300,MATCH(DATE(L$1,1,1),Shock_dev!$A$1:$CI$1,0),FALSE)</f>
        <v>49.347899399999989</v>
      </c>
      <c r="M72" s="52">
        <f>VLOOKUP($B72,Shock_dev!$A$1:$CI$300,MATCH(DATE(M$1,1,1),Shock_dev!$A$1:$CI$1,0),FALSE)</f>
        <v>52.515637199999986</v>
      </c>
      <c r="N72" s="52">
        <f>VLOOKUP($B72,Shock_dev!$A$1:$CI$300,MATCH(DATE(N$1,1,1),Shock_dev!$A$1:$CI$1,0),FALSE)</f>
        <v>55.588977799999981</v>
      </c>
      <c r="O72" s="52">
        <f>VLOOKUP($B72,Shock_dev!$A$1:$CI$300,MATCH(DATE(O$1,1,1),Shock_dev!$A$1:$CI$1,0),FALSE)</f>
        <v>58.560484300000013</v>
      </c>
      <c r="P72" s="52">
        <f>VLOOKUP($B72,Shock_dev!$A$1:$CI$300,MATCH(DATE(P$1,1,1),Shock_dev!$A$1:$CI$1,0),FALSE)</f>
        <v>61.433537000000001</v>
      </c>
      <c r="Q72" s="52">
        <f>VLOOKUP($B72,Shock_dev!$A$1:$CI$300,MATCH(DATE(Q$1,1,1),Shock_dev!$A$1:$CI$1,0),FALSE)</f>
        <v>64.204218499999996</v>
      </c>
      <c r="R72" s="52">
        <f>VLOOKUP($B72,Shock_dev!$A$1:$CI$300,MATCH(DATE(R$1,1,1),Shock_dev!$A$1:$CI$1,0),FALSE)</f>
        <v>66.856350700000007</v>
      </c>
      <c r="S72" s="52">
        <f>VLOOKUP($B72,Shock_dev!$A$1:$CI$300,MATCH(DATE(S$1,1,1),Shock_dev!$A$1:$CI$1,0),FALSE)</f>
        <v>69.454716399999995</v>
      </c>
      <c r="T72" s="52">
        <f>VLOOKUP($B72,Shock_dev!$A$1:$CI$300,MATCH(DATE(T$1,1,1),Shock_dev!$A$1:$CI$1,0),FALSE)</f>
        <v>71.979661399999998</v>
      </c>
      <c r="U72" s="52">
        <f>VLOOKUP($B72,Shock_dev!$A$1:$CI$300,MATCH(DATE(U$1,1,1),Shock_dev!$A$1:$CI$1,0),FALSE)</f>
        <v>74.425249199999996</v>
      </c>
      <c r="V72" s="52">
        <f>VLOOKUP($B72,Shock_dev!$A$1:$CI$300,MATCH(DATE(V$1,1,1),Shock_dev!$A$1:$CI$1,0),FALSE)</f>
        <v>76.718473400000022</v>
      </c>
      <c r="W72" s="52">
        <f>VLOOKUP($B72,Shock_dev!$A$1:$CI$300,MATCH(DATE(W$1,1,1),Shock_dev!$A$1:$CI$1,0),FALSE)</f>
        <v>78.905605100000002</v>
      </c>
      <c r="X72" s="52">
        <f>VLOOKUP($B72,Shock_dev!$A$1:$CI$300,MATCH(DATE(X$1,1,1),Shock_dev!$A$1:$CI$1,0),FALSE)</f>
        <v>81.011490000000009</v>
      </c>
      <c r="Y72" s="52">
        <f>VLOOKUP($B72,Shock_dev!$A$1:$CI$300,MATCH(DATE(Y$1,1,1),Shock_dev!$A$1:$CI$1,0),FALSE)</f>
        <v>83.040787100000017</v>
      </c>
      <c r="Z72" s="52">
        <f>VLOOKUP($B72,Shock_dev!$A$1:$CI$300,MATCH(DATE(Z$1,1,1),Shock_dev!$A$1:$CI$1,0),FALSE)</f>
        <v>85.022758400000015</v>
      </c>
      <c r="AA72" s="52">
        <f>VLOOKUP($B72,Shock_dev!$A$1:$CI$300,MATCH(DATE(AA$1,1,1),Shock_dev!$A$1:$CI$1,0),FALSE)</f>
        <v>86.914586500000013</v>
      </c>
      <c r="AB72" s="52">
        <f>VLOOKUP($B72,Shock_dev!$A$1:$CI$300,MATCH(DATE(AB$1,1,1),Shock_dev!$A$1:$CI$1,0),FALSE)</f>
        <v>88.707862500000005</v>
      </c>
      <c r="AC72" s="52">
        <f>VLOOKUP($B72,Shock_dev!$A$1:$CI$300,MATCH(DATE(AC$1,1,1),Shock_dev!$A$1:$CI$1,0),FALSE)</f>
        <v>90.399968899999976</v>
      </c>
      <c r="AD72" s="52">
        <f>VLOOKUP($B72,Shock_dev!$A$1:$CI$300,MATCH(DATE(AD$1,1,1),Shock_dev!$A$1:$CI$1,0),FALSE)</f>
        <v>91.99213739999999</v>
      </c>
      <c r="AE72" s="52">
        <f>VLOOKUP($B72,Shock_dev!$A$1:$CI$300,MATCH(DATE(AE$1,1,1),Shock_dev!$A$1:$CI$1,0),FALSE)</f>
        <v>93.488265100000007</v>
      </c>
      <c r="AF72" s="52">
        <f>VLOOKUP($B72,Shock_dev!$A$1:$CI$300,MATCH(DATE(AF$1,1,1),Shock_dev!$A$1:$CI$1,0),FALSE)</f>
        <v>94.892930699999965</v>
      </c>
      <c r="AG72" s="52"/>
      <c r="AH72" s="65">
        <f t="shared" si="1"/>
        <v>23.039578099999993</v>
      </c>
      <c r="AI72" s="65">
        <f t="shared" si="2"/>
        <v>42.389598719999988</v>
      </c>
      <c r="AJ72" s="65">
        <f t="shared" si="3"/>
        <v>58.460570959999998</v>
      </c>
      <c r="AK72" s="65">
        <f t="shared" si="4"/>
        <v>71.886890220000012</v>
      </c>
      <c r="AL72" s="65">
        <f t="shared" si="5"/>
        <v>82.979045420000006</v>
      </c>
      <c r="AM72" s="65">
        <f t="shared" si="6"/>
        <v>91.896232919999989</v>
      </c>
      <c r="AN72" s="66"/>
      <c r="AO72" s="65">
        <f t="shared" si="7"/>
        <v>32.71458840999999</v>
      </c>
      <c r="AP72" s="65">
        <f t="shared" si="8"/>
        <v>65.173730590000005</v>
      </c>
      <c r="AQ72" s="65">
        <f t="shared" si="9"/>
        <v>87.437639169999997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78.46317353100001</v>
      </c>
      <c r="D77" s="52">
        <f t="shared" ref="D77:AF77" si="11">SUM(D60:D69)</f>
        <v>130.33780795199999</v>
      </c>
      <c r="E77" s="52">
        <f t="shared" si="11"/>
        <v>158.11416401199997</v>
      </c>
      <c r="F77" s="52">
        <f t="shared" si="11"/>
        <v>169.48123529599999</v>
      </c>
      <c r="G77" s="52">
        <f t="shared" si="11"/>
        <v>175.40316857100004</v>
      </c>
      <c r="H77" s="52">
        <f t="shared" si="11"/>
        <v>176.38569692799999</v>
      </c>
      <c r="I77" s="52">
        <f t="shared" si="11"/>
        <v>169.32169119300002</v>
      </c>
      <c r="J77" s="52">
        <f t="shared" si="11"/>
        <v>167.005880064</v>
      </c>
      <c r="K77" s="52">
        <f t="shared" si="11"/>
        <v>164.20744947700001</v>
      </c>
      <c r="L77" s="52">
        <f t="shared" si="11"/>
        <v>153.986323774</v>
      </c>
      <c r="M77" s="52">
        <f t="shared" si="11"/>
        <v>136.33882350100001</v>
      </c>
      <c r="N77" s="52">
        <f t="shared" si="11"/>
        <v>126.661851188</v>
      </c>
      <c r="O77" s="52">
        <f t="shared" si="11"/>
        <v>116.42466081599999</v>
      </c>
      <c r="P77" s="52">
        <f t="shared" si="11"/>
        <v>105.77045604099997</v>
      </c>
      <c r="Q77" s="52">
        <f t="shared" si="11"/>
        <v>94.13084470199999</v>
      </c>
      <c r="R77" s="52">
        <f t="shared" si="11"/>
        <v>79.627300087000009</v>
      </c>
      <c r="S77" s="52">
        <f t="shared" si="11"/>
        <v>74.028042121999988</v>
      </c>
      <c r="T77" s="52">
        <f t="shared" si="11"/>
        <v>69.121159054000003</v>
      </c>
      <c r="U77" s="52">
        <f t="shared" si="11"/>
        <v>65.456436657000026</v>
      </c>
      <c r="V77" s="52">
        <f t="shared" si="11"/>
        <v>51.73208318399999</v>
      </c>
      <c r="W77" s="52">
        <f t="shared" si="11"/>
        <v>42.487357920999976</v>
      </c>
      <c r="X77" s="52">
        <f t="shared" si="11"/>
        <v>37.801141975000007</v>
      </c>
      <c r="Y77" s="52">
        <f t="shared" si="11"/>
        <v>35.588263676999993</v>
      </c>
      <c r="Z77" s="52">
        <f t="shared" si="11"/>
        <v>37.478627435000007</v>
      </c>
      <c r="AA77" s="52">
        <f t="shared" si="11"/>
        <v>37.783026810999999</v>
      </c>
      <c r="AB77" s="52">
        <f t="shared" si="11"/>
        <v>37.561672232999989</v>
      </c>
      <c r="AC77" s="52">
        <f t="shared" si="11"/>
        <v>37.298741901000007</v>
      </c>
      <c r="AD77" s="52">
        <f t="shared" si="11"/>
        <v>36.984402044000014</v>
      </c>
      <c r="AE77" s="52">
        <f t="shared" si="11"/>
        <v>36.65604956699999</v>
      </c>
      <c r="AF77" s="52">
        <f t="shared" si="11"/>
        <v>36.283538822000018</v>
      </c>
      <c r="AG77" s="67"/>
      <c r="AH77" s="65">
        <f>AVERAGE(C77:G77)</f>
        <v>142.35990987240001</v>
      </c>
      <c r="AI77" s="65">
        <f>AVERAGE(H77:L77)</f>
        <v>166.18140828719999</v>
      </c>
      <c r="AJ77" s="65">
        <f>AVERAGE(M77:Q77)</f>
        <v>115.86532724959997</v>
      </c>
      <c r="AK77" s="65">
        <f>AVERAGE(R77:V77)</f>
        <v>67.993004220800003</v>
      </c>
      <c r="AL77" s="65">
        <f>AVERAGE(W77:AA77)</f>
        <v>38.227683563799999</v>
      </c>
      <c r="AM77" s="65">
        <f>AVERAGE(AB77:AF77)</f>
        <v>36.956880913400006</v>
      </c>
      <c r="AN77" s="66"/>
      <c r="AO77" s="65">
        <f>AVERAGE(AH77:AI77)</f>
        <v>154.2706590798</v>
      </c>
      <c r="AP77" s="65">
        <f>AVERAGE(AJ77:AK77)</f>
        <v>91.929165735199987</v>
      </c>
      <c r="AQ77" s="65">
        <f>AVERAGE(AL77:AM77)</f>
        <v>37.592282238600006</v>
      </c>
    </row>
    <row r="78" spans="1:43" s="9" customFormat="1" x14ac:dyDescent="0.25">
      <c r="A78" s="13" t="s">
        <v>399</v>
      </c>
      <c r="B78" s="13"/>
      <c r="C78" s="52">
        <f>SUM(C70:C71)</f>
        <v>111.1048985000009</v>
      </c>
      <c r="D78" s="52">
        <f t="shared" ref="D78:AF78" si="12">SUM(D70:D71)</f>
        <v>183.0992003000008</v>
      </c>
      <c r="E78" s="52">
        <f t="shared" si="12"/>
        <v>244.72426930000097</v>
      </c>
      <c r="F78" s="52">
        <f t="shared" si="12"/>
        <v>292.70500409999931</v>
      </c>
      <c r="G78" s="52">
        <f t="shared" si="12"/>
        <v>328.91995579999889</v>
      </c>
      <c r="H78" s="52">
        <f t="shared" si="12"/>
        <v>354.17716610000252</v>
      </c>
      <c r="I78" s="52">
        <f t="shared" si="12"/>
        <v>367.41205870000283</v>
      </c>
      <c r="J78" s="52">
        <f t="shared" si="12"/>
        <v>375.3820236999976</v>
      </c>
      <c r="K78" s="52">
        <f t="shared" si="12"/>
        <v>378.91860379999912</v>
      </c>
      <c r="L78" s="52">
        <f t="shared" si="12"/>
        <v>375.16091690000292</v>
      </c>
      <c r="M78" s="52">
        <f t="shared" si="12"/>
        <v>362.65808850000099</v>
      </c>
      <c r="N78" s="52">
        <f t="shared" si="12"/>
        <v>350.61930110000151</v>
      </c>
      <c r="O78" s="52">
        <f t="shared" si="12"/>
        <v>338.97558140000319</v>
      </c>
      <c r="P78" s="52">
        <f t="shared" si="12"/>
        <v>328.31495679999762</v>
      </c>
      <c r="Q78" s="52">
        <f t="shared" si="12"/>
        <v>318.01501200000007</v>
      </c>
      <c r="R78" s="52">
        <f t="shared" si="12"/>
        <v>307.44034740000222</v>
      </c>
      <c r="S78" s="52">
        <f t="shared" si="12"/>
        <v>302.47518539999828</v>
      </c>
      <c r="T78" s="52">
        <f t="shared" si="12"/>
        <v>301.18647449999833</v>
      </c>
      <c r="U78" s="52">
        <f t="shared" si="12"/>
        <v>303.16360829999962</v>
      </c>
      <c r="V78" s="52">
        <f t="shared" si="12"/>
        <v>301.65274120000026</v>
      </c>
      <c r="W78" s="52">
        <f t="shared" si="12"/>
        <v>301.3967571000012</v>
      </c>
      <c r="X78" s="52">
        <f t="shared" si="12"/>
        <v>304.30588290000094</v>
      </c>
      <c r="Y78" s="52">
        <f t="shared" si="12"/>
        <v>310.12510049999855</v>
      </c>
      <c r="Z78" s="52">
        <f t="shared" si="12"/>
        <v>321.40736920000188</v>
      </c>
      <c r="AA78" s="52">
        <f t="shared" si="12"/>
        <v>333.59707220000178</v>
      </c>
      <c r="AB78" s="52">
        <f t="shared" si="12"/>
        <v>345.84943609999834</v>
      </c>
      <c r="AC78" s="52">
        <f t="shared" si="12"/>
        <v>357.60246439999867</v>
      </c>
      <c r="AD78" s="52">
        <f t="shared" si="12"/>
        <v>368.55629429999897</v>
      </c>
      <c r="AE78" s="52">
        <f t="shared" si="12"/>
        <v>378.58931530000211</v>
      </c>
      <c r="AF78" s="52">
        <f t="shared" si="12"/>
        <v>387.63476690000084</v>
      </c>
      <c r="AG78" s="67"/>
      <c r="AH78" s="65">
        <f>AVERAGE(C78:G78)</f>
        <v>232.11066560000017</v>
      </c>
      <c r="AI78" s="65">
        <f>AVERAGE(H78:L78)</f>
        <v>370.210153840001</v>
      </c>
      <c r="AJ78" s="65">
        <f>AVERAGE(M78:Q78)</f>
        <v>339.71658796000071</v>
      </c>
      <c r="AK78" s="65">
        <f>AVERAGE(R78:V78)</f>
        <v>303.18367135999972</v>
      </c>
      <c r="AL78" s="65">
        <f>AVERAGE(W78:AA78)</f>
        <v>314.16643638000085</v>
      </c>
      <c r="AM78" s="65">
        <f>AVERAGE(AB78:AF78)</f>
        <v>367.64645539999981</v>
      </c>
      <c r="AN78" s="66"/>
      <c r="AO78" s="65">
        <f>AVERAGE(AH78:AI78)</f>
        <v>301.16040972000059</v>
      </c>
      <c r="AP78" s="65">
        <f>AVERAGE(AJ78:AK78)</f>
        <v>321.45012966000024</v>
      </c>
      <c r="AQ78" s="65">
        <f>AVERAGE(AL78:AM78)</f>
        <v>340.90644589000033</v>
      </c>
    </row>
    <row r="79" spans="1:43" s="9" customFormat="1" x14ac:dyDescent="0.25">
      <c r="A79" s="13" t="s">
        <v>421</v>
      </c>
      <c r="B79" s="13"/>
      <c r="C79" s="52">
        <f>SUM(C53:C58)</f>
        <v>13.781935960000006</v>
      </c>
      <c r="D79" s="52">
        <f t="shared" ref="D79:AF79" si="13">SUM(D53:D58)</f>
        <v>22.160975210000231</v>
      </c>
      <c r="E79" s="52">
        <f t="shared" si="13"/>
        <v>27.847538300000096</v>
      </c>
      <c r="F79" s="52">
        <f t="shared" si="13"/>
        <v>31.204204309999888</v>
      </c>
      <c r="G79" s="52">
        <f t="shared" si="13"/>
        <v>33.009513730000144</v>
      </c>
      <c r="H79" s="52">
        <f t="shared" si="13"/>
        <v>33.518001270000035</v>
      </c>
      <c r="I79" s="52">
        <f t="shared" si="13"/>
        <v>32.591368910000199</v>
      </c>
      <c r="J79" s="52">
        <f t="shared" si="13"/>
        <v>31.387583440000014</v>
      </c>
      <c r="K79" s="52">
        <f t="shared" si="13"/>
        <v>29.856716669999969</v>
      </c>
      <c r="L79" s="52">
        <f t="shared" si="13"/>
        <v>27.459250399999824</v>
      </c>
      <c r="M79" s="52">
        <f t="shared" si="13"/>
        <v>24.046210279999848</v>
      </c>
      <c r="N79" s="52">
        <f t="shared" si="13"/>
        <v>21.220351889999975</v>
      </c>
      <c r="O79" s="52">
        <f t="shared" si="13"/>
        <v>18.71547794999988</v>
      </c>
      <c r="P79" s="52">
        <f t="shared" si="13"/>
        <v>16.53987429000005</v>
      </c>
      <c r="Q79" s="52">
        <f t="shared" si="13"/>
        <v>14.52767655999979</v>
      </c>
      <c r="R79" s="52">
        <f t="shared" si="13"/>
        <v>12.581808169999881</v>
      </c>
      <c r="S79" s="52">
        <f t="shared" si="13"/>
        <v>11.667394480000127</v>
      </c>
      <c r="T79" s="52">
        <f t="shared" si="13"/>
        <v>11.269413989999919</v>
      </c>
      <c r="U79" s="52">
        <f t="shared" si="13"/>
        <v>11.301802530000018</v>
      </c>
      <c r="V79" s="52">
        <f t="shared" si="13"/>
        <v>10.670065619999804</v>
      </c>
      <c r="W79" s="52">
        <f t="shared" si="13"/>
        <v>10.36517368000009</v>
      </c>
      <c r="X79" s="52">
        <f t="shared" si="13"/>
        <v>10.608884309999851</v>
      </c>
      <c r="Y79" s="52">
        <f t="shared" si="13"/>
        <v>11.252507239999872</v>
      </c>
      <c r="Z79" s="52">
        <f t="shared" si="13"/>
        <v>12.689321090000092</v>
      </c>
      <c r="AA79" s="52">
        <f t="shared" si="13"/>
        <v>14.059849319999927</v>
      </c>
      <c r="AB79" s="52">
        <f t="shared" si="13"/>
        <v>15.329090389999834</v>
      </c>
      <c r="AC79" s="52">
        <f t="shared" si="13"/>
        <v>16.465916899999897</v>
      </c>
      <c r="AD79" s="52">
        <f t="shared" si="13"/>
        <v>17.461716199999998</v>
      </c>
      <c r="AE79" s="52">
        <f t="shared" si="13"/>
        <v>18.321890780000018</v>
      </c>
      <c r="AF79" s="52">
        <f t="shared" si="13"/>
        <v>19.050130789999983</v>
      </c>
      <c r="AG79" s="67"/>
      <c r="AH79" s="65">
        <f t="shared" si="1"/>
        <v>25.600833502000075</v>
      </c>
      <c r="AI79" s="65">
        <f t="shared" si="2"/>
        <v>30.962584138000011</v>
      </c>
      <c r="AJ79" s="65">
        <f t="shared" si="3"/>
        <v>19.009918193999908</v>
      </c>
      <c r="AK79" s="65">
        <f t="shared" si="4"/>
        <v>11.49809695799995</v>
      </c>
      <c r="AL79" s="65">
        <f t="shared" si="5"/>
        <v>11.795147127999966</v>
      </c>
      <c r="AM79" s="65">
        <f t="shared" si="6"/>
        <v>17.325749011999946</v>
      </c>
      <c r="AN79" s="66"/>
      <c r="AO79" s="65">
        <f t="shared" si="7"/>
        <v>28.281708820000041</v>
      </c>
      <c r="AP79" s="65">
        <f t="shared" si="8"/>
        <v>15.254007575999928</v>
      </c>
      <c r="AQ79" s="65">
        <f t="shared" si="9"/>
        <v>14.560448069999957</v>
      </c>
    </row>
    <row r="80" spans="1:43" s="9" customFormat="1" x14ac:dyDescent="0.25">
      <c r="A80" s="13" t="s">
        <v>423</v>
      </c>
      <c r="B80" s="13"/>
      <c r="C80" s="52">
        <f>C59</f>
        <v>7.8426970000000438</v>
      </c>
      <c r="D80" s="52">
        <f t="shared" ref="D80:AF80" si="14">D59</f>
        <v>12.333296000000018</v>
      </c>
      <c r="E80" s="52">
        <f t="shared" si="14"/>
        <v>16.395719999999983</v>
      </c>
      <c r="F80" s="52">
        <f t="shared" si="14"/>
        <v>19.690254000000095</v>
      </c>
      <c r="G80" s="52">
        <f t="shared" si="14"/>
        <v>22.347895000000108</v>
      </c>
      <c r="H80" s="52">
        <f t="shared" si="14"/>
        <v>24.54705100000001</v>
      </c>
      <c r="I80" s="52">
        <f t="shared" si="14"/>
        <v>26.344203999999991</v>
      </c>
      <c r="J80" s="52">
        <f t="shared" si="14"/>
        <v>28.057172999999921</v>
      </c>
      <c r="K80" s="52">
        <f t="shared" si="14"/>
        <v>29.777481999999964</v>
      </c>
      <c r="L80" s="52">
        <f t="shared" si="14"/>
        <v>31.353440999999975</v>
      </c>
      <c r="M80" s="52">
        <f t="shared" si="14"/>
        <v>32.636326000000054</v>
      </c>
      <c r="N80" s="52">
        <f t="shared" si="14"/>
        <v>33.950204999999869</v>
      </c>
      <c r="O80" s="52">
        <f t="shared" si="14"/>
        <v>35.334957000000031</v>
      </c>
      <c r="P80" s="52">
        <f t="shared" si="14"/>
        <v>36.775752000000011</v>
      </c>
      <c r="Q80" s="52">
        <f t="shared" si="14"/>
        <v>38.200346999999965</v>
      </c>
      <c r="R80" s="52">
        <f t="shared" si="14"/>
        <v>39.532298999999966</v>
      </c>
      <c r="S80" s="52">
        <f t="shared" si="14"/>
        <v>40.990436000000045</v>
      </c>
      <c r="T80" s="52">
        <f t="shared" si="14"/>
        <v>42.526632999999947</v>
      </c>
      <c r="U80" s="52">
        <f t="shared" si="14"/>
        <v>44.088984999999866</v>
      </c>
      <c r="V80" s="52">
        <f t="shared" si="14"/>
        <v>45.363877999999886</v>
      </c>
      <c r="W80" s="52">
        <f t="shared" si="14"/>
        <v>46.491571000000022</v>
      </c>
      <c r="X80" s="52">
        <f t="shared" si="14"/>
        <v>47.610519000000068</v>
      </c>
      <c r="Y80" s="52">
        <f t="shared" si="14"/>
        <v>48.74758299999985</v>
      </c>
      <c r="Z80" s="52">
        <f t="shared" si="14"/>
        <v>50.017802999999958</v>
      </c>
      <c r="AA80" s="52">
        <f t="shared" si="14"/>
        <v>51.247298000000001</v>
      </c>
      <c r="AB80" s="52">
        <f t="shared" si="14"/>
        <v>52.356530999999904</v>
      </c>
      <c r="AC80" s="52">
        <f t="shared" si="14"/>
        <v>53.317328999999972</v>
      </c>
      <c r="AD80" s="52">
        <f t="shared" si="14"/>
        <v>54.129891999999927</v>
      </c>
      <c r="AE80" s="52">
        <f t="shared" si="14"/>
        <v>54.808115000000043</v>
      </c>
      <c r="AF80" s="52">
        <f t="shared" si="14"/>
        <v>55.36794400000008</v>
      </c>
      <c r="AG80" s="67"/>
      <c r="AH80" s="65">
        <f t="shared" si="1"/>
        <v>15.72197240000005</v>
      </c>
      <c r="AI80" s="65">
        <f t="shared" si="2"/>
        <v>28.015870199999974</v>
      </c>
      <c r="AJ80" s="65">
        <f t="shared" si="3"/>
        <v>35.379517399999983</v>
      </c>
      <c r="AK80" s="65">
        <f t="shared" si="4"/>
        <v>42.500446199999942</v>
      </c>
      <c r="AL80" s="65">
        <f t="shared" si="5"/>
        <v>48.822954799999977</v>
      </c>
      <c r="AM80" s="65">
        <f t="shared" si="6"/>
        <v>53.995962199999987</v>
      </c>
      <c r="AN80" s="66"/>
      <c r="AO80" s="65">
        <f t="shared" si="7"/>
        <v>21.868921300000011</v>
      </c>
      <c r="AP80" s="65">
        <f t="shared" si="8"/>
        <v>38.939981799999963</v>
      </c>
      <c r="AQ80" s="65">
        <f t="shared" si="9"/>
        <v>51.409458499999985</v>
      </c>
    </row>
    <row r="81" spans="1:43" s="9" customFormat="1" x14ac:dyDescent="0.25">
      <c r="A81" s="13" t="s">
        <v>426</v>
      </c>
      <c r="B81" s="13"/>
      <c r="C81" s="52">
        <f>C72</f>
        <v>14.64554609999999</v>
      </c>
      <c r="D81" s="52">
        <f t="shared" ref="D81:AF81" si="15">D72</f>
        <v>18.878452100000004</v>
      </c>
      <c r="E81" s="52">
        <f t="shared" si="15"/>
        <v>23.117957899999993</v>
      </c>
      <c r="F81" s="52">
        <f t="shared" si="15"/>
        <v>27.2646838</v>
      </c>
      <c r="G81" s="52">
        <f t="shared" si="15"/>
        <v>31.291250599999984</v>
      </c>
      <c r="H81" s="52">
        <f t="shared" si="15"/>
        <v>35.180689399999977</v>
      </c>
      <c r="I81" s="52">
        <f t="shared" si="15"/>
        <v>38.902303700000004</v>
      </c>
      <c r="J81" s="52">
        <f t="shared" si="15"/>
        <v>42.510680399999984</v>
      </c>
      <c r="K81" s="52">
        <f t="shared" si="15"/>
        <v>46.006420699999978</v>
      </c>
      <c r="L81" s="52">
        <f t="shared" si="15"/>
        <v>49.347899399999989</v>
      </c>
      <c r="M81" s="52">
        <f t="shared" si="15"/>
        <v>52.515637199999986</v>
      </c>
      <c r="N81" s="52">
        <f t="shared" si="15"/>
        <v>55.588977799999981</v>
      </c>
      <c r="O81" s="52">
        <f t="shared" si="15"/>
        <v>58.560484300000013</v>
      </c>
      <c r="P81" s="52">
        <f t="shared" si="15"/>
        <v>61.433537000000001</v>
      </c>
      <c r="Q81" s="52">
        <f t="shared" si="15"/>
        <v>64.204218499999996</v>
      </c>
      <c r="R81" s="52">
        <f t="shared" si="15"/>
        <v>66.856350700000007</v>
      </c>
      <c r="S81" s="52">
        <f t="shared" si="15"/>
        <v>69.454716399999995</v>
      </c>
      <c r="T81" s="52">
        <f t="shared" si="15"/>
        <v>71.979661399999998</v>
      </c>
      <c r="U81" s="52">
        <f t="shared" si="15"/>
        <v>74.425249199999996</v>
      </c>
      <c r="V81" s="52">
        <f t="shared" si="15"/>
        <v>76.718473400000022</v>
      </c>
      <c r="W81" s="52">
        <f t="shared" si="15"/>
        <v>78.905605100000002</v>
      </c>
      <c r="X81" s="52">
        <f t="shared" si="15"/>
        <v>81.011490000000009</v>
      </c>
      <c r="Y81" s="52">
        <f t="shared" si="15"/>
        <v>83.040787100000017</v>
      </c>
      <c r="Z81" s="52">
        <f t="shared" si="15"/>
        <v>85.022758400000015</v>
      </c>
      <c r="AA81" s="52">
        <f t="shared" si="15"/>
        <v>86.914586500000013</v>
      </c>
      <c r="AB81" s="52">
        <f t="shared" si="15"/>
        <v>88.707862500000005</v>
      </c>
      <c r="AC81" s="52">
        <f t="shared" si="15"/>
        <v>90.399968899999976</v>
      </c>
      <c r="AD81" s="52">
        <f t="shared" si="15"/>
        <v>91.99213739999999</v>
      </c>
      <c r="AE81" s="52">
        <f t="shared" si="15"/>
        <v>93.488265100000007</v>
      </c>
      <c r="AF81" s="52">
        <f t="shared" si="15"/>
        <v>94.892930699999965</v>
      </c>
      <c r="AG81" s="67"/>
      <c r="AH81" s="65">
        <f>AVERAGE(C81:G81)</f>
        <v>23.039578099999993</v>
      </c>
      <c r="AI81" s="65">
        <f>AVERAGE(H81:L81)</f>
        <v>42.389598719999988</v>
      </c>
      <c r="AJ81" s="65">
        <f>AVERAGE(M81:Q81)</f>
        <v>58.460570959999998</v>
      </c>
      <c r="AK81" s="65">
        <f>AVERAGE(R81:V81)</f>
        <v>71.886890220000012</v>
      </c>
      <c r="AL81" s="65">
        <f>AVERAGE(W81:AA81)</f>
        <v>82.979045420000006</v>
      </c>
      <c r="AM81" s="65">
        <f>AVERAGE(AB81:AF81)</f>
        <v>91.896232919999989</v>
      </c>
      <c r="AN81" s="66"/>
      <c r="AO81" s="65">
        <f>AVERAGE(AH81:AI81)</f>
        <v>32.71458840999999</v>
      </c>
      <c r="AP81" s="65">
        <f>AVERAGE(AJ81:AK81)</f>
        <v>65.173730590000005</v>
      </c>
      <c r="AQ81" s="65">
        <f>AVERAGE(AL81:AM81)</f>
        <v>87.437639169999997</v>
      </c>
    </row>
    <row r="82" spans="1:43" s="9" customFormat="1" x14ac:dyDescent="0.25">
      <c r="A82" s="13" t="s">
        <v>425</v>
      </c>
      <c r="B82" s="13"/>
      <c r="C82" s="52">
        <f>SUM(C51:C52)</f>
        <v>3.6443026900000319</v>
      </c>
      <c r="D82" s="52">
        <f t="shared" ref="D82:AF82" si="16">SUM(D51:D52)</f>
        <v>6.1858131300000565</v>
      </c>
      <c r="E82" s="52">
        <f t="shared" si="16"/>
        <v>8.2723474599999633</v>
      </c>
      <c r="F82" s="52">
        <f t="shared" si="16"/>
        <v>9.7566619499999661</v>
      </c>
      <c r="G82" s="52">
        <f t="shared" si="16"/>
        <v>10.692198630000021</v>
      </c>
      <c r="H82" s="52">
        <f t="shared" si="16"/>
        <v>11.106375120000109</v>
      </c>
      <c r="I82" s="52">
        <f t="shared" si="16"/>
        <v>10.972482679999999</v>
      </c>
      <c r="J82" s="52">
        <f t="shared" si="16"/>
        <v>10.574017130000044</v>
      </c>
      <c r="K82" s="52">
        <f t="shared" si="16"/>
        <v>9.9705144099999075</v>
      </c>
      <c r="L82" s="52">
        <f t="shared" si="16"/>
        <v>9.0807745499999868</v>
      </c>
      <c r="M82" s="52">
        <f t="shared" si="16"/>
        <v>7.8737051499999069</v>
      </c>
      <c r="N82" s="52">
        <f t="shared" si="16"/>
        <v>6.7211565700000051</v>
      </c>
      <c r="O82" s="52">
        <f t="shared" si="16"/>
        <v>5.6338062600000001</v>
      </c>
      <c r="P82" s="52">
        <f t="shared" si="16"/>
        <v>4.644592149999994</v>
      </c>
      <c r="Q82" s="52">
        <f t="shared" si="16"/>
        <v>3.7347464200000502</v>
      </c>
      <c r="R82" s="52">
        <f t="shared" si="16"/>
        <v>2.8824354699999191</v>
      </c>
      <c r="S82" s="52">
        <f t="shared" si="16"/>
        <v>2.3102715100000495</v>
      </c>
      <c r="T82" s="52">
        <f t="shared" si="16"/>
        <v>1.9398725300000024</v>
      </c>
      <c r="U82" s="52">
        <f t="shared" si="16"/>
        <v>1.7505586199999499</v>
      </c>
      <c r="V82" s="52">
        <f t="shared" si="16"/>
        <v>1.4772286399999501</v>
      </c>
      <c r="W82" s="52">
        <f t="shared" si="16"/>
        <v>1.2945997999999577</v>
      </c>
      <c r="X82" s="52">
        <f t="shared" si="16"/>
        <v>1.2676221099999907</v>
      </c>
      <c r="Y82" s="52">
        <f t="shared" si="16"/>
        <v>1.3804016399999597</v>
      </c>
      <c r="Z82" s="52">
        <f t="shared" si="16"/>
        <v>1.7252623200000272</v>
      </c>
      <c r="AA82" s="52">
        <f t="shared" si="16"/>
        <v>2.1220489800000024</v>
      </c>
      <c r="AB82" s="52">
        <f t="shared" si="16"/>
        <v>2.5329905599999876</v>
      </c>
      <c r="AC82" s="52">
        <f t="shared" si="16"/>
        <v>2.930009969999972</v>
      </c>
      <c r="AD82" s="52">
        <f t="shared" si="16"/>
        <v>3.2960243700000404</v>
      </c>
      <c r="AE82" s="52">
        <f t="shared" si="16"/>
        <v>3.6225823200000065</v>
      </c>
      <c r="AF82" s="52">
        <f t="shared" si="16"/>
        <v>3.905239650000027</v>
      </c>
      <c r="AG82" s="67"/>
      <c r="AH82" s="65">
        <f>AVERAGE(C82:G82)</f>
        <v>7.7102647720000075</v>
      </c>
      <c r="AI82" s="65">
        <f>AVERAGE(H82:L82)</f>
        <v>10.34083277800001</v>
      </c>
      <c r="AJ82" s="65">
        <f>AVERAGE(M82:Q82)</f>
        <v>5.7216013099999916</v>
      </c>
      <c r="AK82" s="65">
        <f>AVERAGE(R82:V82)</f>
        <v>2.0720733539999743</v>
      </c>
      <c r="AL82" s="65">
        <f>AVERAGE(W82:AA82)</f>
        <v>1.5579869699999875</v>
      </c>
      <c r="AM82" s="65">
        <f>AVERAGE(AB82:AF82)</f>
        <v>3.2573693740000067</v>
      </c>
      <c r="AN82" s="66"/>
      <c r="AO82" s="65">
        <f>AVERAGE(AH82:AI82)</f>
        <v>9.0255487750000079</v>
      </c>
      <c r="AP82" s="65">
        <f>AVERAGE(AJ82:AK82)</f>
        <v>3.8968373319999827</v>
      </c>
      <c r="AQ82" s="65">
        <f>AVERAGE(AL82:AM82)</f>
        <v>2.4076781719999971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19.971565100000007</v>
      </c>
      <c r="D87" s="52">
        <f t="shared" ref="D87:AF92" si="21">D60</f>
        <v>31.696898899999994</v>
      </c>
      <c r="E87" s="52">
        <f t="shared" si="21"/>
        <v>37.41248259999999</v>
      </c>
      <c r="F87" s="52">
        <f t="shared" si="21"/>
        <v>39.550093000000004</v>
      </c>
      <c r="G87" s="52">
        <f t="shared" si="21"/>
        <v>41.642464599999997</v>
      </c>
      <c r="H87" s="52">
        <f t="shared" si="21"/>
        <v>42.515369599999985</v>
      </c>
      <c r="I87" s="52">
        <f t="shared" si="21"/>
        <v>42.42911380000001</v>
      </c>
      <c r="J87" s="52">
        <f t="shared" si="21"/>
        <v>41.992204600000008</v>
      </c>
      <c r="K87" s="52">
        <f t="shared" si="21"/>
        <v>41.518157300000013</v>
      </c>
      <c r="L87" s="52">
        <f t="shared" si="21"/>
        <v>37.600727600000013</v>
      </c>
      <c r="M87" s="52">
        <f t="shared" si="21"/>
        <v>32.155133400000011</v>
      </c>
      <c r="N87" s="52">
        <f t="shared" si="21"/>
        <v>29.574821500000013</v>
      </c>
      <c r="O87" s="52">
        <f t="shared" si="21"/>
        <v>28.617844899999994</v>
      </c>
      <c r="P87" s="52">
        <f t="shared" si="21"/>
        <v>28.523306099999985</v>
      </c>
      <c r="Q87" s="52">
        <f t="shared" si="21"/>
        <v>24.249900499999995</v>
      </c>
      <c r="R87" s="52">
        <f t="shared" si="21"/>
        <v>20.203905700000007</v>
      </c>
      <c r="S87" s="52">
        <f t="shared" si="21"/>
        <v>18.602677299999996</v>
      </c>
      <c r="T87" s="52">
        <f t="shared" si="21"/>
        <v>18.281449800000004</v>
      </c>
      <c r="U87" s="52">
        <f t="shared" si="21"/>
        <v>18.556799300000009</v>
      </c>
      <c r="V87" s="52">
        <f t="shared" si="21"/>
        <v>13.817581799999999</v>
      </c>
      <c r="W87" s="52">
        <f t="shared" si="21"/>
        <v>9.9324692999999797</v>
      </c>
      <c r="X87" s="52">
        <f t="shared" si="21"/>
        <v>8.325625500000001</v>
      </c>
      <c r="Y87" s="52">
        <f t="shared" si="21"/>
        <v>7.8939431999999954</v>
      </c>
      <c r="Z87" s="52">
        <f t="shared" si="21"/>
        <v>8.01397750000001</v>
      </c>
      <c r="AA87" s="52">
        <f t="shared" si="21"/>
        <v>8.3362491000000034</v>
      </c>
      <c r="AB87" s="52">
        <f t="shared" si="21"/>
        <v>8.6869951999999842</v>
      </c>
      <c r="AC87" s="52">
        <f t="shared" si="21"/>
        <v>8.988856200000015</v>
      </c>
      <c r="AD87" s="52">
        <f t="shared" si="21"/>
        <v>9.2175305000000094</v>
      </c>
      <c r="AE87" s="52">
        <f t="shared" si="21"/>
        <v>9.3729160000000036</v>
      </c>
      <c r="AF87" s="52">
        <f t="shared" si="21"/>
        <v>9.4653664000000219</v>
      </c>
      <c r="AH87" s="65">
        <f t="shared" ref="AH87:AH93" si="22">AVERAGE(C87:G87)</f>
        <v>34.054700839999995</v>
      </c>
      <c r="AI87" s="65">
        <f t="shared" ref="AI87:AI93" si="23">AVERAGE(H87:L87)</f>
        <v>41.21111458</v>
      </c>
      <c r="AJ87" s="65">
        <f t="shared" ref="AJ87:AJ93" si="24">AVERAGE(M87:Q87)</f>
        <v>28.624201280000001</v>
      </c>
      <c r="AK87" s="65">
        <f t="shared" ref="AK87:AK93" si="25">AVERAGE(R87:V87)</f>
        <v>17.892482780000002</v>
      </c>
      <c r="AL87" s="65">
        <f t="shared" ref="AL87:AL93" si="26">AVERAGE(W87:AA87)</f>
        <v>8.5004529199999972</v>
      </c>
      <c r="AM87" s="65">
        <f t="shared" ref="AM87:AM93" si="27">AVERAGE(AB87:AF87)</f>
        <v>9.1463328600000064</v>
      </c>
      <c r="AN87" s="66"/>
      <c r="AO87" s="65">
        <f t="shared" ref="AO87:AO93" si="28">AVERAGE(AH87:AI87)</f>
        <v>37.632907709999998</v>
      </c>
      <c r="AP87" s="65">
        <f t="shared" ref="AP87:AP93" si="29">AVERAGE(AJ87:AK87)</f>
        <v>23.258342030000001</v>
      </c>
      <c r="AQ87" s="65">
        <f t="shared" ref="AQ87:AQ93" si="30">AVERAGE(AL87:AM87)</f>
        <v>8.8233928900000009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4.71770069</v>
      </c>
      <c r="D88" s="52">
        <f t="shared" ref="D88:R88" si="31">D61</f>
        <v>8.9813605390000006</v>
      </c>
      <c r="E88" s="52">
        <f t="shared" si="31"/>
        <v>11.540473945999999</v>
      </c>
      <c r="F88" s="52">
        <f t="shared" si="31"/>
        <v>12.561803227000002</v>
      </c>
      <c r="G88" s="52">
        <f t="shared" si="31"/>
        <v>12.669361740999999</v>
      </c>
      <c r="H88" s="52">
        <f t="shared" si="31"/>
        <v>12.3662616</v>
      </c>
      <c r="I88" s="52">
        <f t="shared" si="31"/>
        <v>11.450083368</v>
      </c>
      <c r="J88" s="52">
        <f t="shared" si="31"/>
        <v>10.798927737</v>
      </c>
      <c r="K88" s="52">
        <f t="shared" si="31"/>
        <v>9.3374730300000017</v>
      </c>
      <c r="L88" s="52">
        <f t="shared" si="31"/>
        <v>8.5489842859999996</v>
      </c>
      <c r="M88" s="52">
        <f t="shared" si="31"/>
        <v>4.6196496100000006</v>
      </c>
      <c r="N88" s="52">
        <f t="shared" si="31"/>
        <v>1.8225969500000003</v>
      </c>
      <c r="O88" s="52">
        <f t="shared" si="31"/>
        <v>0.77996128599999981</v>
      </c>
      <c r="P88" s="52">
        <f t="shared" si="31"/>
        <v>0.39899114099999977</v>
      </c>
      <c r="Q88" s="52">
        <f t="shared" si="31"/>
        <v>0.29872595299999993</v>
      </c>
      <c r="R88" s="52">
        <f t="shared" si="31"/>
        <v>0.31963824099999982</v>
      </c>
      <c r="S88" s="52">
        <f t="shared" si="21"/>
        <v>0.91986217399999948</v>
      </c>
      <c r="T88" s="52">
        <f t="shared" si="21"/>
        <v>1.3088549790000004</v>
      </c>
      <c r="U88" s="52">
        <f t="shared" si="21"/>
        <v>1.5330045810000001</v>
      </c>
      <c r="V88" s="52">
        <f t="shared" si="21"/>
        <v>1.6480337999999994</v>
      </c>
      <c r="W88" s="52">
        <f t="shared" si="21"/>
        <v>1.6979883220000005</v>
      </c>
      <c r="X88" s="52">
        <f t="shared" si="21"/>
        <v>2.2881435220000004</v>
      </c>
      <c r="Y88" s="52">
        <f t="shared" si="21"/>
        <v>2.602737748</v>
      </c>
      <c r="Z88" s="52">
        <f t="shared" si="21"/>
        <v>2.7356615070000005</v>
      </c>
      <c r="AA88" s="52">
        <f t="shared" si="21"/>
        <v>2.7671435210000004</v>
      </c>
      <c r="AB88" s="52">
        <f t="shared" si="21"/>
        <v>2.7490088090000002</v>
      </c>
      <c r="AC88" s="52">
        <f t="shared" si="21"/>
        <v>2.7101876689999997</v>
      </c>
      <c r="AD88" s="52">
        <f t="shared" si="21"/>
        <v>2.6656834680000001</v>
      </c>
      <c r="AE88" s="52">
        <f t="shared" si="21"/>
        <v>2.6225628109999999</v>
      </c>
      <c r="AF88" s="52">
        <f t="shared" si="21"/>
        <v>2.5829666949999996</v>
      </c>
      <c r="AH88" s="65">
        <f t="shared" si="22"/>
        <v>10.0941400286</v>
      </c>
      <c r="AI88" s="65">
        <f t="shared" si="23"/>
        <v>10.500346004199999</v>
      </c>
      <c r="AJ88" s="65">
        <f t="shared" si="24"/>
        <v>1.5839849880000001</v>
      </c>
      <c r="AK88" s="65">
        <f t="shared" si="25"/>
        <v>1.1458787549999998</v>
      </c>
      <c r="AL88" s="65">
        <f t="shared" si="26"/>
        <v>2.4183349240000007</v>
      </c>
      <c r="AM88" s="65">
        <f t="shared" si="27"/>
        <v>2.6660818904000001</v>
      </c>
      <c r="AN88" s="66"/>
      <c r="AO88" s="65">
        <f t="shared" si="28"/>
        <v>10.2972430164</v>
      </c>
      <c r="AP88" s="65">
        <f t="shared" si="29"/>
        <v>1.3649318715000001</v>
      </c>
      <c r="AQ88" s="65">
        <f t="shared" si="30"/>
        <v>2.5422084072000004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5.9684511000000384E-2</v>
      </c>
      <c r="D89" s="52">
        <f t="shared" si="21"/>
        <v>9.503859999999964E-2</v>
      </c>
      <c r="E89" s="52">
        <f t="shared" si="21"/>
        <v>0.11684637900000006</v>
      </c>
      <c r="F89" s="52">
        <f t="shared" si="21"/>
        <v>0.12879151000000011</v>
      </c>
      <c r="G89" s="52">
        <f t="shared" si="21"/>
        <v>0.13476263999999993</v>
      </c>
      <c r="H89" s="52">
        <f t="shared" si="21"/>
        <v>0.13749340900000018</v>
      </c>
      <c r="I89" s="52">
        <f t="shared" si="21"/>
        <v>0.13775288200000091</v>
      </c>
      <c r="J89" s="52">
        <f t="shared" si="21"/>
        <v>0.13772925600000008</v>
      </c>
      <c r="K89" s="52">
        <f t="shared" si="21"/>
        <v>0.1381749629999991</v>
      </c>
      <c r="L89" s="52">
        <f t="shared" si="21"/>
        <v>0.13798051200000039</v>
      </c>
      <c r="M89" s="52">
        <f t="shared" si="21"/>
        <v>0.13669363099999998</v>
      </c>
      <c r="N89" s="52">
        <f t="shared" si="21"/>
        <v>0.13564420199999994</v>
      </c>
      <c r="O89" s="52">
        <f t="shared" si="21"/>
        <v>0.13492492499999997</v>
      </c>
      <c r="P89" s="52">
        <f t="shared" si="21"/>
        <v>0.13437648599999896</v>
      </c>
      <c r="Q89" s="52">
        <f t="shared" si="21"/>
        <v>0.13407933799999938</v>
      </c>
      <c r="R89" s="52">
        <f t="shared" si="21"/>
        <v>0.13341234900000032</v>
      </c>
      <c r="S89" s="52">
        <f t="shared" si="21"/>
        <v>0.13367978099999966</v>
      </c>
      <c r="T89" s="52">
        <f t="shared" si="21"/>
        <v>0.13458079699999992</v>
      </c>
      <c r="U89" s="52">
        <f t="shared" si="21"/>
        <v>0.13603236900000049</v>
      </c>
      <c r="V89" s="52">
        <f t="shared" si="21"/>
        <v>0.13668670499999891</v>
      </c>
      <c r="W89" s="52">
        <f t="shared" si="21"/>
        <v>0.13698473900000074</v>
      </c>
      <c r="X89" s="52">
        <f t="shared" si="21"/>
        <v>0.13769647900000059</v>
      </c>
      <c r="Y89" s="52">
        <f t="shared" si="21"/>
        <v>0.13899989199999929</v>
      </c>
      <c r="Z89" s="52">
        <f t="shared" si="21"/>
        <v>0.14142778799999967</v>
      </c>
      <c r="AA89" s="52">
        <f t="shared" si="21"/>
        <v>0.14394438799999953</v>
      </c>
      <c r="AB89" s="52">
        <f t="shared" si="21"/>
        <v>0.14626587000000058</v>
      </c>
      <c r="AC89" s="52">
        <f t="shared" si="21"/>
        <v>0.14832044300000113</v>
      </c>
      <c r="AD89" s="52">
        <f t="shared" si="21"/>
        <v>0.14971585300000001</v>
      </c>
      <c r="AE89" s="52">
        <f t="shared" si="21"/>
        <v>0.15075115199999978</v>
      </c>
      <c r="AF89" s="52">
        <f t="shared" si="21"/>
        <v>0.15142392400000126</v>
      </c>
      <c r="AH89" s="65">
        <f t="shared" si="22"/>
        <v>0.10702472800000003</v>
      </c>
      <c r="AI89" s="65">
        <f t="shared" si="23"/>
        <v>0.13782620440000012</v>
      </c>
      <c r="AJ89" s="65">
        <f t="shared" si="24"/>
        <v>0.13514371639999964</v>
      </c>
      <c r="AK89" s="65">
        <f t="shared" si="25"/>
        <v>0.13487840019999986</v>
      </c>
      <c r="AL89" s="65">
        <f t="shared" si="26"/>
        <v>0.13981065719999997</v>
      </c>
      <c r="AM89" s="65">
        <f t="shared" si="27"/>
        <v>0.14929544840000056</v>
      </c>
      <c r="AN89" s="66"/>
      <c r="AO89" s="65">
        <f t="shared" si="28"/>
        <v>0.12242546620000008</v>
      </c>
      <c r="AP89" s="65">
        <f t="shared" si="29"/>
        <v>0.13501105829999976</v>
      </c>
      <c r="AQ89" s="65">
        <f t="shared" si="30"/>
        <v>0.14455305280000025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4.8517223479999991</v>
      </c>
      <c r="D90" s="52">
        <f t="shared" si="21"/>
        <v>8.5870184569999992</v>
      </c>
      <c r="E90" s="52">
        <f t="shared" si="21"/>
        <v>10.621668501</v>
      </c>
      <c r="F90" s="52">
        <f t="shared" si="21"/>
        <v>11.353355756999999</v>
      </c>
      <c r="G90" s="52">
        <f t="shared" si="21"/>
        <v>11.754171695</v>
      </c>
      <c r="H90" s="52">
        <f t="shared" si="21"/>
        <v>11.622449345999998</v>
      </c>
      <c r="I90" s="52">
        <f t="shared" si="21"/>
        <v>11.217058342</v>
      </c>
      <c r="J90" s="52">
        <f t="shared" si="21"/>
        <v>10.752679859999999</v>
      </c>
      <c r="K90" s="52">
        <f t="shared" si="21"/>
        <v>10.228423034999999</v>
      </c>
      <c r="L90" s="52">
        <f t="shared" si="21"/>
        <v>9.2422907360000011</v>
      </c>
      <c r="M90" s="52">
        <f t="shared" si="21"/>
        <v>8.0519739139999995</v>
      </c>
      <c r="N90" s="52">
        <f t="shared" si="21"/>
        <v>7.2170594539999993</v>
      </c>
      <c r="O90" s="52">
        <f t="shared" si="21"/>
        <v>6.6581329389999997</v>
      </c>
      <c r="P90" s="52">
        <f t="shared" si="21"/>
        <v>6.2387585320000003</v>
      </c>
      <c r="Q90" s="52">
        <f t="shared" si="21"/>
        <v>5.1671227489999989</v>
      </c>
      <c r="R90" s="52">
        <f t="shared" si="21"/>
        <v>4.4994449140000006</v>
      </c>
      <c r="S90" s="52">
        <f t="shared" si="21"/>
        <v>4.0991557909999994</v>
      </c>
      <c r="T90" s="52">
        <f t="shared" si="21"/>
        <v>3.7971762949999999</v>
      </c>
      <c r="U90" s="52">
        <f t="shared" si="21"/>
        <v>3.5513378169999994</v>
      </c>
      <c r="V90" s="52">
        <f t="shared" si="21"/>
        <v>2.7823920640000006</v>
      </c>
      <c r="W90" s="52">
        <f t="shared" si="21"/>
        <v>2.3259725220000007</v>
      </c>
      <c r="X90" s="52">
        <f t="shared" si="21"/>
        <v>2.095219235000001</v>
      </c>
      <c r="Y90" s="52">
        <f t="shared" si="21"/>
        <v>1.9449625580000003</v>
      </c>
      <c r="Z90" s="52">
        <f t="shared" si="21"/>
        <v>1.841161059</v>
      </c>
      <c r="AA90" s="52">
        <f t="shared" si="21"/>
        <v>1.7648776949999991</v>
      </c>
      <c r="AB90" s="52">
        <f t="shared" si="21"/>
        <v>1.7055467659999994</v>
      </c>
      <c r="AC90" s="52">
        <f t="shared" si="21"/>
        <v>1.6577587649999996</v>
      </c>
      <c r="AD90" s="52">
        <f t="shared" si="21"/>
        <v>1.6176929830000004</v>
      </c>
      <c r="AE90" s="52">
        <f t="shared" si="21"/>
        <v>1.5835326130000009</v>
      </c>
      <c r="AF90" s="52">
        <f t="shared" si="21"/>
        <v>1.553878666000001</v>
      </c>
      <c r="AH90" s="65">
        <f t="shared" si="22"/>
        <v>9.4335873515999999</v>
      </c>
      <c r="AI90" s="65">
        <f t="shared" si="23"/>
        <v>10.6125802638</v>
      </c>
      <c r="AJ90" s="65">
        <f t="shared" si="24"/>
        <v>6.6666095175999995</v>
      </c>
      <c r="AK90" s="65">
        <f t="shared" si="25"/>
        <v>3.7459013762</v>
      </c>
      <c r="AL90" s="65">
        <f t="shared" si="26"/>
        <v>1.9944386138000003</v>
      </c>
      <c r="AM90" s="65">
        <f t="shared" si="27"/>
        <v>1.6236819586000002</v>
      </c>
      <c r="AN90" s="66"/>
      <c r="AO90" s="65">
        <f t="shared" si="28"/>
        <v>10.023083807700001</v>
      </c>
      <c r="AP90" s="65">
        <f t="shared" si="29"/>
        <v>5.2062554469000002</v>
      </c>
      <c r="AQ90" s="65">
        <f t="shared" si="30"/>
        <v>1.8090602862000003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15.769241850000004</v>
      </c>
      <c r="D91" s="52">
        <f t="shared" si="21"/>
        <v>27.016407519999998</v>
      </c>
      <c r="E91" s="52">
        <f t="shared" si="21"/>
        <v>32.919626839999999</v>
      </c>
      <c r="F91" s="52">
        <f t="shared" si="21"/>
        <v>34.972178260000007</v>
      </c>
      <c r="G91" s="52">
        <f t="shared" si="21"/>
        <v>35.732916080000003</v>
      </c>
      <c r="H91" s="52">
        <f t="shared" si="21"/>
        <v>35.025376530000003</v>
      </c>
      <c r="I91" s="52">
        <f t="shared" si="21"/>
        <v>33.624167070000006</v>
      </c>
      <c r="J91" s="52">
        <f t="shared" si="21"/>
        <v>32.097491660000003</v>
      </c>
      <c r="K91" s="52">
        <f t="shared" si="21"/>
        <v>30.025020019999999</v>
      </c>
      <c r="L91" s="52">
        <f t="shared" si="21"/>
        <v>29.08540657</v>
      </c>
      <c r="M91" s="52">
        <f t="shared" si="21"/>
        <v>25.732027349999999</v>
      </c>
      <c r="N91" s="52">
        <f t="shared" si="21"/>
        <v>22.929152699999999</v>
      </c>
      <c r="O91" s="52">
        <f t="shared" si="21"/>
        <v>20.434337309999997</v>
      </c>
      <c r="P91" s="52">
        <f t="shared" si="21"/>
        <v>18.091674009999998</v>
      </c>
      <c r="Q91" s="52">
        <f t="shared" si="21"/>
        <v>16.223598080000002</v>
      </c>
      <c r="R91" s="52">
        <f t="shared" si="21"/>
        <v>14.237619809999998</v>
      </c>
      <c r="S91" s="52">
        <f t="shared" si="21"/>
        <v>12.243636070000001</v>
      </c>
      <c r="T91" s="52">
        <f t="shared" si="21"/>
        <v>10.19336148</v>
      </c>
      <c r="U91" s="52">
        <f t="shared" si="21"/>
        <v>8.3600420900000003</v>
      </c>
      <c r="V91" s="52">
        <f t="shared" si="21"/>
        <v>7.4522861299999974</v>
      </c>
      <c r="W91" s="52">
        <f t="shared" si="21"/>
        <v>6.4216795000000033</v>
      </c>
      <c r="X91" s="52">
        <f t="shared" si="21"/>
        <v>5.4123578600000002</v>
      </c>
      <c r="Y91" s="52">
        <f t="shared" si="21"/>
        <v>4.5044122099999981</v>
      </c>
      <c r="Z91" s="52">
        <f t="shared" si="21"/>
        <v>3.7324530500000037</v>
      </c>
      <c r="AA91" s="52">
        <f t="shared" si="21"/>
        <v>3.2154774099999983</v>
      </c>
      <c r="AB91" s="52">
        <f t="shared" si="21"/>
        <v>2.3763305499999987</v>
      </c>
      <c r="AC91" s="52">
        <f t="shared" si="21"/>
        <v>1.7926069600000005</v>
      </c>
      <c r="AD91" s="52">
        <f t="shared" si="21"/>
        <v>1.3871149900000006</v>
      </c>
      <c r="AE91" s="52">
        <f t="shared" si="21"/>
        <v>1.101512299999996</v>
      </c>
      <c r="AF91" s="52">
        <f t="shared" si="21"/>
        <v>0.89553356000000406</v>
      </c>
      <c r="AH91" s="65">
        <f t="shared" si="22"/>
        <v>29.282074110000003</v>
      </c>
      <c r="AI91" s="65">
        <f t="shared" si="23"/>
        <v>31.971492370000004</v>
      </c>
      <c r="AJ91" s="65">
        <f t="shared" si="24"/>
        <v>20.682157889999999</v>
      </c>
      <c r="AK91" s="65">
        <f t="shared" si="25"/>
        <v>10.497389115999999</v>
      </c>
      <c r="AL91" s="65">
        <f t="shared" si="26"/>
        <v>4.6572760060000009</v>
      </c>
      <c r="AM91" s="65">
        <f t="shared" si="27"/>
        <v>1.510619672</v>
      </c>
      <c r="AN91" s="66"/>
      <c r="AO91" s="65">
        <f t="shared" si="28"/>
        <v>30.626783240000002</v>
      </c>
      <c r="AP91" s="65">
        <f t="shared" si="29"/>
        <v>15.589773503</v>
      </c>
      <c r="AQ91" s="65">
        <f t="shared" si="30"/>
        <v>3.0839478390000004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2.6427669800000011</v>
      </c>
      <c r="D92" s="52">
        <f t="shared" si="21"/>
        <v>4.0430720499999993</v>
      </c>
      <c r="E92" s="52">
        <f t="shared" si="21"/>
        <v>4.5978631699999966</v>
      </c>
      <c r="F92" s="52">
        <f t="shared" si="21"/>
        <v>4.71128079</v>
      </c>
      <c r="G92" s="52">
        <f t="shared" si="21"/>
        <v>5.23866035</v>
      </c>
      <c r="H92" s="52">
        <f t="shared" si="21"/>
        <v>5.3664252800000014</v>
      </c>
      <c r="I92" s="52">
        <f t="shared" si="21"/>
        <v>5.14412278</v>
      </c>
      <c r="J92" s="52">
        <f t="shared" si="21"/>
        <v>4.8347639200000039</v>
      </c>
      <c r="K92" s="52">
        <f t="shared" si="21"/>
        <v>4.4775443400000015</v>
      </c>
      <c r="L92" s="52">
        <f t="shared" si="21"/>
        <v>4.792518059999999</v>
      </c>
      <c r="M92" s="52">
        <f t="shared" si="21"/>
        <v>5.088092979999999</v>
      </c>
      <c r="N92" s="52">
        <f t="shared" si="21"/>
        <v>4.8236000399999952</v>
      </c>
      <c r="O92" s="52">
        <f t="shared" si="21"/>
        <v>4.6014147699999981</v>
      </c>
      <c r="P92" s="52">
        <f t="shared" si="21"/>
        <v>4.4170373099999978</v>
      </c>
      <c r="Q92" s="52">
        <f t="shared" si="21"/>
        <v>6.524624799999998</v>
      </c>
      <c r="R92" s="52">
        <f t="shared" si="21"/>
        <v>7.6002940999999993</v>
      </c>
      <c r="S92" s="52">
        <f t="shared" si="21"/>
        <v>8.2040199299999941</v>
      </c>
      <c r="T92" s="52">
        <f t="shared" si="21"/>
        <v>8.3656187699999975</v>
      </c>
      <c r="U92" s="52">
        <f t="shared" si="21"/>
        <v>8.3008189200000047</v>
      </c>
      <c r="V92" s="52">
        <f t="shared" si="21"/>
        <v>4.9784774000000027</v>
      </c>
      <c r="W92" s="52">
        <f t="shared" si="21"/>
        <v>3.2579879199999979</v>
      </c>
      <c r="X92" s="52">
        <f t="shared" si="21"/>
        <v>2.5936275099999975</v>
      </c>
      <c r="Y92" s="52">
        <f t="shared" si="21"/>
        <v>2.2966853100000009</v>
      </c>
      <c r="Z92" s="52">
        <f t="shared" si="21"/>
        <v>3.2361571500000039</v>
      </c>
      <c r="AA92" s="52">
        <f t="shared" si="21"/>
        <v>3.7527450999999985</v>
      </c>
      <c r="AB92" s="52">
        <f t="shared" si="21"/>
        <v>3.9892114900000024</v>
      </c>
      <c r="AC92" s="52">
        <f t="shared" si="21"/>
        <v>4.0597094199999972</v>
      </c>
      <c r="AD92" s="52">
        <f t="shared" si="21"/>
        <v>4.0386957999999993</v>
      </c>
      <c r="AE92" s="52">
        <f t="shared" si="21"/>
        <v>3.970134680000001</v>
      </c>
      <c r="AF92" s="52">
        <f t="shared" si="21"/>
        <v>3.8797342999999955</v>
      </c>
      <c r="AH92" s="65">
        <f t="shared" si="22"/>
        <v>4.2467286679999994</v>
      </c>
      <c r="AI92" s="65">
        <f t="shared" si="23"/>
        <v>4.9230748760000012</v>
      </c>
      <c r="AJ92" s="65">
        <f t="shared" si="24"/>
        <v>5.0909539799999974</v>
      </c>
      <c r="AK92" s="65">
        <f t="shared" si="25"/>
        <v>7.4898458239999997</v>
      </c>
      <c r="AL92" s="65">
        <f t="shared" si="26"/>
        <v>3.0274405979999996</v>
      </c>
      <c r="AM92" s="65">
        <f t="shared" si="27"/>
        <v>3.9874971379999993</v>
      </c>
      <c r="AN92" s="66"/>
      <c r="AO92" s="65">
        <f t="shared" si="28"/>
        <v>4.5849017720000003</v>
      </c>
      <c r="AP92" s="65">
        <f t="shared" si="29"/>
        <v>6.290399901999999</v>
      </c>
      <c r="AQ92" s="65">
        <f t="shared" si="30"/>
        <v>3.5074688679999992</v>
      </c>
    </row>
    <row r="93" spans="1:43" s="9" customFormat="1" x14ac:dyDescent="0.25">
      <c r="A93" s="71" t="s">
        <v>442</v>
      </c>
      <c r="B93" s="13"/>
      <c r="C93" s="52">
        <f>SUM(C66:C69)</f>
        <v>30.450492052000001</v>
      </c>
      <c r="D93" s="52">
        <f t="shared" ref="D93:AF93" si="32">SUM(D66:D69)</f>
        <v>49.918011885999988</v>
      </c>
      <c r="E93" s="52">
        <f t="shared" si="32"/>
        <v>60.905202576000001</v>
      </c>
      <c r="F93" s="52">
        <f t="shared" si="32"/>
        <v>66.203732752000008</v>
      </c>
      <c r="G93" s="52">
        <f t="shared" si="32"/>
        <v>68.230831465000009</v>
      </c>
      <c r="H93" s="52">
        <f t="shared" si="32"/>
        <v>69.352321163000013</v>
      </c>
      <c r="I93" s="52">
        <f t="shared" si="32"/>
        <v>65.319392951000012</v>
      </c>
      <c r="J93" s="52">
        <f t="shared" si="32"/>
        <v>66.392083031000013</v>
      </c>
      <c r="K93" s="52">
        <f t="shared" si="32"/>
        <v>68.482656789000004</v>
      </c>
      <c r="L93" s="52">
        <f t="shared" si="32"/>
        <v>64.578416009999984</v>
      </c>
      <c r="M93" s="52">
        <f t="shared" si="32"/>
        <v>60.555252616000004</v>
      </c>
      <c r="N93" s="52">
        <f t="shared" si="32"/>
        <v>60.158976341999988</v>
      </c>
      <c r="O93" s="52">
        <f t="shared" si="32"/>
        <v>55.198044685999982</v>
      </c>
      <c r="P93" s="52">
        <f t="shared" si="32"/>
        <v>47.966312462000005</v>
      </c>
      <c r="Q93" s="52">
        <f t="shared" si="32"/>
        <v>41.532793281999993</v>
      </c>
      <c r="R93" s="52">
        <f t="shared" si="32"/>
        <v>32.632984973000006</v>
      </c>
      <c r="S93" s="52">
        <f t="shared" si="32"/>
        <v>29.825011076000003</v>
      </c>
      <c r="T93" s="52">
        <f t="shared" si="32"/>
        <v>27.040116933000004</v>
      </c>
      <c r="U93" s="52">
        <f t="shared" si="32"/>
        <v>25.01840158000001</v>
      </c>
      <c r="V93" s="52">
        <f t="shared" si="32"/>
        <v>20.916625284999995</v>
      </c>
      <c r="W93" s="52">
        <f t="shared" si="32"/>
        <v>18.714275618000002</v>
      </c>
      <c r="X93" s="52">
        <f t="shared" si="32"/>
        <v>16.948471869000009</v>
      </c>
      <c r="Y93" s="52">
        <f t="shared" si="32"/>
        <v>16.206522759000002</v>
      </c>
      <c r="Z93" s="52">
        <f t="shared" si="32"/>
        <v>17.777789380999995</v>
      </c>
      <c r="AA93" s="52">
        <f t="shared" si="32"/>
        <v>17.802589596999997</v>
      </c>
      <c r="AB93" s="52">
        <f t="shared" si="32"/>
        <v>17.908313548000002</v>
      </c>
      <c r="AC93" s="52">
        <f t="shared" si="32"/>
        <v>17.941302443999994</v>
      </c>
      <c r="AD93" s="52">
        <f t="shared" si="32"/>
        <v>17.907968450000002</v>
      </c>
      <c r="AE93" s="52">
        <f t="shared" si="32"/>
        <v>17.85464001099999</v>
      </c>
      <c r="AF93" s="52">
        <f t="shared" si="32"/>
        <v>17.754635276999991</v>
      </c>
      <c r="AH93" s="65">
        <f t="shared" si="22"/>
        <v>55.141654146200004</v>
      </c>
      <c r="AI93" s="65">
        <f t="shared" si="23"/>
        <v>66.824973988799997</v>
      </c>
      <c r="AJ93" s="65">
        <f t="shared" si="24"/>
        <v>53.082275877599997</v>
      </c>
      <c r="AK93" s="65">
        <f t="shared" si="25"/>
        <v>27.086627969400002</v>
      </c>
      <c r="AL93" s="65">
        <f t="shared" si="26"/>
        <v>17.489929844799999</v>
      </c>
      <c r="AM93" s="65">
        <f t="shared" si="27"/>
        <v>17.873371945999995</v>
      </c>
      <c r="AN93" s="66"/>
      <c r="AO93" s="65">
        <f t="shared" si="28"/>
        <v>60.983314067500004</v>
      </c>
      <c r="AP93" s="65">
        <f t="shared" si="29"/>
        <v>40.084451923499998</v>
      </c>
      <c r="AQ93" s="65">
        <f t="shared" si="30"/>
        <v>17.681650895399997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25" zoomScaleNormal="125" zoomScalePageLayoutView="12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63867.689000000246</v>
      </c>
      <c r="D50" s="52">
        <f>VLOOKUP($B50,Shock_dev!$A$1:$CI$300,MATCH(DATE(D$1,1,1),Shock_dev!$A$1:$CI$1,0),FALSE)</f>
        <v>77408.043999999762</v>
      </c>
      <c r="E50" s="52">
        <f>VLOOKUP($B50,Shock_dev!$A$1:$CI$300,MATCH(DATE(E$1,1,1),Shock_dev!$A$1:$CI$1,0),FALSE)</f>
        <v>87694.675999999978</v>
      </c>
      <c r="F50" s="52">
        <f>VLOOKUP($B50,Shock_dev!$A$1:$CI$300,MATCH(DATE(F$1,1,1),Shock_dev!$A$1:$CI$1,0),FALSE)</f>
        <v>96046.183000000194</v>
      </c>
      <c r="G50" s="52">
        <f>VLOOKUP($B50,Shock_dev!$A$1:$CI$300,MATCH(DATE(G$1,1,1),Shock_dev!$A$1:$CI$1,0),FALSE)</f>
        <v>104419.99500000011</v>
      </c>
      <c r="H50" s="52">
        <f>VLOOKUP($B50,Shock_dev!$A$1:$CI$300,MATCH(DATE(H$1,1,1),Shock_dev!$A$1:$CI$1,0),FALSE)</f>
        <v>111376.59700000007</v>
      </c>
      <c r="I50" s="52">
        <f>VLOOKUP($B50,Shock_dev!$A$1:$CI$300,MATCH(DATE(I$1,1,1),Shock_dev!$A$1:$CI$1,0),FALSE)</f>
        <v>115314.82200000063</v>
      </c>
      <c r="J50" s="52">
        <f>VLOOKUP($B50,Shock_dev!$A$1:$CI$300,MATCH(DATE(J$1,1,1),Shock_dev!$A$1:$CI$1,0),FALSE)</f>
        <v>121983.2650000006</v>
      </c>
      <c r="K50" s="52">
        <f>VLOOKUP($B50,Shock_dev!$A$1:$CI$300,MATCH(DATE(K$1,1,1),Shock_dev!$A$1:$CI$1,0),FALSE)</f>
        <v>127347.81600000057</v>
      </c>
      <c r="L50" s="52">
        <f>VLOOKUP($B50,Shock_dev!$A$1:$CI$300,MATCH(DATE(L$1,1,1),Shock_dev!$A$1:$CI$1,0),FALSE)</f>
        <v>129013.43599999975</v>
      </c>
      <c r="M50" s="52">
        <f>VLOOKUP($B50,Shock_dev!$A$1:$CI$300,MATCH(DATE(M$1,1,1),Shock_dev!$A$1:$CI$1,0),FALSE)</f>
        <v>127641.92100000009</v>
      </c>
      <c r="N50" s="52">
        <f>VLOOKUP($B50,Shock_dev!$A$1:$CI$300,MATCH(DATE(N$1,1,1),Shock_dev!$A$1:$CI$1,0),FALSE)</f>
        <v>131232.6230000006</v>
      </c>
      <c r="O50" s="52">
        <f>VLOOKUP($B50,Shock_dev!$A$1:$CI$300,MATCH(DATE(O$1,1,1),Shock_dev!$A$1:$CI$1,0),FALSE)</f>
        <v>133528.4040000001</v>
      </c>
      <c r="P50" s="52">
        <f>VLOOKUP($B50,Shock_dev!$A$1:$CI$300,MATCH(DATE(P$1,1,1),Shock_dev!$A$1:$CI$1,0),FALSE)</f>
        <v>135863.56499999948</v>
      </c>
      <c r="Q50" s="52">
        <f>VLOOKUP($B50,Shock_dev!$A$1:$CI$300,MATCH(DATE(Q$1,1,1),Shock_dev!$A$1:$CI$1,0),FALSE)</f>
        <v>137398.1679999996</v>
      </c>
      <c r="R50" s="52">
        <f>VLOOKUP($B50,Shock_dev!$A$1:$CI$300,MATCH(DATE(R$1,1,1),Shock_dev!$A$1:$CI$1,0),FALSE)</f>
        <v>138022.36199999973</v>
      </c>
      <c r="S50" s="52">
        <f>VLOOKUP($B50,Shock_dev!$A$1:$CI$300,MATCH(DATE(S$1,1,1),Shock_dev!$A$1:$CI$1,0),FALSE)</f>
        <v>143313.35300000012</v>
      </c>
      <c r="T50" s="52">
        <f>VLOOKUP($B50,Shock_dev!$A$1:$CI$300,MATCH(DATE(T$1,1,1),Shock_dev!$A$1:$CI$1,0),FALSE)</f>
        <v>147452.10800000001</v>
      </c>
      <c r="U50" s="52">
        <f>VLOOKUP($B50,Shock_dev!$A$1:$CI$300,MATCH(DATE(U$1,1,1),Shock_dev!$A$1:$CI$1,0),FALSE)</f>
        <v>152105.7089999998</v>
      </c>
      <c r="V50" s="52">
        <f>VLOOKUP($B50,Shock_dev!$A$1:$CI$300,MATCH(DATE(V$1,1,1),Shock_dev!$A$1:$CI$1,0),FALSE)</f>
        <v>151542.40999999922</v>
      </c>
      <c r="W50" s="52">
        <f>VLOOKUP($B50,Shock_dev!$A$1:$CI$300,MATCH(DATE(W$1,1,1),Shock_dev!$A$1:$CI$1,0),FALSE)</f>
        <v>154838.09100000001</v>
      </c>
      <c r="X50" s="52">
        <f>VLOOKUP($B50,Shock_dev!$A$1:$CI$300,MATCH(DATE(X$1,1,1),Shock_dev!$A$1:$CI$1,0),FALSE)</f>
        <v>159637.22999999952</v>
      </c>
      <c r="Y50" s="52">
        <f>VLOOKUP($B50,Shock_dev!$A$1:$CI$300,MATCH(DATE(Y$1,1,1),Shock_dev!$A$1:$CI$1,0),FALSE)</f>
        <v>164728.96400000062</v>
      </c>
      <c r="Z50" s="52">
        <f>VLOOKUP($B50,Shock_dev!$A$1:$CI$300,MATCH(DATE(Z$1,1,1),Shock_dev!$A$1:$CI$1,0),FALSE)</f>
        <v>172883.46400000062</v>
      </c>
      <c r="AA50" s="52">
        <f>VLOOKUP($B50,Shock_dev!$A$1:$CI$300,MATCH(DATE(AA$1,1,1),Shock_dev!$A$1:$CI$1,0),FALSE)</f>
        <v>178258.72900000028</v>
      </c>
      <c r="AB50" s="52">
        <f>VLOOKUP($B50,Shock_dev!$A$1:$CI$300,MATCH(DATE(AB$1,1,1),Shock_dev!$A$1:$CI$1,0),FALSE)</f>
        <v>183683.55599999987</v>
      </c>
      <c r="AC50" s="52">
        <f>VLOOKUP($B50,Shock_dev!$A$1:$CI$300,MATCH(DATE(AC$1,1,1),Shock_dev!$A$1:$CI$1,0),FALSE)</f>
        <v>188902.55800000019</v>
      </c>
      <c r="AD50" s="52">
        <f>VLOOKUP($B50,Shock_dev!$A$1:$CI$300,MATCH(DATE(AD$1,1,1),Shock_dev!$A$1:$CI$1,0),FALSE)</f>
        <v>193940.8339999998</v>
      </c>
      <c r="AE50" s="52">
        <f>VLOOKUP($B50,Shock_dev!$A$1:$CI$300,MATCH(DATE(AE$1,1,1),Shock_dev!$A$1:$CI$1,0),FALSE)</f>
        <v>198836.18099999987</v>
      </c>
      <c r="AF50" s="52">
        <f>VLOOKUP($B50,Shock_dev!$A$1:$CI$300,MATCH(DATE(AF$1,1,1),Shock_dev!$A$1:$CI$1,0),FALSE)</f>
        <v>203565.28299999982</v>
      </c>
      <c r="AG50" s="52"/>
      <c r="AH50" s="65">
        <f>AVERAGE(C50:G50)</f>
        <v>85887.317400000058</v>
      </c>
      <c r="AI50" s="65">
        <f>AVERAGE(H50:L50)</f>
        <v>121007.18720000032</v>
      </c>
      <c r="AJ50" s="65">
        <f>AVERAGE(M50:Q50)</f>
        <v>133132.93619999997</v>
      </c>
      <c r="AK50" s="65">
        <f>AVERAGE(R50:V50)</f>
        <v>146487.18839999978</v>
      </c>
      <c r="AL50" s="65">
        <f>AVERAGE(W50:AA50)</f>
        <v>166069.29560000022</v>
      </c>
      <c r="AM50" s="65">
        <f>AVERAGE(AB50:AF50)</f>
        <v>193785.6823999999</v>
      </c>
      <c r="AN50" s="66"/>
      <c r="AO50" s="65">
        <f>AVERAGE(AH50:AI50)</f>
        <v>103447.2523000002</v>
      </c>
      <c r="AP50" s="65">
        <f>AVERAGE(AJ50:AK50)</f>
        <v>139810.06229999987</v>
      </c>
      <c r="AQ50" s="65">
        <f>AVERAGE(AL50:AM50)</f>
        <v>179927.48900000006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277.43524000000616</v>
      </c>
      <c r="D51" s="52">
        <f>VLOOKUP($B51,Shock_dev!$A$1:$CI$300,MATCH(DATE(D$1,1,1),Shock_dev!$A$1:$CI$1,0),FALSE)</f>
        <v>423.48119999999471</v>
      </c>
      <c r="E51" s="52">
        <f>VLOOKUP($B51,Shock_dev!$A$1:$CI$300,MATCH(DATE(E$1,1,1),Shock_dev!$A$1:$CI$1,0),FALSE)</f>
        <v>519.66832000001159</v>
      </c>
      <c r="F51" s="52">
        <f>VLOOKUP($B51,Shock_dev!$A$1:$CI$300,MATCH(DATE(F$1,1,1),Shock_dev!$A$1:$CI$1,0),FALSE)</f>
        <v>570.24817999999505</v>
      </c>
      <c r="G51" s="52">
        <f>VLOOKUP($B51,Shock_dev!$A$1:$CI$300,MATCH(DATE(G$1,1,1),Shock_dev!$A$1:$CI$1,0),FALSE)</f>
        <v>590.8828199999989</v>
      </c>
      <c r="H51" s="52">
        <f>VLOOKUP($B51,Shock_dev!$A$1:$CI$300,MATCH(DATE(H$1,1,1),Shock_dev!$A$1:$CI$1,0),FALSE)</f>
        <v>588.22366000000329</v>
      </c>
      <c r="I51" s="52">
        <f>VLOOKUP($B51,Shock_dev!$A$1:$CI$300,MATCH(DATE(I$1,1,1),Shock_dev!$A$1:$CI$1,0),FALSE)</f>
        <v>561.21031999999832</v>
      </c>
      <c r="J51" s="52">
        <f>VLOOKUP($B51,Shock_dev!$A$1:$CI$300,MATCH(DATE(J$1,1,1),Shock_dev!$A$1:$CI$1,0),FALSE)</f>
        <v>533.14553999999771</v>
      </c>
      <c r="K51" s="52">
        <f>VLOOKUP($B51,Shock_dev!$A$1:$CI$300,MATCH(DATE(K$1,1,1),Shock_dev!$A$1:$CI$1,0),FALSE)</f>
        <v>501.38397000000987</v>
      </c>
      <c r="L51" s="52">
        <f>VLOOKUP($B51,Shock_dev!$A$1:$CI$300,MATCH(DATE(L$1,1,1),Shock_dev!$A$1:$CI$1,0),FALSE)</f>
        <v>454.941009999995</v>
      </c>
      <c r="M51" s="52">
        <f>VLOOKUP($B51,Shock_dev!$A$1:$CI$300,MATCH(DATE(M$1,1,1),Shock_dev!$A$1:$CI$1,0),FALSE)</f>
        <v>390.59596999999485</v>
      </c>
      <c r="N51" s="52">
        <f>VLOOKUP($B51,Shock_dev!$A$1:$CI$300,MATCH(DATE(N$1,1,1),Shock_dev!$A$1:$CI$1,0),FALSE)</f>
        <v>339.56961000000592</v>
      </c>
      <c r="O51" s="52">
        <f>VLOOKUP($B51,Shock_dev!$A$1:$CI$300,MATCH(DATE(O$1,1,1),Shock_dev!$A$1:$CI$1,0),FALSE)</f>
        <v>294.26939999999013</v>
      </c>
      <c r="P51" s="52">
        <f>VLOOKUP($B51,Shock_dev!$A$1:$CI$300,MATCH(DATE(P$1,1,1),Shock_dev!$A$1:$CI$1,0),FALSE)</f>
        <v>254.99109999999928</v>
      </c>
      <c r="Q51" s="52">
        <f>VLOOKUP($B51,Shock_dev!$A$1:$CI$300,MATCH(DATE(Q$1,1,1),Shock_dev!$A$1:$CI$1,0),FALSE)</f>
        <v>218.62369999999646</v>
      </c>
      <c r="R51" s="52">
        <f>VLOOKUP($B51,Shock_dev!$A$1:$CI$300,MATCH(DATE(R$1,1,1),Shock_dev!$A$1:$CI$1,0),FALSE)</f>
        <v>182.94139999999607</v>
      </c>
      <c r="S51" s="52">
        <f>VLOOKUP($B51,Shock_dev!$A$1:$CI$300,MATCH(DATE(S$1,1,1),Shock_dev!$A$1:$CI$1,0),FALSE)</f>
        <v>168.50140000000829</v>
      </c>
      <c r="T51" s="52">
        <f>VLOOKUP($B51,Shock_dev!$A$1:$CI$300,MATCH(DATE(T$1,1,1),Shock_dev!$A$1:$CI$1,0),FALSE)</f>
        <v>163.45739999999932</v>
      </c>
      <c r="U51" s="52">
        <f>VLOOKUP($B51,Shock_dev!$A$1:$CI$300,MATCH(DATE(U$1,1,1),Shock_dev!$A$1:$CI$1,0),FALSE)</f>
        <v>166.70509999999194</v>
      </c>
      <c r="V51" s="52">
        <f>VLOOKUP($B51,Shock_dev!$A$1:$CI$300,MATCH(DATE(V$1,1,1),Shock_dev!$A$1:$CI$1,0),FALSE)</f>
        <v>154.83460000000196</v>
      </c>
      <c r="W51" s="52">
        <f>VLOOKUP($B51,Shock_dev!$A$1:$CI$300,MATCH(DATE(W$1,1,1),Shock_dev!$A$1:$CI$1,0),FALSE)</f>
        <v>151.05560000000696</v>
      </c>
      <c r="X51" s="52">
        <f>VLOOKUP($B51,Shock_dev!$A$1:$CI$300,MATCH(DATE(X$1,1,1),Shock_dev!$A$1:$CI$1,0),FALSE)</f>
        <v>159.57129999999597</v>
      </c>
      <c r="Y51" s="52">
        <f>VLOOKUP($B51,Shock_dev!$A$1:$CI$300,MATCH(DATE(Y$1,1,1),Shock_dev!$A$1:$CI$1,0),FALSE)</f>
        <v>177.29179999999178</v>
      </c>
      <c r="Z51" s="52">
        <f>VLOOKUP($B51,Shock_dev!$A$1:$CI$300,MATCH(DATE(Z$1,1,1),Shock_dev!$A$1:$CI$1,0),FALSE)</f>
        <v>211.96530000001076</v>
      </c>
      <c r="AA51" s="52">
        <f>VLOOKUP($B51,Shock_dev!$A$1:$CI$300,MATCH(DATE(AA$1,1,1),Shock_dev!$A$1:$CI$1,0),FALSE)</f>
        <v>244.84560000000056</v>
      </c>
      <c r="AB51" s="52">
        <f>VLOOKUP($B51,Shock_dev!$A$1:$CI$300,MATCH(DATE(AB$1,1,1),Shock_dev!$A$1:$CI$1,0),FALSE)</f>
        <v>276.14420000000973</v>
      </c>
      <c r="AC51" s="52">
        <f>VLOOKUP($B51,Shock_dev!$A$1:$CI$300,MATCH(DATE(AC$1,1,1),Shock_dev!$A$1:$CI$1,0),FALSE)</f>
        <v>305.21240000000398</v>
      </c>
      <c r="AD51" s="52">
        <f>VLOOKUP($B51,Shock_dev!$A$1:$CI$300,MATCH(DATE(AD$1,1,1),Shock_dev!$A$1:$CI$1,0),FALSE)</f>
        <v>332.01949999999488</v>
      </c>
      <c r="AE51" s="52">
        <f>VLOOKUP($B51,Shock_dev!$A$1:$CI$300,MATCH(DATE(AE$1,1,1),Shock_dev!$A$1:$CI$1,0),FALSE)</f>
        <v>356.83230000000913</v>
      </c>
      <c r="AF51" s="52">
        <f>VLOOKUP($B51,Shock_dev!$A$1:$CI$300,MATCH(DATE(AF$1,1,1),Shock_dev!$A$1:$CI$1,0),FALSE)</f>
        <v>379.80289999999513</v>
      </c>
      <c r="AG51" s="52"/>
      <c r="AH51" s="65">
        <f t="shared" ref="AH51:AH80" si="1">AVERAGE(C51:G51)</f>
        <v>476.34315200000128</v>
      </c>
      <c r="AI51" s="65">
        <f t="shared" ref="AI51:AI80" si="2">AVERAGE(H51:L51)</f>
        <v>527.78090000000088</v>
      </c>
      <c r="AJ51" s="65">
        <f t="shared" ref="AJ51:AJ80" si="3">AVERAGE(M51:Q51)</f>
        <v>299.60995599999734</v>
      </c>
      <c r="AK51" s="65">
        <f t="shared" ref="AK51:AK80" si="4">AVERAGE(R51:V51)</f>
        <v>167.28797999999952</v>
      </c>
      <c r="AL51" s="65">
        <f t="shared" ref="AL51:AL80" si="5">AVERAGE(W51:AA51)</f>
        <v>188.94592000000119</v>
      </c>
      <c r="AM51" s="65">
        <f t="shared" ref="AM51:AM80" si="6">AVERAGE(AB51:AF51)</f>
        <v>330.00226000000259</v>
      </c>
      <c r="AN51" s="66"/>
      <c r="AO51" s="65">
        <f t="shared" ref="AO51:AO80" si="7">AVERAGE(AH51:AI51)</f>
        <v>502.06202600000108</v>
      </c>
      <c r="AP51" s="65">
        <f t="shared" ref="AP51:AP80" si="8">AVERAGE(AJ51:AK51)</f>
        <v>233.44896799999844</v>
      </c>
      <c r="AQ51" s="65">
        <f t="shared" ref="AQ51:AQ80" si="9">AVERAGE(AL51:AM51)</f>
        <v>259.47409000000187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392.82314000000042</v>
      </c>
      <c r="D52" s="52">
        <f>VLOOKUP($B52,Shock_dev!$A$1:$CI$300,MATCH(DATE(D$1,1,1),Shock_dev!$A$1:$CI$1,0),FALSE)</f>
        <v>485.94555000000037</v>
      </c>
      <c r="E52" s="52">
        <f>VLOOKUP($B52,Shock_dev!$A$1:$CI$300,MATCH(DATE(E$1,1,1),Shock_dev!$A$1:$CI$1,0),FALSE)</f>
        <v>514.67671999999948</v>
      </c>
      <c r="F52" s="52">
        <f>VLOOKUP($B52,Shock_dev!$A$1:$CI$300,MATCH(DATE(F$1,1,1),Shock_dev!$A$1:$CI$1,0),FALSE)</f>
        <v>527.22204000000056</v>
      </c>
      <c r="G52" s="52">
        <f>VLOOKUP($B52,Shock_dev!$A$1:$CI$300,MATCH(DATE(G$1,1,1),Shock_dev!$A$1:$CI$1,0),FALSE)</f>
        <v>544.70716999999786</v>
      </c>
      <c r="H52" s="52">
        <f>VLOOKUP($B52,Shock_dev!$A$1:$CI$300,MATCH(DATE(H$1,1,1),Shock_dev!$A$1:$CI$1,0),FALSE)</f>
        <v>553.62588999999934</v>
      </c>
      <c r="I52" s="52">
        <f>VLOOKUP($B52,Shock_dev!$A$1:$CI$300,MATCH(DATE(I$1,1,1),Shock_dev!$A$1:$CI$1,0),FALSE)</f>
        <v>536.87244999999893</v>
      </c>
      <c r="J52" s="52">
        <f>VLOOKUP($B52,Shock_dev!$A$1:$CI$300,MATCH(DATE(J$1,1,1),Shock_dev!$A$1:$CI$1,0),FALSE)</f>
        <v>545.25311000000147</v>
      </c>
      <c r="K52" s="52">
        <f>VLOOKUP($B52,Shock_dev!$A$1:$CI$300,MATCH(DATE(K$1,1,1),Shock_dev!$A$1:$CI$1,0),FALSE)</f>
        <v>544.12767000000167</v>
      </c>
      <c r="L52" s="52">
        <f>VLOOKUP($B52,Shock_dev!$A$1:$CI$300,MATCH(DATE(L$1,1,1),Shock_dev!$A$1:$CI$1,0),FALSE)</f>
        <v>508.49084999999832</v>
      </c>
      <c r="M52" s="52">
        <f>VLOOKUP($B52,Shock_dev!$A$1:$CI$300,MATCH(DATE(M$1,1,1),Shock_dev!$A$1:$CI$1,0),FALSE)</f>
        <v>444.50674000000072</v>
      </c>
      <c r="N52" s="52">
        <f>VLOOKUP($B52,Shock_dev!$A$1:$CI$300,MATCH(DATE(N$1,1,1),Shock_dev!$A$1:$CI$1,0),FALSE)</f>
        <v>428.25687000000107</v>
      </c>
      <c r="O52" s="52">
        <f>VLOOKUP($B52,Shock_dev!$A$1:$CI$300,MATCH(DATE(O$1,1,1),Shock_dev!$A$1:$CI$1,0),FALSE)</f>
        <v>404.09710000000268</v>
      </c>
      <c r="P52" s="52">
        <f>VLOOKUP($B52,Shock_dev!$A$1:$CI$300,MATCH(DATE(P$1,1,1),Shock_dev!$A$1:$CI$1,0),FALSE)</f>
        <v>379.67916999999943</v>
      </c>
      <c r="Q52" s="52">
        <f>VLOOKUP($B52,Shock_dev!$A$1:$CI$300,MATCH(DATE(Q$1,1,1),Shock_dev!$A$1:$CI$1,0),FALSE)</f>
        <v>347.41045999999915</v>
      </c>
      <c r="R52" s="52">
        <f>VLOOKUP($B52,Shock_dev!$A$1:$CI$300,MATCH(DATE(R$1,1,1),Shock_dev!$A$1:$CI$1,0),FALSE)</f>
        <v>308.13080999999875</v>
      </c>
      <c r="S52" s="52">
        <f>VLOOKUP($B52,Shock_dev!$A$1:$CI$300,MATCH(DATE(S$1,1,1),Shock_dev!$A$1:$CI$1,0),FALSE)</f>
        <v>311.46637000000192</v>
      </c>
      <c r="T52" s="52">
        <f>VLOOKUP($B52,Shock_dev!$A$1:$CI$300,MATCH(DATE(T$1,1,1),Shock_dev!$A$1:$CI$1,0),FALSE)</f>
        <v>306.55976999999984</v>
      </c>
      <c r="U52" s="52">
        <f>VLOOKUP($B52,Shock_dev!$A$1:$CI$300,MATCH(DATE(U$1,1,1),Shock_dev!$A$1:$CI$1,0),FALSE)</f>
        <v>305.05647999999928</v>
      </c>
      <c r="V52" s="52">
        <f>VLOOKUP($B52,Shock_dev!$A$1:$CI$300,MATCH(DATE(V$1,1,1),Shock_dev!$A$1:$CI$1,0),FALSE)</f>
        <v>256.66643000000113</v>
      </c>
      <c r="W52" s="52">
        <f>VLOOKUP($B52,Shock_dev!$A$1:$CI$300,MATCH(DATE(W$1,1,1),Shock_dev!$A$1:$CI$1,0),FALSE)</f>
        <v>242.70099000000118</v>
      </c>
      <c r="X52" s="52">
        <f>VLOOKUP($B52,Shock_dev!$A$1:$CI$300,MATCH(DATE(X$1,1,1),Shock_dev!$A$1:$CI$1,0),FALSE)</f>
        <v>245.68805999999677</v>
      </c>
      <c r="Y52" s="52">
        <f>VLOOKUP($B52,Shock_dev!$A$1:$CI$300,MATCH(DATE(Y$1,1,1),Shock_dev!$A$1:$CI$1,0),FALSE)</f>
        <v>251.87054999999964</v>
      </c>
      <c r="Z52" s="52">
        <f>VLOOKUP($B52,Shock_dev!$A$1:$CI$300,MATCH(DATE(Z$1,1,1),Shock_dev!$A$1:$CI$1,0),FALSE)</f>
        <v>287.46721000000252</v>
      </c>
      <c r="AA52" s="52">
        <f>VLOOKUP($B52,Shock_dev!$A$1:$CI$300,MATCH(DATE(AA$1,1,1),Shock_dev!$A$1:$CI$1,0),FALSE)</f>
        <v>297.03463000000193</v>
      </c>
      <c r="AB52" s="52">
        <f>VLOOKUP($B52,Shock_dev!$A$1:$CI$300,MATCH(DATE(AB$1,1,1),Shock_dev!$A$1:$CI$1,0),FALSE)</f>
        <v>305.61817999999766</v>
      </c>
      <c r="AC52" s="52">
        <f>VLOOKUP($B52,Shock_dev!$A$1:$CI$300,MATCH(DATE(AC$1,1,1),Shock_dev!$A$1:$CI$1,0),FALSE)</f>
        <v>313.13461000000098</v>
      </c>
      <c r="AD52" s="52">
        <f>VLOOKUP($B52,Shock_dev!$A$1:$CI$300,MATCH(DATE(AD$1,1,1),Shock_dev!$A$1:$CI$1,0),FALSE)</f>
        <v>320.02184000000125</v>
      </c>
      <c r="AE52" s="52">
        <f>VLOOKUP($B52,Shock_dev!$A$1:$CI$300,MATCH(DATE(AE$1,1,1),Shock_dev!$A$1:$CI$1,0),FALSE)</f>
        <v>326.58714999999938</v>
      </c>
      <c r="AF52" s="52">
        <f>VLOOKUP($B52,Shock_dev!$A$1:$CI$300,MATCH(DATE(AF$1,1,1),Shock_dev!$A$1:$CI$1,0),FALSE)</f>
        <v>332.53189000000202</v>
      </c>
      <c r="AG52" s="52"/>
      <c r="AH52" s="65">
        <f t="shared" si="1"/>
        <v>493.07492399999973</v>
      </c>
      <c r="AI52" s="65">
        <f t="shared" si="2"/>
        <v>537.67399399999999</v>
      </c>
      <c r="AJ52" s="65">
        <f t="shared" si="3"/>
        <v>400.79006800000059</v>
      </c>
      <c r="AK52" s="65">
        <f t="shared" si="4"/>
        <v>297.57597200000021</v>
      </c>
      <c r="AL52" s="65">
        <f t="shared" si="5"/>
        <v>264.95228800000041</v>
      </c>
      <c r="AM52" s="65">
        <f t="shared" si="6"/>
        <v>319.57873400000028</v>
      </c>
      <c r="AN52" s="66"/>
      <c r="AO52" s="65">
        <f t="shared" si="7"/>
        <v>515.37445899999989</v>
      </c>
      <c r="AP52" s="65">
        <f t="shared" si="8"/>
        <v>349.1830200000004</v>
      </c>
      <c r="AQ52" s="65">
        <f t="shared" si="9"/>
        <v>292.26551100000034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272.45180000000983</v>
      </c>
      <c r="D53" s="52">
        <f>VLOOKUP($B53,Shock_dev!$A$1:$CI$300,MATCH(DATE(D$1,1,1),Shock_dev!$A$1:$CI$1,0),FALSE)</f>
        <v>362.05359999998473</v>
      </c>
      <c r="E53" s="52">
        <f>VLOOKUP($B53,Shock_dev!$A$1:$CI$300,MATCH(DATE(E$1,1,1),Shock_dev!$A$1:$CI$1,0),FALSE)</f>
        <v>397.50719999999274</v>
      </c>
      <c r="F53" s="52">
        <f>VLOOKUP($B53,Shock_dev!$A$1:$CI$300,MATCH(DATE(F$1,1,1),Shock_dev!$A$1:$CI$1,0),FALSE)</f>
        <v>385.96210000000428</v>
      </c>
      <c r="G53" s="52">
        <f>VLOOKUP($B53,Shock_dev!$A$1:$CI$300,MATCH(DATE(G$1,1,1),Shock_dev!$A$1:$CI$1,0),FALSE)</f>
        <v>342.55030000000261</v>
      </c>
      <c r="H53" s="52">
        <f>VLOOKUP($B53,Shock_dev!$A$1:$CI$300,MATCH(DATE(H$1,1,1),Shock_dev!$A$1:$CI$1,0),FALSE)</f>
        <v>276.00959999999031</v>
      </c>
      <c r="I53" s="52">
        <f>VLOOKUP($B53,Shock_dev!$A$1:$CI$300,MATCH(DATE(I$1,1,1),Shock_dev!$A$1:$CI$1,0),FALSE)</f>
        <v>190.0060999999987</v>
      </c>
      <c r="J53" s="52">
        <f>VLOOKUP($B53,Shock_dev!$A$1:$CI$300,MATCH(DATE(J$1,1,1),Shock_dev!$A$1:$CI$1,0),FALSE)</f>
        <v>103.46100000001024</v>
      </c>
      <c r="K53" s="52">
        <f>VLOOKUP($B53,Shock_dev!$A$1:$CI$300,MATCH(DATE(K$1,1,1),Shock_dev!$A$1:$CI$1,0),FALSE)</f>
        <v>16.621100000018487</v>
      </c>
      <c r="L53" s="52">
        <f>VLOOKUP($B53,Shock_dev!$A$1:$CI$300,MATCH(DATE(L$1,1,1),Shock_dev!$A$1:$CI$1,0),FALSE)</f>
        <v>-74.676100000011502</v>
      </c>
      <c r="M53" s="52">
        <f>VLOOKUP($B53,Shock_dev!$A$1:$CI$300,MATCH(DATE(M$1,1,1),Shock_dev!$A$1:$CI$1,0),FALSE)</f>
        <v>-171.27230000001146</v>
      </c>
      <c r="N53" s="52">
        <f>VLOOKUP($B53,Shock_dev!$A$1:$CI$300,MATCH(DATE(N$1,1,1),Shock_dev!$A$1:$CI$1,0),FALSE)</f>
        <v>-248.59070000000065</v>
      </c>
      <c r="O53" s="52">
        <f>VLOOKUP($B53,Shock_dev!$A$1:$CI$300,MATCH(DATE(O$1,1,1),Shock_dev!$A$1:$CI$1,0),FALSE)</f>
        <v>-311.21659999998519</v>
      </c>
      <c r="P53" s="52">
        <f>VLOOKUP($B53,Shock_dev!$A$1:$CI$300,MATCH(DATE(P$1,1,1),Shock_dev!$A$1:$CI$1,0),FALSE)</f>
        <v>-359.47029999998631</v>
      </c>
      <c r="Q53" s="52">
        <f>VLOOKUP($B53,Shock_dev!$A$1:$CI$300,MATCH(DATE(Q$1,1,1),Shock_dev!$A$1:$CI$1,0),FALSE)</f>
        <v>-395.58679999999003</v>
      </c>
      <c r="R53" s="52">
        <f>VLOOKUP($B53,Shock_dev!$A$1:$CI$300,MATCH(DATE(R$1,1,1),Shock_dev!$A$1:$CI$1,0),FALSE)</f>
        <v>-420.9605000000156</v>
      </c>
      <c r="S53" s="52">
        <f>VLOOKUP($B53,Shock_dev!$A$1:$CI$300,MATCH(DATE(S$1,1,1),Shock_dev!$A$1:$CI$1,0),FALSE)</f>
        <v>-422.94310000000405</v>
      </c>
      <c r="T53" s="52">
        <f>VLOOKUP($B53,Shock_dev!$A$1:$CI$300,MATCH(DATE(T$1,1,1),Shock_dev!$A$1:$CI$1,0),FALSE)</f>
        <v>-411.449099999998</v>
      </c>
      <c r="U53" s="52">
        <f>VLOOKUP($B53,Shock_dev!$A$1:$CI$300,MATCH(DATE(U$1,1,1),Shock_dev!$A$1:$CI$1,0),FALSE)</f>
        <v>-388.93859999999404</v>
      </c>
      <c r="V53" s="52">
        <f>VLOOKUP($B53,Shock_dev!$A$1:$CI$300,MATCH(DATE(V$1,1,1),Shock_dev!$A$1:$CI$1,0),FALSE)</f>
        <v>-370.824099999998</v>
      </c>
      <c r="W53" s="52">
        <f>VLOOKUP($B53,Shock_dev!$A$1:$CI$300,MATCH(DATE(W$1,1,1),Shock_dev!$A$1:$CI$1,0),FALSE)</f>
        <v>-342.48399999999674</v>
      </c>
      <c r="X53" s="52">
        <f>VLOOKUP($B53,Shock_dev!$A$1:$CI$300,MATCH(DATE(X$1,1,1),Shock_dev!$A$1:$CI$1,0),FALSE)</f>
        <v>-302.01970000000438</v>
      </c>
      <c r="Y53" s="52">
        <f>VLOOKUP($B53,Shock_dev!$A$1:$CI$300,MATCH(DATE(Y$1,1,1),Shock_dev!$A$1:$CI$1,0),FALSE)</f>
        <v>-253.28019999997923</v>
      </c>
      <c r="Z53" s="52">
        <f>VLOOKUP($B53,Shock_dev!$A$1:$CI$300,MATCH(DATE(Z$1,1,1),Shock_dev!$A$1:$CI$1,0),FALSE)</f>
        <v>-193.03659999999218</v>
      </c>
      <c r="AA53" s="52">
        <f>VLOOKUP($B53,Shock_dev!$A$1:$CI$300,MATCH(DATE(AA$1,1,1),Shock_dev!$A$1:$CI$1,0),FALSE)</f>
        <v>-135.61660000000848</v>
      </c>
      <c r="AB53" s="52">
        <f>VLOOKUP($B53,Shock_dev!$A$1:$CI$300,MATCH(DATE(AB$1,1,1),Shock_dev!$A$1:$CI$1,0),FALSE)</f>
        <v>-81.998499999986961</v>
      </c>
      <c r="AC53" s="52">
        <f>VLOOKUP($B53,Shock_dev!$A$1:$CI$300,MATCH(DATE(AC$1,1,1),Shock_dev!$A$1:$CI$1,0),FALSE)</f>
        <v>-32.92359999998007</v>
      </c>
      <c r="AD53" s="52">
        <f>VLOOKUP($B53,Shock_dev!$A$1:$CI$300,MATCH(DATE(AD$1,1,1),Shock_dev!$A$1:$CI$1,0),FALSE)</f>
        <v>11.413299999985611</v>
      </c>
      <c r="AE53" s="52">
        <f>VLOOKUP($B53,Shock_dev!$A$1:$CI$300,MATCH(DATE(AE$1,1,1),Shock_dev!$A$1:$CI$1,0),FALSE)</f>
        <v>51.197199999995064</v>
      </c>
      <c r="AF53" s="52">
        <f>VLOOKUP($B53,Shock_dev!$A$1:$CI$300,MATCH(DATE(AF$1,1,1),Shock_dev!$A$1:$CI$1,0),FALSE)</f>
        <v>86.65570000000298</v>
      </c>
      <c r="AG53" s="52"/>
      <c r="AH53" s="65">
        <f t="shared" si="1"/>
        <v>352.10499999999882</v>
      </c>
      <c r="AI53" s="65">
        <f t="shared" si="2"/>
        <v>102.28434000000125</v>
      </c>
      <c r="AJ53" s="65">
        <f t="shared" si="3"/>
        <v>-297.22733999999474</v>
      </c>
      <c r="AK53" s="65">
        <f t="shared" si="4"/>
        <v>-403.02308000000193</v>
      </c>
      <c r="AL53" s="65">
        <f t="shared" si="5"/>
        <v>-245.28741999999619</v>
      </c>
      <c r="AM53" s="65">
        <f t="shared" si="6"/>
        <v>6.8688200000033248</v>
      </c>
      <c r="AN53" s="66"/>
      <c r="AO53" s="65">
        <f t="shared" si="7"/>
        <v>227.19467000000003</v>
      </c>
      <c r="AP53" s="65">
        <f t="shared" si="8"/>
        <v>-350.12520999999833</v>
      </c>
      <c r="AQ53" s="65">
        <f t="shared" si="9"/>
        <v>-119.20929999999643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998.52787000000171</v>
      </c>
      <c r="D54" s="52">
        <f>VLOOKUP($B54,Shock_dev!$A$1:$CI$300,MATCH(DATE(D$1,1,1),Shock_dev!$A$1:$CI$1,0),FALSE)</f>
        <v>1193.4801399999997</v>
      </c>
      <c r="E54" s="52">
        <f>VLOOKUP($B54,Shock_dev!$A$1:$CI$300,MATCH(DATE(E$1,1,1),Shock_dev!$A$1:$CI$1,0),FALSE)</f>
        <v>1249.9011500000015</v>
      </c>
      <c r="F54" s="52">
        <f>VLOOKUP($B54,Shock_dev!$A$1:$CI$300,MATCH(DATE(F$1,1,1),Shock_dev!$A$1:$CI$1,0),FALSE)</f>
        <v>1280.5027200000004</v>
      </c>
      <c r="G54" s="52">
        <f>VLOOKUP($B54,Shock_dev!$A$1:$CI$300,MATCH(DATE(G$1,1,1),Shock_dev!$A$1:$CI$1,0),FALSE)</f>
        <v>1331.8604599999999</v>
      </c>
      <c r="H54" s="52">
        <f>VLOOKUP($B54,Shock_dev!$A$1:$CI$300,MATCH(DATE(H$1,1,1),Shock_dev!$A$1:$CI$1,0),FALSE)</f>
        <v>1365.2290900000007</v>
      </c>
      <c r="I54" s="52">
        <f>VLOOKUP($B54,Shock_dev!$A$1:$CI$300,MATCH(DATE(I$1,1,1),Shock_dev!$A$1:$CI$1,0),FALSE)</f>
        <v>1336.9574600000014</v>
      </c>
      <c r="J54" s="52">
        <f>VLOOKUP($B54,Shock_dev!$A$1:$CI$300,MATCH(DATE(J$1,1,1),Shock_dev!$A$1:$CI$1,0),FALSE)</f>
        <v>1376.6174800000008</v>
      </c>
      <c r="K54" s="52">
        <f>VLOOKUP($B54,Shock_dev!$A$1:$CI$300,MATCH(DATE(K$1,1,1),Shock_dev!$A$1:$CI$1,0),FALSE)</f>
        <v>1390.4603999999999</v>
      </c>
      <c r="L54" s="52">
        <f>VLOOKUP($B54,Shock_dev!$A$1:$CI$300,MATCH(DATE(L$1,1,1),Shock_dev!$A$1:$CI$1,0),FALSE)</f>
        <v>1317.3889500000005</v>
      </c>
      <c r="M54" s="52">
        <f>VLOOKUP($B54,Shock_dev!$A$1:$CI$300,MATCH(DATE(M$1,1,1),Shock_dev!$A$1:$CI$1,0),FALSE)</f>
        <v>1175.9994799999986</v>
      </c>
      <c r="N54" s="52">
        <f>VLOOKUP($B54,Shock_dev!$A$1:$CI$300,MATCH(DATE(N$1,1,1),Shock_dev!$A$1:$CI$1,0),FALSE)</f>
        <v>1158.6968899999993</v>
      </c>
      <c r="O54" s="52">
        <f>VLOOKUP($B54,Shock_dev!$A$1:$CI$300,MATCH(DATE(O$1,1,1),Shock_dev!$A$1:$CI$1,0),FALSE)</f>
        <v>1115.6879300000001</v>
      </c>
      <c r="P54" s="52">
        <f>VLOOKUP($B54,Shock_dev!$A$1:$CI$300,MATCH(DATE(P$1,1,1),Shock_dev!$A$1:$CI$1,0),FALSE)</f>
        <v>1070.694230000001</v>
      </c>
      <c r="Q54" s="52">
        <f>VLOOKUP($B54,Shock_dev!$A$1:$CI$300,MATCH(DATE(Q$1,1,1),Shock_dev!$A$1:$CI$1,0),FALSE)</f>
        <v>1004.2381600000008</v>
      </c>
      <c r="R54" s="52">
        <f>VLOOKUP($B54,Shock_dev!$A$1:$CI$300,MATCH(DATE(R$1,1,1),Shock_dev!$A$1:$CI$1,0),FALSE)</f>
        <v>919.42641000000003</v>
      </c>
      <c r="S54" s="52">
        <f>VLOOKUP($B54,Shock_dev!$A$1:$CI$300,MATCH(DATE(S$1,1,1),Shock_dev!$A$1:$CI$1,0),FALSE)</f>
        <v>942.14550999999847</v>
      </c>
      <c r="T54" s="52">
        <f>VLOOKUP($B54,Shock_dev!$A$1:$CI$300,MATCH(DATE(T$1,1,1),Shock_dev!$A$1:$CI$1,0),FALSE)</f>
        <v>937.98024000000078</v>
      </c>
      <c r="U54" s="52">
        <f>VLOOKUP($B54,Shock_dev!$A$1:$CI$300,MATCH(DATE(U$1,1,1),Shock_dev!$A$1:$CI$1,0),FALSE)</f>
        <v>941.23605999999927</v>
      </c>
      <c r="V54" s="52">
        <f>VLOOKUP($B54,Shock_dev!$A$1:$CI$300,MATCH(DATE(V$1,1,1),Shock_dev!$A$1:$CI$1,0),FALSE)</f>
        <v>824.26972999999998</v>
      </c>
      <c r="W54" s="52">
        <f>VLOOKUP($B54,Shock_dev!$A$1:$CI$300,MATCH(DATE(W$1,1,1),Shock_dev!$A$1:$CI$1,0),FALSE)</f>
        <v>799.02686999999787</v>
      </c>
      <c r="X54" s="52">
        <f>VLOOKUP($B54,Shock_dev!$A$1:$CI$300,MATCH(DATE(X$1,1,1),Shock_dev!$A$1:$CI$1,0),FALSE)</f>
        <v>813.21108000000095</v>
      </c>
      <c r="Y54" s="52">
        <f>VLOOKUP($B54,Shock_dev!$A$1:$CI$300,MATCH(DATE(Y$1,1,1),Shock_dev!$A$1:$CI$1,0),FALSE)</f>
        <v>832.35595000000103</v>
      </c>
      <c r="Z54" s="52">
        <f>VLOOKUP($B54,Shock_dev!$A$1:$CI$300,MATCH(DATE(Z$1,1,1),Shock_dev!$A$1:$CI$1,0),FALSE)</f>
        <v>924.95135999999911</v>
      </c>
      <c r="AA54" s="52">
        <f>VLOOKUP($B54,Shock_dev!$A$1:$CI$300,MATCH(DATE(AA$1,1,1),Shock_dev!$A$1:$CI$1,0),FALSE)</f>
        <v>947.63781999999992</v>
      </c>
      <c r="AB54" s="52">
        <f>VLOOKUP($B54,Shock_dev!$A$1:$CI$300,MATCH(DATE(AB$1,1,1),Shock_dev!$A$1:$CI$1,0),FALSE)</f>
        <v>969.92524000000049</v>
      </c>
      <c r="AC54" s="52">
        <f>VLOOKUP($B54,Shock_dev!$A$1:$CI$300,MATCH(DATE(AC$1,1,1),Shock_dev!$A$1:$CI$1,0),FALSE)</f>
        <v>990.12089000000196</v>
      </c>
      <c r="AD54" s="52">
        <f>VLOOKUP($B54,Shock_dev!$A$1:$CI$300,MATCH(DATE(AD$1,1,1),Shock_dev!$A$1:$CI$1,0),FALSE)</f>
        <v>1009.1928100000005</v>
      </c>
      <c r="AE54" s="52">
        <f>VLOOKUP($B54,Shock_dev!$A$1:$CI$300,MATCH(DATE(AE$1,1,1),Shock_dev!$A$1:$CI$1,0),FALSE)</f>
        <v>1027.8608800000002</v>
      </c>
      <c r="AF54" s="52">
        <f>VLOOKUP($B54,Shock_dev!$A$1:$CI$300,MATCH(DATE(AF$1,1,1),Shock_dev!$A$1:$CI$1,0),FALSE)</f>
        <v>1045.3070999999982</v>
      </c>
      <c r="AG54" s="52"/>
      <c r="AH54" s="65">
        <f t="shared" si="1"/>
        <v>1210.8544680000007</v>
      </c>
      <c r="AI54" s="65">
        <f t="shared" si="2"/>
        <v>1357.3306760000007</v>
      </c>
      <c r="AJ54" s="65">
        <f t="shared" si="3"/>
        <v>1105.0633379999999</v>
      </c>
      <c r="AK54" s="65">
        <f t="shared" si="4"/>
        <v>913.01158999999973</v>
      </c>
      <c r="AL54" s="65">
        <f t="shared" si="5"/>
        <v>863.43661599999973</v>
      </c>
      <c r="AM54" s="65">
        <f t="shared" si="6"/>
        <v>1008.4813840000003</v>
      </c>
      <c r="AN54" s="66"/>
      <c r="AO54" s="65">
        <f t="shared" si="7"/>
        <v>1284.0925720000007</v>
      </c>
      <c r="AP54" s="65">
        <f t="shared" si="8"/>
        <v>1009.0374639999998</v>
      </c>
      <c r="AQ54" s="65">
        <f t="shared" si="9"/>
        <v>935.95900000000006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75.048320000001695</v>
      </c>
      <c r="D55" s="52">
        <f>VLOOKUP($B55,Shock_dev!$A$1:$CI$300,MATCH(DATE(D$1,1,1),Shock_dev!$A$1:$CI$1,0),FALSE)</f>
        <v>103.62971000000107</v>
      </c>
      <c r="E55" s="52">
        <f>VLOOKUP($B55,Shock_dev!$A$1:$CI$300,MATCH(DATE(E$1,1,1),Shock_dev!$A$1:$CI$1,0),FALSE)</f>
        <v>117.51307000000088</v>
      </c>
      <c r="F55" s="52">
        <f>VLOOKUP($B55,Shock_dev!$A$1:$CI$300,MATCH(DATE(F$1,1,1),Shock_dev!$A$1:$CI$1,0),FALSE)</f>
        <v>121.76987000000008</v>
      </c>
      <c r="G55" s="52">
        <f>VLOOKUP($B55,Shock_dev!$A$1:$CI$300,MATCH(DATE(G$1,1,1),Shock_dev!$A$1:$CI$1,0),FALSE)</f>
        <v>120.76047000000108</v>
      </c>
      <c r="H55" s="52">
        <f>VLOOKUP($B55,Shock_dev!$A$1:$CI$300,MATCH(DATE(H$1,1,1),Shock_dev!$A$1:$CI$1,0),FALSE)</f>
        <v>114.61928999999873</v>
      </c>
      <c r="I55" s="52">
        <f>VLOOKUP($B55,Shock_dev!$A$1:$CI$300,MATCH(DATE(I$1,1,1),Shock_dev!$A$1:$CI$1,0),FALSE)</f>
        <v>102.01683000000048</v>
      </c>
      <c r="J55" s="52">
        <f>VLOOKUP($B55,Shock_dev!$A$1:$CI$300,MATCH(DATE(J$1,1,1),Shock_dev!$A$1:$CI$1,0),FALSE)</f>
        <v>90.853009999998903</v>
      </c>
      <c r="K55" s="52">
        <f>VLOOKUP($B55,Shock_dev!$A$1:$CI$300,MATCH(DATE(K$1,1,1),Shock_dev!$A$1:$CI$1,0),FALSE)</f>
        <v>78.254179999999906</v>
      </c>
      <c r="L55" s="52">
        <f>VLOOKUP($B55,Shock_dev!$A$1:$CI$300,MATCH(DATE(L$1,1,1),Shock_dev!$A$1:$CI$1,0),FALSE)</f>
        <v>60.702620000000024</v>
      </c>
      <c r="M55" s="52">
        <f>VLOOKUP($B55,Shock_dev!$A$1:$CI$300,MATCH(DATE(M$1,1,1),Shock_dev!$A$1:$CI$1,0),FALSE)</f>
        <v>38.461930000001303</v>
      </c>
      <c r="N55" s="52">
        <f>VLOOKUP($B55,Shock_dev!$A$1:$CI$300,MATCH(DATE(N$1,1,1),Shock_dev!$A$1:$CI$1,0),FALSE)</f>
        <v>22.65998000000036</v>
      </c>
      <c r="O55" s="52">
        <f>VLOOKUP($B55,Shock_dev!$A$1:$CI$300,MATCH(DATE(O$1,1,1),Shock_dev!$A$1:$CI$1,0),FALSE)</f>
        <v>7.8881700000019919</v>
      </c>
      <c r="P55" s="52">
        <f>VLOOKUP($B55,Shock_dev!$A$1:$CI$300,MATCH(DATE(P$1,1,1),Shock_dev!$A$1:$CI$1,0),FALSE)</f>
        <v>-5.2137899999979709</v>
      </c>
      <c r="Q55" s="52">
        <f>VLOOKUP($B55,Shock_dev!$A$1:$CI$300,MATCH(DATE(Q$1,1,1),Shock_dev!$A$1:$CI$1,0),FALSE)</f>
        <v>-17.670799999999872</v>
      </c>
      <c r="R55" s="52">
        <f>VLOOKUP($B55,Shock_dev!$A$1:$CI$300,MATCH(DATE(R$1,1,1),Shock_dev!$A$1:$CI$1,0),FALSE)</f>
        <v>-29.734349999998813</v>
      </c>
      <c r="S55" s="52">
        <f>VLOOKUP($B55,Shock_dev!$A$1:$CI$300,MATCH(DATE(S$1,1,1),Shock_dev!$A$1:$CI$1,0),FALSE)</f>
        <v>-34.289059999999154</v>
      </c>
      <c r="T55" s="52">
        <f>VLOOKUP($B55,Shock_dev!$A$1:$CI$300,MATCH(DATE(T$1,1,1),Shock_dev!$A$1:$CI$1,0),FALSE)</f>
        <v>-37.256569999997737</v>
      </c>
      <c r="U55" s="52">
        <f>VLOOKUP($B55,Shock_dev!$A$1:$CI$300,MATCH(DATE(U$1,1,1),Shock_dev!$A$1:$CI$1,0),FALSE)</f>
        <v>-38.061819999998988</v>
      </c>
      <c r="V55" s="52">
        <f>VLOOKUP($B55,Shock_dev!$A$1:$CI$300,MATCH(DATE(V$1,1,1),Shock_dev!$A$1:$CI$1,0),FALSE)</f>
        <v>-44.358769999998913</v>
      </c>
      <c r="W55" s="52">
        <f>VLOOKUP($B55,Shock_dev!$A$1:$CI$300,MATCH(DATE(W$1,1,1),Shock_dev!$A$1:$CI$1,0),FALSE)</f>
        <v>-46.170200000000477</v>
      </c>
      <c r="X55" s="52">
        <f>VLOOKUP($B55,Shock_dev!$A$1:$CI$300,MATCH(DATE(X$1,1,1),Shock_dev!$A$1:$CI$1,0),FALSE)</f>
        <v>-44.20929999999862</v>
      </c>
      <c r="Y55" s="52">
        <f>VLOOKUP($B55,Shock_dev!$A$1:$CI$300,MATCH(DATE(Y$1,1,1),Shock_dev!$A$1:$CI$1,0),FALSE)</f>
        <v>-40.200120000001334</v>
      </c>
      <c r="Z55" s="52">
        <f>VLOOKUP($B55,Shock_dev!$A$1:$CI$300,MATCH(DATE(Z$1,1,1),Shock_dev!$A$1:$CI$1,0),FALSE)</f>
        <v>-30.992570000002161</v>
      </c>
      <c r="AA55" s="52">
        <f>VLOOKUP($B55,Shock_dev!$A$1:$CI$300,MATCH(DATE(AA$1,1,1),Shock_dev!$A$1:$CI$1,0),FALSE)</f>
        <v>-24.014609999998356</v>
      </c>
      <c r="AB55" s="52">
        <f>VLOOKUP($B55,Shock_dev!$A$1:$CI$300,MATCH(DATE(AB$1,1,1),Shock_dev!$A$1:$CI$1,0),FALSE)</f>
        <v>-17.389470000001893</v>
      </c>
      <c r="AC55" s="52">
        <f>VLOOKUP($B55,Shock_dev!$A$1:$CI$300,MATCH(DATE(AC$1,1,1),Shock_dev!$A$1:$CI$1,0),FALSE)</f>
        <v>-11.234250000001339</v>
      </c>
      <c r="AD55" s="52">
        <f>VLOOKUP($B55,Shock_dev!$A$1:$CI$300,MATCH(DATE(AD$1,1,1),Shock_dev!$A$1:$CI$1,0),FALSE)</f>
        <v>-5.5586499999990338</v>
      </c>
      <c r="AE55" s="52">
        <f>VLOOKUP($B55,Shock_dev!$A$1:$CI$300,MATCH(DATE(AE$1,1,1),Shock_dev!$A$1:$CI$1,0),FALSE)</f>
        <v>-0.32353000000148313</v>
      </c>
      <c r="AF55" s="52">
        <f>VLOOKUP($B55,Shock_dev!$A$1:$CI$300,MATCH(DATE(AF$1,1,1),Shock_dev!$A$1:$CI$1,0),FALSE)</f>
        <v>4.4594299999989744</v>
      </c>
      <c r="AG55" s="52"/>
      <c r="AH55" s="65">
        <f t="shared" si="1"/>
        <v>107.74428800000096</v>
      </c>
      <c r="AI55" s="65">
        <f t="shared" si="2"/>
        <v>89.289185999999603</v>
      </c>
      <c r="AJ55" s="65">
        <f t="shared" si="3"/>
        <v>9.2250980000011626</v>
      </c>
      <c r="AK55" s="65">
        <f t="shared" si="4"/>
        <v>-36.740113999998719</v>
      </c>
      <c r="AL55" s="65">
        <f t="shared" si="5"/>
        <v>-37.11736000000019</v>
      </c>
      <c r="AM55" s="65">
        <f t="shared" si="6"/>
        <v>-6.0092940000009545</v>
      </c>
      <c r="AN55" s="66"/>
      <c r="AO55" s="65">
        <f t="shared" si="7"/>
        <v>98.51673700000029</v>
      </c>
      <c r="AP55" s="65">
        <f t="shared" si="8"/>
        <v>-13.757507999998779</v>
      </c>
      <c r="AQ55" s="65">
        <f t="shared" si="9"/>
        <v>-21.563327000000573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381.83556999999928</v>
      </c>
      <c r="D56" s="52">
        <f>VLOOKUP($B56,Shock_dev!$A$1:$CI$300,MATCH(DATE(D$1,1,1),Shock_dev!$A$1:$CI$1,0),FALSE)</f>
        <v>468.03961999999956</v>
      </c>
      <c r="E56" s="52">
        <f>VLOOKUP($B56,Shock_dev!$A$1:$CI$300,MATCH(DATE(E$1,1,1),Shock_dev!$A$1:$CI$1,0),FALSE)</f>
        <v>502.47729999999865</v>
      </c>
      <c r="F56" s="52">
        <f>VLOOKUP($B56,Shock_dev!$A$1:$CI$300,MATCH(DATE(F$1,1,1),Shock_dev!$A$1:$CI$1,0),FALSE)</f>
        <v>518.7913899999985</v>
      </c>
      <c r="G56" s="52">
        <f>VLOOKUP($B56,Shock_dev!$A$1:$CI$300,MATCH(DATE(G$1,1,1),Shock_dev!$A$1:$CI$1,0),FALSE)</f>
        <v>533.37608999999793</v>
      </c>
      <c r="H56" s="52">
        <f>VLOOKUP($B56,Shock_dev!$A$1:$CI$300,MATCH(DATE(H$1,1,1),Shock_dev!$A$1:$CI$1,0),FALSE)</f>
        <v>536.84257999999681</v>
      </c>
      <c r="I56" s="52">
        <f>VLOOKUP($B56,Shock_dev!$A$1:$CI$300,MATCH(DATE(I$1,1,1),Shock_dev!$A$1:$CI$1,0),FALSE)</f>
        <v>517.2372600000017</v>
      </c>
      <c r="J56" s="52">
        <f>VLOOKUP($B56,Shock_dev!$A$1:$CI$300,MATCH(DATE(J$1,1,1),Shock_dev!$A$1:$CI$1,0),FALSE)</f>
        <v>515.8900599999979</v>
      </c>
      <c r="K56" s="52">
        <f>VLOOKUP($B56,Shock_dev!$A$1:$CI$300,MATCH(DATE(K$1,1,1),Shock_dev!$A$1:$CI$1,0),FALSE)</f>
        <v>506.32566999999835</v>
      </c>
      <c r="L56" s="52">
        <f>VLOOKUP($B56,Shock_dev!$A$1:$CI$300,MATCH(DATE(L$1,1,1),Shock_dev!$A$1:$CI$1,0),FALSE)</f>
        <v>469.91961000000447</v>
      </c>
      <c r="M56" s="52">
        <f>VLOOKUP($B56,Shock_dev!$A$1:$CI$300,MATCH(DATE(M$1,1,1),Shock_dev!$A$1:$CI$1,0),FALSE)</f>
        <v>412.21229000000312</v>
      </c>
      <c r="N56" s="52">
        <f>VLOOKUP($B56,Shock_dev!$A$1:$CI$300,MATCH(DATE(N$1,1,1),Shock_dev!$A$1:$CI$1,0),FALSE)</f>
        <v>393.54659999999421</v>
      </c>
      <c r="O56" s="52">
        <f>VLOOKUP($B56,Shock_dev!$A$1:$CI$300,MATCH(DATE(O$1,1,1),Shock_dev!$A$1:$CI$1,0),FALSE)</f>
        <v>370.41554000000178</v>
      </c>
      <c r="P56" s="52">
        <f>VLOOKUP($B56,Shock_dev!$A$1:$CI$300,MATCH(DATE(P$1,1,1),Shock_dev!$A$1:$CI$1,0),FALSE)</f>
        <v>349.65868000000046</v>
      </c>
      <c r="Q56" s="52">
        <f>VLOOKUP($B56,Shock_dev!$A$1:$CI$300,MATCH(DATE(Q$1,1,1),Shock_dev!$A$1:$CI$1,0),FALSE)</f>
        <v>325.37487000000692</v>
      </c>
      <c r="R56" s="52">
        <f>VLOOKUP($B56,Shock_dev!$A$1:$CI$300,MATCH(DATE(R$1,1,1),Shock_dev!$A$1:$CI$1,0),FALSE)</f>
        <v>298.11792000000423</v>
      </c>
      <c r="S56" s="52">
        <f>VLOOKUP($B56,Shock_dev!$A$1:$CI$300,MATCH(DATE(S$1,1,1),Shock_dev!$A$1:$CI$1,0),FALSE)</f>
        <v>306.94202000000223</v>
      </c>
      <c r="T56" s="52">
        <f>VLOOKUP($B56,Shock_dev!$A$1:$CI$300,MATCH(DATE(T$1,1,1),Shock_dev!$A$1:$CI$1,0),FALSE)</f>
        <v>311.44755000000441</v>
      </c>
      <c r="U56" s="52">
        <f>VLOOKUP($B56,Shock_dev!$A$1:$CI$300,MATCH(DATE(U$1,1,1),Shock_dev!$A$1:$CI$1,0),FALSE)</f>
        <v>320.79134999999951</v>
      </c>
      <c r="V56" s="52">
        <f>VLOOKUP($B56,Shock_dev!$A$1:$CI$300,MATCH(DATE(V$1,1,1),Shock_dev!$A$1:$CI$1,0),FALSE)</f>
        <v>294.82359999999608</v>
      </c>
      <c r="W56" s="52">
        <f>VLOOKUP($B56,Shock_dev!$A$1:$CI$300,MATCH(DATE(W$1,1,1),Shock_dev!$A$1:$CI$1,0),FALSE)</f>
        <v>297.41217999999935</v>
      </c>
      <c r="X56" s="52">
        <f>VLOOKUP($B56,Shock_dev!$A$1:$CI$300,MATCH(DATE(X$1,1,1),Shock_dev!$A$1:$CI$1,0),FALSE)</f>
        <v>314.28098999999929</v>
      </c>
      <c r="Y56" s="52">
        <f>VLOOKUP($B56,Shock_dev!$A$1:$CI$300,MATCH(DATE(Y$1,1,1),Shock_dev!$A$1:$CI$1,0),FALSE)</f>
        <v>334.76122000000032</v>
      </c>
      <c r="Z56" s="52">
        <f>VLOOKUP($B56,Shock_dev!$A$1:$CI$300,MATCH(DATE(Z$1,1,1),Shock_dev!$A$1:$CI$1,0),FALSE)</f>
        <v>379.15342000000237</v>
      </c>
      <c r="AA56" s="52">
        <f>VLOOKUP($B56,Shock_dev!$A$1:$CI$300,MATCH(DATE(AA$1,1,1),Shock_dev!$A$1:$CI$1,0),FALSE)</f>
        <v>403.31683000000339</v>
      </c>
      <c r="AB56" s="52">
        <f>VLOOKUP($B56,Shock_dev!$A$1:$CI$300,MATCH(DATE(AB$1,1,1),Shock_dev!$A$1:$CI$1,0),FALSE)</f>
        <v>426.74631000000227</v>
      </c>
      <c r="AC56" s="52">
        <f>VLOOKUP($B56,Shock_dev!$A$1:$CI$300,MATCH(DATE(AC$1,1,1),Shock_dev!$A$1:$CI$1,0),FALSE)</f>
        <v>448.79206999999587</v>
      </c>
      <c r="AD56" s="52">
        <f>VLOOKUP($B56,Shock_dev!$A$1:$CI$300,MATCH(DATE(AD$1,1,1),Shock_dev!$A$1:$CI$1,0),FALSE)</f>
        <v>469.64611999999761</v>
      </c>
      <c r="AE56" s="52">
        <f>VLOOKUP($B56,Shock_dev!$A$1:$CI$300,MATCH(DATE(AE$1,1,1),Shock_dev!$A$1:$CI$1,0),FALSE)</f>
        <v>489.51320999999734</v>
      </c>
      <c r="AF56" s="52">
        <f>VLOOKUP($B56,Shock_dev!$A$1:$CI$300,MATCH(DATE(AF$1,1,1),Shock_dev!$A$1:$CI$1,0),FALSE)</f>
        <v>508.17728999999963</v>
      </c>
      <c r="AG56" s="52"/>
      <c r="AH56" s="65">
        <f t="shared" si="1"/>
        <v>480.90399399999876</v>
      </c>
      <c r="AI56" s="65">
        <f t="shared" si="2"/>
        <v>509.24303599999985</v>
      </c>
      <c r="AJ56" s="65">
        <f t="shared" si="3"/>
        <v>370.24159600000132</v>
      </c>
      <c r="AK56" s="65">
        <f t="shared" si="4"/>
        <v>306.4244880000013</v>
      </c>
      <c r="AL56" s="65">
        <f t="shared" si="5"/>
        <v>345.78492800000095</v>
      </c>
      <c r="AM56" s="65">
        <f t="shared" si="6"/>
        <v>468.57499999999857</v>
      </c>
      <c r="AN56" s="66"/>
      <c r="AO56" s="65">
        <f t="shared" si="7"/>
        <v>495.0735149999993</v>
      </c>
      <c r="AP56" s="65">
        <f t="shared" si="8"/>
        <v>338.33304200000134</v>
      </c>
      <c r="AQ56" s="65">
        <f t="shared" si="9"/>
        <v>407.17996399999976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1427.4361400000053</v>
      </c>
      <c r="D57" s="52">
        <f>VLOOKUP($B57,Shock_dev!$A$1:$CI$300,MATCH(DATE(D$1,1,1),Shock_dev!$A$1:$CI$1,0),FALSE)</f>
        <v>1724.2970099999948</v>
      </c>
      <c r="E57" s="52">
        <f>VLOOKUP($B57,Shock_dev!$A$1:$CI$300,MATCH(DATE(E$1,1,1),Shock_dev!$A$1:$CI$1,0),FALSE)</f>
        <v>1807.0646799999959</v>
      </c>
      <c r="F57" s="52">
        <f>VLOOKUP($B57,Shock_dev!$A$1:$CI$300,MATCH(DATE(F$1,1,1),Shock_dev!$A$1:$CI$1,0),FALSE)</f>
        <v>1830.8179200000013</v>
      </c>
      <c r="G57" s="52">
        <f>VLOOKUP($B57,Shock_dev!$A$1:$CI$300,MATCH(DATE(G$1,1,1),Shock_dev!$A$1:$CI$1,0),FALSE)</f>
        <v>1864.5089399999997</v>
      </c>
      <c r="H57" s="52">
        <f>VLOOKUP($B57,Shock_dev!$A$1:$CI$300,MATCH(DATE(H$1,1,1),Shock_dev!$A$1:$CI$1,0),FALSE)</f>
        <v>1862.5738100000017</v>
      </c>
      <c r="I57" s="52">
        <f>VLOOKUP($B57,Shock_dev!$A$1:$CI$300,MATCH(DATE(I$1,1,1),Shock_dev!$A$1:$CI$1,0),FALSE)</f>
        <v>1770.1322000000073</v>
      </c>
      <c r="J57" s="52">
        <f>VLOOKUP($B57,Shock_dev!$A$1:$CI$300,MATCH(DATE(J$1,1,1),Shock_dev!$A$1:$CI$1,0),FALSE)</f>
        <v>1762.9902000000002</v>
      </c>
      <c r="K57" s="52">
        <f>VLOOKUP($B57,Shock_dev!$A$1:$CI$300,MATCH(DATE(K$1,1,1),Shock_dev!$A$1:$CI$1,0),FALSE)</f>
        <v>1722.0943200000038</v>
      </c>
      <c r="L57" s="52">
        <f>VLOOKUP($B57,Shock_dev!$A$1:$CI$300,MATCH(DATE(L$1,1,1),Shock_dev!$A$1:$CI$1,0),FALSE)</f>
        <v>1566.3285199999955</v>
      </c>
      <c r="M57" s="52">
        <f>VLOOKUP($B57,Shock_dev!$A$1:$CI$300,MATCH(DATE(M$1,1,1),Shock_dev!$A$1:$CI$1,0),FALSE)</f>
        <v>1320.3517900000006</v>
      </c>
      <c r="N57" s="52">
        <f>VLOOKUP($B57,Shock_dev!$A$1:$CI$300,MATCH(DATE(N$1,1,1),Shock_dev!$A$1:$CI$1,0),FALSE)</f>
        <v>1243.704700000002</v>
      </c>
      <c r="O57" s="52">
        <f>VLOOKUP($B57,Shock_dev!$A$1:$CI$300,MATCH(DATE(O$1,1,1),Shock_dev!$A$1:$CI$1,0),FALSE)</f>
        <v>1143.2396000000008</v>
      </c>
      <c r="P57" s="52">
        <f>VLOOKUP($B57,Shock_dev!$A$1:$CI$300,MATCH(DATE(P$1,1,1),Shock_dev!$A$1:$CI$1,0),FALSE)</f>
        <v>1048.3857000000135</v>
      </c>
      <c r="Q57" s="52">
        <f>VLOOKUP($B57,Shock_dev!$A$1:$CI$300,MATCH(DATE(Q$1,1,1),Shock_dev!$A$1:$CI$1,0),FALSE)</f>
        <v>933.43649999999616</v>
      </c>
      <c r="R57" s="52">
        <f>VLOOKUP($B57,Shock_dev!$A$1:$CI$300,MATCH(DATE(R$1,1,1),Shock_dev!$A$1:$CI$1,0),FALSE)</f>
        <v>801.79559999999765</v>
      </c>
      <c r="S57" s="52">
        <f>VLOOKUP($B57,Shock_dev!$A$1:$CI$300,MATCH(DATE(S$1,1,1),Shock_dev!$A$1:$CI$1,0),FALSE)</f>
        <v>821.47269999999844</v>
      </c>
      <c r="T57" s="52">
        <f>VLOOKUP($B57,Shock_dev!$A$1:$CI$300,MATCH(DATE(T$1,1,1),Shock_dev!$A$1:$CI$1,0),FALSE)</f>
        <v>815.69540000001143</v>
      </c>
      <c r="U57" s="52">
        <f>VLOOKUP($B57,Shock_dev!$A$1:$CI$300,MATCH(DATE(U$1,1,1),Shock_dev!$A$1:$CI$1,0),FALSE)</f>
        <v>826.01380000000063</v>
      </c>
      <c r="V57" s="52">
        <f>VLOOKUP($B57,Shock_dev!$A$1:$CI$300,MATCH(DATE(V$1,1,1),Shock_dev!$A$1:$CI$1,0),FALSE)</f>
        <v>681.09149999999499</v>
      </c>
      <c r="W57" s="52">
        <f>VLOOKUP($B57,Shock_dev!$A$1:$CI$300,MATCH(DATE(W$1,1,1),Shock_dev!$A$1:$CI$1,0),FALSE)</f>
        <v>659.68529999999737</v>
      </c>
      <c r="X57" s="52">
        <f>VLOOKUP($B57,Shock_dev!$A$1:$CI$300,MATCH(DATE(X$1,1,1),Shock_dev!$A$1:$CI$1,0),FALSE)</f>
        <v>696.9149999999936</v>
      </c>
      <c r="Y57" s="52">
        <f>VLOOKUP($B57,Shock_dev!$A$1:$CI$300,MATCH(DATE(Y$1,1,1),Shock_dev!$A$1:$CI$1,0),FALSE)</f>
        <v>745.82879999998841</v>
      </c>
      <c r="Z57" s="52">
        <f>VLOOKUP($B57,Shock_dev!$A$1:$CI$300,MATCH(DATE(Z$1,1,1),Shock_dev!$A$1:$CI$1,0),FALSE)</f>
        <v>895.36280000000261</v>
      </c>
      <c r="AA57" s="52">
        <f>VLOOKUP($B57,Shock_dev!$A$1:$CI$300,MATCH(DATE(AA$1,1,1),Shock_dev!$A$1:$CI$1,0),FALSE)</f>
        <v>954.5225000000064</v>
      </c>
      <c r="AB57" s="52">
        <f>VLOOKUP($B57,Shock_dev!$A$1:$CI$300,MATCH(DATE(AB$1,1,1),Shock_dev!$A$1:$CI$1,0),FALSE)</f>
        <v>1011.0613999999914</v>
      </c>
      <c r="AC57" s="52">
        <f>VLOOKUP($B57,Shock_dev!$A$1:$CI$300,MATCH(DATE(AC$1,1,1),Shock_dev!$A$1:$CI$1,0),FALSE)</f>
        <v>1063.012899999987</v>
      </c>
      <c r="AD57" s="52">
        <f>VLOOKUP($B57,Shock_dev!$A$1:$CI$300,MATCH(DATE(AD$1,1,1),Shock_dev!$A$1:$CI$1,0),FALSE)</f>
        <v>1111.487300000008</v>
      </c>
      <c r="AE57" s="52">
        <f>VLOOKUP($B57,Shock_dev!$A$1:$CI$300,MATCH(DATE(AE$1,1,1),Shock_dev!$A$1:$CI$1,0),FALSE)</f>
        <v>1157.4038999999902</v>
      </c>
      <c r="AF57" s="52">
        <f>VLOOKUP($B57,Shock_dev!$A$1:$CI$300,MATCH(DATE(AF$1,1,1),Shock_dev!$A$1:$CI$1,0),FALSE)</f>
        <v>1199.7473000000027</v>
      </c>
      <c r="AG57" s="52"/>
      <c r="AH57" s="65">
        <f t="shared" si="1"/>
        <v>1730.8249379999993</v>
      </c>
      <c r="AI57" s="65">
        <f t="shared" si="2"/>
        <v>1736.8238100000017</v>
      </c>
      <c r="AJ57" s="65">
        <f t="shared" si="3"/>
        <v>1137.8236580000025</v>
      </c>
      <c r="AK57" s="65">
        <f t="shared" si="4"/>
        <v>789.21380000000067</v>
      </c>
      <c r="AL57" s="65">
        <f t="shared" si="5"/>
        <v>790.46287999999765</v>
      </c>
      <c r="AM57" s="65">
        <f t="shared" si="6"/>
        <v>1108.5425599999958</v>
      </c>
      <c r="AN57" s="66"/>
      <c r="AO57" s="65">
        <f t="shared" si="7"/>
        <v>1733.8243740000005</v>
      </c>
      <c r="AP57" s="65">
        <f t="shared" si="8"/>
        <v>963.5187290000016</v>
      </c>
      <c r="AQ57" s="65">
        <f t="shared" si="9"/>
        <v>949.50271999999677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1600.4753999999957</v>
      </c>
      <c r="D58" s="52">
        <f>VLOOKUP($B58,Shock_dev!$A$1:$CI$300,MATCH(DATE(D$1,1,1),Shock_dev!$A$1:$CI$1,0),FALSE)</f>
        <v>2309.3991999999853</v>
      </c>
      <c r="E58" s="52">
        <f>VLOOKUP($B58,Shock_dev!$A$1:$CI$300,MATCH(DATE(E$1,1,1),Shock_dev!$A$1:$CI$1,0),FALSE)</f>
        <v>2781.0042999999714</v>
      </c>
      <c r="F58" s="52">
        <f>VLOOKUP($B58,Shock_dev!$A$1:$CI$300,MATCH(DATE(F$1,1,1),Shock_dev!$A$1:$CI$1,0),FALSE)</f>
        <v>3052.7666000000318</v>
      </c>
      <c r="G58" s="52">
        <f>VLOOKUP($B58,Shock_dev!$A$1:$CI$300,MATCH(DATE(G$1,1,1),Shock_dev!$A$1:$CI$1,0),FALSE)</f>
        <v>3197.037399999972</v>
      </c>
      <c r="H58" s="52">
        <f>VLOOKUP($B58,Shock_dev!$A$1:$CI$300,MATCH(DATE(H$1,1,1),Shock_dev!$A$1:$CI$1,0),FALSE)</f>
        <v>3231.061299999943</v>
      </c>
      <c r="I58" s="52">
        <f>VLOOKUP($B58,Shock_dev!$A$1:$CI$300,MATCH(DATE(I$1,1,1),Shock_dev!$A$1:$CI$1,0),FALSE)</f>
        <v>3140.5112999999546</v>
      </c>
      <c r="J58" s="52">
        <f>VLOOKUP($B58,Shock_dev!$A$1:$CI$300,MATCH(DATE(J$1,1,1),Shock_dev!$A$1:$CI$1,0),FALSE)</f>
        <v>3052.9490999999689</v>
      </c>
      <c r="K58" s="52">
        <f>VLOOKUP($B58,Shock_dev!$A$1:$CI$300,MATCH(DATE(K$1,1,1),Shock_dev!$A$1:$CI$1,0),FALSE)</f>
        <v>2938.3106999999727</v>
      </c>
      <c r="L58" s="52">
        <f>VLOOKUP($B58,Shock_dev!$A$1:$CI$300,MATCH(DATE(L$1,1,1),Shock_dev!$A$1:$CI$1,0),FALSE)</f>
        <v>2740.1143000000156</v>
      </c>
      <c r="M58" s="52">
        <f>VLOOKUP($B58,Shock_dev!$A$1:$CI$300,MATCH(DATE(M$1,1,1),Shock_dev!$A$1:$CI$1,0),FALSE)</f>
        <v>2450.6307000000379</v>
      </c>
      <c r="N58" s="52">
        <f>VLOOKUP($B58,Shock_dev!$A$1:$CI$300,MATCH(DATE(N$1,1,1),Shock_dev!$A$1:$CI$1,0),FALSE)</f>
        <v>2245.4586999999592</v>
      </c>
      <c r="O58" s="52">
        <f>VLOOKUP($B58,Shock_dev!$A$1:$CI$300,MATCH(DATE(O$1,1,1),Shock_dev!$A$1:$CI$1,0),FALSE)</f>
        <v>2061.1158999999752</v>
      </c>
      <c r="P58" s="52">
        <f>VLOOKUP($B58,Shock_dev!$A$1:$CI$300,MATCH(DATE(P$1,1,1),Shock_dev!$A$1:$CI$1,0),FALSE)</f>
        <v>1905.5925999999745</v>
      </c>
      <c r="Q58" s="52">
        <f>VLOOKUP($B58,Shock_dev!$A$1:$CI$300,MATCH(DATE(Q$1,1,1),Shock_dev!$A$1:$CI$1,0),FALSE)</f>
        <v>1762.8444000000018</v>
      </c>
      <c r="R58" s="52">
        <f>VLOOKUP($B58,Shock_dev!$A$1:$CI$300,MATCH(DATE(R$1,1,1),Shock_dev!$A$1:$CI$1,0),FALSE)</f>
        <v>1624.4345999999787</v>
      </c>
      <c r="S58" s="52">
        <f>VLOOKUP($B58,Shock_dev!$A$1:$CI$300,MATCH(DATE(S$1,1,1),Shock_dev!$A$1:$CI$1,0),FALSE)</f>
        <v>1604.4880999999586</v>
      </c>
      <c r="T58" s="52">
        <f>VLOOKUP($B58,Shock_dev!$A$1:$CI$300,MATCH(DATE(T$1,1,1),Shock_dev!$A$1:$CI$1,0),FALSE)</f>
        <v>1623.3388999999734</v>
      </c>
      <c r="U58" s="52">
        <f>VLOOKUP($B58,Shock_dev!$A$1:$CI$300,MATCH(DATE(U$1,1,1),Shock_dev!$A$1:$CI$1,0),FALSE)</f>
        <v>1683.7668000000413</v>
      </c>
      <c r="V58" s="52">
        <f>VLOOKUP($B58,Shock_dev!$A$1:$CI$300,MATCH(DATE(V$1,1,1),Shock_dev!$A$1:$CI$1,0),FALSE)</f>
        <v>1659.0485000000335</v>
      </c>
      <c r="W58" s="52">
        <f>VLOOKUP($B58,Shock_dev!$A$1:$CI$300,MATCH(DATE(W$1,1,1),Shock_dev!$A$1:$CI$1,0),FALSE)</f>
        <v>1691.9582000000519</v>
      </c>
      <c r="X58" s="52">
        <f>VLOOKUP($B58,Shock_dev!$A$1:$CI$300,MATCH(DATE(X$1,1,1),Shock_dev!$A$1:$CI$1,0),FALSE)</f>
        <v>1787.491699999955</v>
      </c>
      <c r="Y58" s="52">
        <f>VLOOKUP($B58,Shock_dev!$A$1:$CI$300,MATCH(DATE(Y$1,1,1),Shock_dev!$A$1:$CI$1,0),FALSE)</f>
        <v>1924.5026000000071</v>
      </c>
      <c r="Z58" s="52">
        <f>VLOOKUP($B58,Shock_dev!$A$1:$CI$300,MATCH(DATE(Z$1,1,1),Shock_dev!$A$1:$CI$1,0),FALSE)</f>
        <v>2149.578199999989</v>
      </c>
      <c r="AA58" s="52">
        <f>VLOOKUP($B58,Shock_dev!$A$1:$CI$300,MATCH(DATE(AA$1,1,1),Shock_dev!$A$1:$CI$1,0),FALSE)</f>
        <v>2352.6293999999762</v>
      </c>
      <c r="AB58" s="52">
        <f>VLOOKUP($B58,Shock_dev!$A$1:$CI$300,MATCH(DATE(AB$1,1,1),Shock_dev!$A$1:$CI$1,0),FALSE)</f>
        <v>2548.9625000000233</v>
      </c>
      <c r="AC58" s="52">
        <f>VLOOKUP($B58,Shock_dev!$A$1:$CI$300,MATCH(DATE(AC$1,1,1),Shock_dev!$A$1:$CI$1,0),FALSE)</f>
        <v>2734.5153000000864</v>
      </c>
      <c r="AD58" s="52">
        <f>VLOOKUP($B58,Shock_dev!$A$1:$CI$300,MATCH(DATE(AD$1,1,1),Shock_dev!$A$1:$CI$1,0),FALSE)</f>
        <v>2908.4655999999959</v>
      </c>
      <c r="AE58" s="52">
        <f>VLOOKUP($B58,Shock_dev!$A$1:$CI$300,MATCH(DATE(AE$1,1,1),Shock_dev!$A$1:$CI$1,0),FALSE)</f>
        <v>3071.4158000000753</v>
      </c>
      <c r="AF58" s="52">
        <f>VLOOKUP($B58,Shock_dev!$A$1:$CI$300,MATCH(DATE(AF$1,1,1),Shock_dev!$A$1:$CI$1,0),FALSE)</f>
        <v>3223.4113999999827</v>
      </c>
      <c r="AG58" s="52"/>
      <c r="AH58" s="65">
        <f t="shared" si="1"/>
        <v>2588.1365799999912</v>
      </c>
      <c r="AI58" s="65">
        <f t="shared" si="2"/>
        <v>3020.5893399999709</v>
      </c>
      <c r="AJ58" s="65">
        <f t="shared" si="3"/>
        <v>2085.1284599999899</v>
      </c>
      <c r="AK58" s="65">
        <f t="shared" si="4"/>
        <v>1639.0153799999971</v>
      </c>
      <c r="AL58" s="65">
        <f t="shared" si="5"/>
        <v>1981.2320199999958</v>
      </c>
      <c r="AM58" s="65">
        <f t="shared" si="6"/>
        <v>2897.3541200000327</v>
      </c>
      <c r="AN58" s="66"/>
      <c r="AO58" s="65">
        <f t="shared" si="7"/>
        <v>2804.3629599999813</v>
      </c>
      <c r="AP58" s="65">
        <f t="shared" si="8"/>
        <v>1862.0719199999935</v>
      </c>
      <c r="AQ58" s="65">
        <f t="shared" si="9"/>
        <v>2439.2930700000143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1559.660200000013</v>
      </c>
      <c r="D59" s="52">
        <f>VLOOKUP($B59,Shock_dev!$A$1:$CI$300,MATCH(DATE(D$1,1,1),Shock_dev!$A$1:$CI$1,0),FALSE)</f>
        <v>2271.9353999999876</v>
      </c>
      <c r="E59" s="52">
        <f>VLOOKUP($B59,Shock_dev!$A$1:$CI$300,MATCH(DATE(E$1,1,1),Shock_dev!$A$1:$CI$1,0),FALSE)</f>
        <v>2805.9365000000107</v>
      </c>
      <c r="F59" s="52">
        <f>VLOOKUP($B59,Shock_dev!$A$1:$CI$300,MATCH(DATE(F$1,1,1),Shock_dev!$A$1:$CI$1,0),FALSE)</f>
        <v>3221.2403000000049</v>
      </c>
      <c r="G59" s="52">
        <f>VLOOKUP($B59,Shock_dev!$A$1:$CI$300,MATCH(DATE(G$1,1,1),Shock_dev!$A$1:$CI$1,0),FALSE)</f>
        <v>3593.38400000002</v>
      </c>
      <c r="H59" s="52">
        <f>VLOOKUP($B59,Shock_dev!$A$1:$CI$300,MATCH(DATE(H$1,1,1),Shock_dev!$A$1:$CI$1,0),FALSE)</f>
        <v>3944.8948000000091</v>
      </c>
      <c r="I59" s="52">
        <f>VLOOKUP($B59,Shock_dev!$A$1:$CI$300,MATCH(DATE(I$1,1,1),Shock_dev!$A$1:$CI$1,0),FALSE)</f>
        <v>4259.8881999999867</v>
      </c>
      <c r="J59" s="52">
        <f>VLOOKUP($B59,Shock_dev!$A$1:$CI$300,MATCH(DATE(J$1,1,1),Shock_dev!$A$1:$CI$1,0),FALSE)</f>
        <v>4615.4409999999916</v>
      </c>
      <c r="K59" s="52">
        <f>VLOOKUP($B59,Shock_dev!$A$1:$CI$300,MATCH(DATE(K$1,1,1),Shock_dev!$A$1:$CI$1,0),FALSE)</f>
        <v>4989.1279999999679</v>
      </c>
      <c r="L59" s="52">
        <f>VLOOKUP($B59,Shock_dev!$A$1:$CI$300,MATCH(DATE(L$1,1,1),Shock_dev!$A$1:$CI$1,0),FALSE)</f>
        <v>5323.5778000000282</v>
      </c>
      <c r="M59" s="52">
        <f>VLOOKUP($B59,Shock_dev!$A$1:$CI$300,MATCH(DATE(M$1,1,1),Shock_dev!$A$1:$CI$1,0),FALSE)</f>
        <v>5597.1746999999741</v>
      </c>
      <c r="N59" s="52">
        <f>VLOOKUP($B59,Shock_dev!$A$1:$CI$300,MATCH(DATE(N$1,1,1),Shock_dev!$A$1:$CI$1,0),FALSE)</f>
        <v>5924.7722999999532</v>
      </c>
      <c r="O59" s="52">
        <f>VLOOKUP($B59,Shock_dev!$A$1:$CI$300,MATCH(DATE(O$1,1,1),Shock_dev!$A$1:$CI$1,0),FALSE)</f>
        <v>6268.4008000000031</v>
      </c>
      <c r="P59" s="52">
        <f>VLOOKUP($B59,Shock_dev!$A$1:$CI$300,MATCH(DATE(P$1,1,1),Shock_dev!$A$1:$CI$1,0),FALSE)</f>
        <v>6618.5054000000237</v>
      </c>
      <c r="Q59" s="52">
        <f>VLOOKUP($B59,Shock_dev!$A$1:$CI$300,MATCH(DATE(Q$1,1,1),Shock_dev!$A$1:$CI$1,0),FALSE)</f>
        <v>6956.4858999999706</v>
      </c>
      <c r="R59" s="52">
        <f>VLOOKUP($B59,Shock_dev!$A$1:$CI$300,MATCH(DATE(R$1,1,1),Shock_dev!$A$1:$CI$1,0),FALSE)</f>
        <v>7270.6322999999975</v>
      </c>
      <c r="S59" s="52">
        <f>VLOOKUP($B59,Shock_dev!$A$1:$CI$300,MATCH(DATE(S$1,1,1),Shock_dev!$A$1:$CI$1,0),FALSE)</f>
        <v>7639.5203000000329</v>
      </c>
      <c r="T59" s="52">
        <f>VLOOKUP($B59,Shock_dev!$A$1:$CI$300,MATCH(DATE(T$1,1,1),Shock_dev!$A$1:$CI$1,0),FALSE)</f>
        <v>8014.3465999999898</v>
      </c>
      <c r="U59" s="52">
        <f>VLOOKUP($B59,Shock_dev!$A$1:$CI$300,MATCH(DATE(U$1,1,1),Shock_dev!$A$1:$CI$1,0),FALSE)</f>
        <v>8387.9432999999844</v>
      </c>
      <c r="V59" s="52">
        <f>VLOOKUP($B59,Shock_dev!$A$1:$CI$300,MATCH(DATE(V$1,1,1),Shock_dev!$A$1:$CI$1,0),FALSE)</f>
        <v>8670.6091000000015</v>
      </c>
      <c r="W59" s="52">
        <f>VLOOKUP($B59,Shock_dev!$A$1:$CI$300,MATCH(DATE(W$1,1,1),Shock_dev!$A$1:$CI$1,0),FALSE)</f>
        <v>8956.2281000000075</v>
      </c>
      <c r="X59" s="52">
        <f>VLOOKUP($B59,Shock_dev!$A$1:$CI$300,MATCH(DATE(X$1,1,1),Shock_dev!$A$1:$CI$1,0),FALSE)</f>
        <v>9264.2962999999872</v>
      </c>
      <c r="Y59" s="52">
        <f>VLOOKUP($B59,Shock_dev!$A$1:$CI$300,MATCH(DATE(Y$1,1,1),Shock_dev!$A$1:$CI$1,0),FALSE)</f>
        <v>9580.5344999999506</v>
      </c>
      <c r="Z59" s="52">
        <f>VLOOKUP($B59,Shock_dev!$A$1:$CI$300,MATCH(DATE(Z$1,1,1),Shock_dev!$A$1:$CI$1,0),FALSE)</f>
        <v>9938.9149000000325</v>
      </c>
      <c r="AA59" s="52">
        <f>VLOOKUP($B59,Shock_dev!$A$1:$CI$300,MATCH(DATE(AA$1,1,1),Shock_dev!$A$1:$CI$1,0),FALSE)</f>
        <v>10264.460199999972</v>
      </c>
      <c r="AB59" s="52">
        <f>VLOOKUP($B59,Shock_dev!$A$1:$CI$300,MATCH(DATE(AB$1,1,1),Shock_dev!$A$1:$CI$1,0),FALSE)</f>
        <v>10561.058299999975</v>
      </c>
      <c r="AC59" s="52">
        <f>VLOOKUP($B59,Shock_dev!$A$1:$CI$300,MATCH(DATE(AC$1,1,1),Shock_dev!$A$1:$CI$1,0),FALSE)</f>
        <v>10832.210100000026</v>
      </c>
      <c r="AD59" s="52">
        <f>VLOOKUP($B59,Shock_dev!$A$1:$CI$300,MATCH(DATE(AD$1,1,1),Shock_dev!$A$1:$CI$1,0),FALSE)</f>
        <v>11081.67200000002</v>
      </c>
      <c r="AE59" s="52">
        <f>VLOOKUP($B59,Shock_dev!$A$1:$CI$300,MATCH(DATE(AE$1,1,1),Shock_dev!$A$1:$CI$1,0),FALSE)</f>
        <v>11312.945400000026</v>
      </c>
      <c r="AF59" s="52">
        <f>VLOOKUP($B59,Shock_dev!$A$1:$CI$300,MATCH(DATE(AF$1,1,1),Shock_dev!$A$1:$CI$1,0),FALSE)</f>
        <v>11528.056099999987</v>
      </c>
      <c r="AG59" s="52"/>
      <c r="AH59" s="65">
        <f t="shared" si="1"/>
        <v>2690.4312800000071</v>
      </c>
      <c r="AI59" s="65">
        <f t="shared" si="2"/>
        <v>4626.5859599999967</v>
      </c>
      <c r="AJ59" s="65">
        <f t="shared" si="3"/>
        <v>6273.0678199999847</v>
      </c>
      <c r="AK59" s="65">
        <f t="shared" si="4"/>
        <v>7996.6103200000016</v>
      </c>
      <c r="AL59" s="65">
        <f t="shared" si="5"/>
        <v>9600.8867999999893</v>
      </c>
      <c r="AM59" s="65">
        <f t="shared" si="6"/>
        <v>11063.188380000007</v>
      </c>
      <c r="AN59" s="66"/>
      <c r="AO59" s="65">
        <f t="shared" si="7"/>
        <v>3658.5086200000019</v>
      </c>
      <c r="AP59" s="65">
        <f t="shared" si="8"/>
        <v>7134.8390699999927</v>
      </c>
      <c r="AQ59" s="65">
        <f t="shared" si="9"/>
        <v>10332.037589999998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5189.7702600000011</v>
      </c>
      <c r="D60" s="52">
        <f>VLOOKUP($B60,Shock_dev!$A$1:$CI$300,MATCH(DATE(D$1,1,1),Shock_dev!$A$1:$CI$1,0),FALSE)</f>
        <v>5375.2771600000015</v>
      </c>
      <c r="E60" s="52">
        <f>VLOOKUP($B60,Shock_dev!$A$1:$CI$300,MATCH(DATE(E$1,1,1),Shock_dev!$A$1:$CI$1,0),FALSE)</f>
        <v>5437.2931100000023</v>
      </c>
      <c r="F60" s="52">
        <f>VLOOKUP($B60,Shock_dev!$A$1:$CI$300,MATCH(DATE(F$1,1,1),Shock_dev!$A$1:$CI$1,0),FALSE)</f>
        <v>5476.3552499999969</v>
      </c>
      <c r="G60" s="52">
        <f>VLOOKUP($B60,Shock_dev!$A$1:$CI$300,MATCH(DATE(G$1,1,1),Shock_dev!$A$1:$CI$1,0),FALSE)</f>
        <v>5961.8172500000001</v>
      </c>
      <c r="H60" s="52">
        <f>VLOOKUP($B60,Shock_dev!$A$1:$CI$300,MATCH(DATE(H$1,1,1),Shock_dev!$A$1:$CI$1,0),FALSE)</f>
        <v>6123.074529999998</v>
      </c>
      <c r="I60" s="52">
        <f>VLOOKUP($B60,Shock_dev!$A$1:$CI$300,MATCH(DATE(I$1,1,1),Shock_dev!$A$1:$CI$1,0),FALSE)</f>
        <v>6175.54637</v>
      </c>
      <c r="J60" s="52">
        <f>VLOOKUP($B60,Shock_dev!$A$1:$CI$300,MATCH(DATE(J$1,1,1),Shock_dev!$A$1:$CI$1,0),FALSE)</f>
        <v>6235.5305899999985</v>
      </c>
      <c r="K60" s="52">
        <f>VLOOKUP($B60,Shock_dev!$A$1:$CI$300,MATCH(DATE(K$1,1,1),Shock_dev!$A$1:$CI$1,0),FALSE)</f>
        <v>6305.4227800000008</v>
      </c>
      <c r="L60" s="52">
        <f>VLOOKUP($B60,Shock_dev!$A$1:$CI$300,MATCH(DATE(L$1,1,1),Shock_dev!$A$1:$CI$1,0),FALSE)</f>
        <v>5450.2790300000015</v>
      </c>
      <c r="M60" s="52">
        <f>VLOOKUP($B60,Shock_dev!$A$1:$CI$300,MATCH(DATE(M$1,1,1),Shock_dev!$A$1:$CI$1,0),FALSE)</f>
        <v>4605.6962300000014</v>
      </c>
      <c r="N60" s="52">
        <f>VLOOKUP($B60,Shock_dev!$A$1:$CI$300,MATCH(DATE(N$1,1,1),Shock_dev!$A$1:$CI$1,0),FALSE)</f>
        <v>4675.3483699999997</v>
      </c>
      <c r="O60" s="52">
        <f>VLOOKUP($B60,Shock_dev!$A$1:$CI$300,MATCH(DATE(O$1,1,1),Shock_dev!$A$1:$CI$1,0),FALSE)</f>
        <v>4775.0828899999979</v>
      </c>
      <c r="P60" s="52">
        <f>VLOOKUP($B60,Shock_dev!$A$1:$CI$300,MATCH(DATE(P$1,1,1),Shock_dev!$A$1:$CI$1,0),FALSE)</f>
        <v>4884.1653499999993</v>
      </c>
      <c r="Q60" s="52">
        <f>VLOOKUP($B60,Shock_dev!$A$1:$CI$300,MATCH(DATE(Q$1,1,1),Shock_dev!$A$1:$CI$1,0),FALSE)</f>
        <v>3712.4892600000021</v>
      </c>
      <c r="R60" s="52">
        <f>VLOOKUP($B60,Shock_dev!$A$1:$CI$300,MATCH(DATE(R$1,1,1),Shock_dev!$A$1:$CI$1,0),FALSE)</f>
        <v>3171.5197899999985</v>
      </c>
      <c r="S60" s="52">
        <f>VLOOKUP($B60,Shock_dev!$A$1:$CI$300,MATCH(DATE(S$1,1,1),Shock_dev!$A$1:$CI$1,0),FALSE)</f>
        <v>3262.2050999999992</v>
      </c>
      <c r="T60" s="52">
        <f>VLOOKUP($B60,Shock_dev!$A$1:$CI$300,MATCH(DATE(T$1,1,1),Shock_dev!$A$1:$CI$1,0),FALSE)</f>
        <v>3364.0622999999978</v>
      </c>
      <c r="U60" s="52">
        <f>VLOOKUP($B60,Shock_dev!$A$1:$CI$300,MATCH(DATE(U$1,1,1),Shock_dev!$A$1:$CI$1,0),FALSE)</f>
        <v>3460.754280000001</v>
      </c>
      <c r="V60" s="52">
        <f>VLOOKUP($B60,Shock_dev!$A$1:$CI$300,MATCH(DATE(V$1,1,1),Shock_dev!$A$1:$CI$1,0),FALSE)</f>
        <v>2020.9125100000019</v>
      </c>
      <c r="W60" s="52">
        <f>VLOOKUP($B60,Shock_dev!$A$1:$CI$300,MATCH(DATE(W$1,1,1),Shock_dev!$A$1:$CI$1,0),FALSE)</f>
        <v>1545.7466700000004</v>
      </c>
      <c r="X60" s="52">
        <f>VLOOKUP($B60,Shock_dev!$A$1:$CI$300,MATCH(DATE(X$1,1,1),Shock_dev!$A$1:$CI$1,0),FALSE)</f>
        <v>1592.4040800000002</v>
      </c>
      <c r="Y60" s="52">
        <f>VLOOKUP($B60,Shock_dev!$A$1:$CI$300,MATCH(DATE(Y$1,1,1),Shock_dev!$A$1:$CI$1,0),FALSE)</f>
        <v>1645.9129399999983</v>
      </c>
      <c r="Z60" s="52">
        <f>VLOOKUP($B60,Shock_dev!$A$1:$CI$300,MATCH(DATE(Z$1,1,1),Shock_dev!$A$1:$CI$1,0),FALSE)</f>
        <v>1696.6060399999988</v>
      </c>
      <c r="AA60" s="52">
        <f>VLOOKUP($B60,Shock_dev!$A$1:$CI$300,MATCH(DATE(AA$1,1,1),Shock_dev!$A$1:$CI$1,0),FALSE)</f>
        <v>1738.5175600000002</v>
      </c>
      <c r="AB60" s="52">
        <f>VLOOKUP($B60,Shock_dev!$A$1:$CI$300,MATCH(DATE(AB$1,1,1),Shock_dev!$A$1:$CI$1,0),FALSE)</f>
        <v>1772.6602800000001</v>
      </c>
      <c r="AC60" s="52">
        <f>VLOOKUP($B60,Shock_dev!$A$1:$CI$300,MATCH(DATE(AC$1,1,1),Shock_dev!$A$1:$CI$1,0),FALSE)</f>
        <v>1800.0155400000003</v>
      </c>
      <c r="AD60" s="52">
        <f>VLOOKUP($B60,Shock_dev!$A$1:$CI$300,MATCH(DATE(AD$1,1,1),Shock_dev!$A$1:$CI$1,0),FALSE)</f>
        <v>1822.1631799999996</v>
      </c>
      <c r="AE60" s="52">
        <f>VLOOKUP($B60,Shock_dev!$A$1:$CI$300,MATCH(DATE(AE$1,1,1),Shock_dev!$A$1:$CI$1,0),FALSE)</f>
        <v>1840.0060300000005</v>
      </c>
      <c r="AF60" s="52">
        <f>VLOOKUP($B60,Shock_dev!$A$1:$CI$300,MATCH(DATE(AF$1,1,1),Shock_dev!$A$1:$CI$1,0),FALSE)</f>
        <v>1854.4151199999978</v>
      </c>
      <c r="AG60" s="52"/>
      <c r="AH60" s="65">
        <f t="shared" si="1"/>
        <v>5488.1026060000004</v>
      </c>
      <c r="AI60" s="65">
        <f t="shared" si="2"/>
        <v>6057.97066</v>
      </c>
      <c r="AJ60" s="65">
        <f t="shared" si="3"/>
        <v>4530.5564199999999</v>
      </c>
      <c r="AK60" s="65">
        <f t="shared" si="4"/>
        <v>3055.8907959999997</v>
      </c>
      <c r="AL60" s="65">
        <f t="shared" si="5"/>
        <v>1643.8374579999995</v>
      </c>
      <c r="AM60" s="65">
        <f t="shared" si="6"/>
        <v>1817.8520299999996</v>
      </c>
      <c r="AN60" s="66"/>
      <c r="AO60" s="65">
        <f t="shared" si="7"/>
        <v>5773.0366329999997</v>
      </c>
      <c r="AP60" s="65">
        <f t="shared" si="8"/>
        <v>3793.2236079999998</v>
      </c>
      <c r="AQ60" s="65">
        <f t="shared" si="9"/>
        <v>1730.8447439999995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2201.6159186</v>
      </c>
      <c r="D61" s="52">
        <f>VLOOKUP($B61,Shock_dev!$A$1:$CI$300,MATCH(DATE(D$1,1,1),Shock_dev!$A$1:$CI$1,0),FALSE)</f>
        <v>2295.8099849</v>
      </c>
      <c r="E61" s="52">
        <f>VLOOKUP($B61,Shock_dev!$A$1:$CI$300,MATCH(DATE(E$1,1,1),Shock_dev!$A$1:$CI$1,0),FALSE)</f>
        <v>2316.5233252000003</v>
      </c>
      <c r="F61" s="52">
        <f>VLOOKUP($B61,Shock_dev!$A$1:$CI$300,MATCH(DATE(F$1,1,1),Shock_dev!$A$1:$CI$1,0),FALSE)</f>
        <v>2322.7863324999998</v>
      </c>
      <c r="G61" s="52">
        <f>VLOOKUP($B61,Shock_dev!$A$1:$CI$300,MATCH(DATE(G$1,1,1),Shock_dev!$A$1:$CI$1,0),FALSE)</f>
        <v>2326.3599724000001</v>
      </c>
      <c r="H61" s="52">
        <f>VLOOKUP($B61,Shock_dev!$A$1:$CI$300,MATCH(DATE(H$1,1,1),Shock_dev!$A$1:$CI$1,0),FALSE)</f>
        <v>2329.4939334000001</v>
      </c>
      <c r="I61" s="52">
        <f>VLOOKUP($B61,Shock_dev!$A$1:$CI$300,MATCH(DATE(I$1,1,1),Shock_dev!$A$1:$CI$1,0),FALSE)</f>
        <v>2169.5771783</v>
      </c>
      <c r="J61" s="52">
        <f>VLOOKUP($B61,Shock_dev!$A$1:$CI$300,MATCH(DATE(J$1,1,1),Shock_dev!$A$1:$CI$1,0),FALSE)</f>
        <v>2168.4251612000003</v>
      </c>
      <c r="K61" s="52">
        <f>VLOOKUP($B61,Shock_dev!$A$1:$CI$300,MATCH(DATE(K$1,1,1),Shock_dev!$A$1:$CI$1,0),FALSE)</f>
        <v>1819.1548198999999</v>
      </c>
      <c r="L61" s="52">
        <f>VLOOKUP($B61,Shock_dev!$A$1:$CI$300,MATCH(DATE(L$1,1,1),Shock_dev!$A$1:$CI$1,0),FALSE)</f>
        <v>1812.7233170000002</v>
      </c>
      <c r="M61" s="52">
        <f>VLOOKUP($B61,Shock_dev!$A$1:$CI$300,MATCH(DATE(M$1,1,1),Shock_dev!$A$1:$CI$1,0),FALSE)</f>
        <v>623.19986099999994</v>
      </c>
      <c r="N61" s="52">
        <f>VLOOKUP($B61,Shock_dev!$A$1:$CI$300,MATCH(DATE(N$1,1,1),Shock_dev!$A$1:$CI$1,0),FALSE)</f>
        <v>179.34286399999996</v>
      </c>
      <c r="O61" s="52">
        <f>VLOOKUP($B61,Shock_dev!$A$1:$CI$300,MATCH(DATE(O$1,1,1),Shock_dev!$A$1:$CI$1,0),FALSE)</f>
        <v>167.64794000000006</v>
      </c>
      <c r="P61" s="52">
        <f>VLOOKUP($B61,Shock_dev!$A$1:$CI$300,MATCH(DATE(P$1,1,1),Shock_dev!$A$1:$CI$1,0),FALSE)</f>
        <v>167.65309500000012</v>
      </c>
      <c r="Q61" s="52">
        <f>VLOOKUP($B61,Shock_dev!$A$1:$CI$300,MATCH(DATE(Q$1,1,1),Shock_dev!$A$1:$CI$1,0),FALSE)</f>
        <v>169.80768599999988</v>
      </c>
      <c r="R61" s="52">
        <f>VLOOKUP($B61,Shock_dev!$A$1:$CI$300,MATCH(DATE(R$1,1,1),Shock_dev!$A$1:$CI$1,0),FALSE)</f>
        <v>172.26961000000006</v>
      </c>
      <c r="S61" s="52">
        <f>VLOOKUP($B61,Shock_dev!$A$1:$CI$300,MATCH(DATE(S$1,1,1),Shock_dev!$A$1:$CI$1,0),FALSE)</f>
        <v>412.74292999999989</v>
      </c>
      <c r="T61" s="52">
        <f>VLOOKUP($B61,Shock_dev!$A$1:$CI$300,MATCH(DATE(T$1,1,1),Shock_dev!$A$1:$CI$1,0),FALSE)</f>
        <v>421.94760899999983</v>
      </c>
      <c r="U61" s="52">
        <f>VLOOKUP($B61,Shock_dev!$A$1:$CI$300,MATCH(DATE(U$1,1,1),Shock_dev!$A$1:$CI$1,0),FALSE)</f>
        <v>425.40681799999993</v>
      </c>
      <c r="V61" s="52">
        <f>VLOOKUP($B61,Shock_dev!$A$1:$CI$300,MATCH(DATE(V$1,1,1),Shock_dev!$A$1:$CI$1,0),FALSE)</f>
        <v>427.281115</v>
      </c>
      <c r="W61" s="52">
        <f>VLOOKUP($B61,Shock_dev!$A$1:$CI$300,MATCH(DATE(W$1,1,1),Shock_dev!$A$1:$CI$1,0),FALSE)</f>
        <v>428.80644899999993</v>
      </c>
      <c r="X61" s="52">
        <f>VLOOKUP($B61,Shock_dev!$A$1:$CI$300,MATCH(DATE(X$1,1,1),Shock_dev!$A$1:$CI$1,0),FALSE)</f>
        <v>680.11352199999988</v>
      </c>
      <c r="Y61" s="52">
        <f>VLOOKUP($B61,Shock_dev!$A$1:$CI$300,MATCH(DATE(Y$1,1,1),Shock_dev!$A$1:$CI$1,0),FALSE)</f>
        <v>688.12514699999997</v>
      </c>
      <c r="Z61" s="52">
        <f>VLOOKUP($B61,Shock_dev!$A$1:$CI$300,MATCH(DATE(Z$1,1,1),Shock_dev!$A$1:$CI$1,0),FALSE)</f>
        <v>690.51157400000011</v>
      </c>
      <c r="AA61" s="52">
        <f>VLOOKUP($B61,Shock_dev!$A$1:$CI$300,MATCH(DATE(AA$1,1,1),Shock_dev!$A$1:$CI$1,0),FALSE)</f>
        <v>691.67028699999992</v>
      </c>
      <c r="AB61" s="52">
        <f>VLOOKUP($B61,Shock_dev!$A$1:$CI$300,MATCH(DATE(AB$1,1,1),Shock_dev!$A$1:$CI$1,0),FALSE)</f>
        <v>692.52042899999992</v>
      </c>
      <c r="AC61" s="52">
        <f>VLOOKUP($B61,Shock_dev!$A$1:$CI$300,MATCH(DATE(AC$1,1,1),Shock_dev!$A$1:$CI$1,0),FALSE)</f>
        <v>693.11453099999994</v>
      </c>
      <c r="AD61" s="52">
        <f>VLOOKUP($B61,Shock_dev!$A$1:$CI$300,MATCH(DATE(AD$1,1,1),Shock_dev!$A$1:$CI$1,0),FALSE)</f>
        <v>693.59428899999989</v>
      </c>
      <c r="AE61" s="52">
        <f>VLOOKUP($B61,Shock_dev!$A$1:$CI$300,MATCH(DATE(AE$1,1,1),Shock_dev!$A$1:$CI$1,0),FALSE)</f>
        <v>694.07955099999981</v>
      </c>
      <c r="AF61" s="52">
        <f>VLOOKUP($B61,Shock_dev!$A$1:$CI$300,MATCH(DATE(AF$1,1,1),Shock_dev!$A$1:$CI$1,0),FALSE)</f>
        <v>694.35484799999995</v>
      </c>
      <c r="AG61" s="52"/>
      <c r="AH61" s="65">
        <f t="shared" si="1"/>
        <v>2292.6191067199998</v>
      </c>
      <c r="AI61" s="65">
        <f t="shared" si="2"/>
        <v>2059.8748819599996</v>
      </c>
      <c r="AJ61" s="65">
        <f t="shared" si="3"/>
        <v>261.53028920000003</v>
      </c>
      <c r="AK61" s="65">
        <f t="shared" si="4"/>
        <v>371.92961639999993</v>
      </c>
      <c r="AL61" s="65">
        <f t="shared" si="5"/>
        <v>635.84539580000001</v>
      </c>
      <c r="AM61" s="65">
        <f t="shared" si="6"/>
        <v>693.53272959999993</v>
      </c>
      <c r="AN61" s="66"/>
      <c r="AO61" s="65">
        <f t="shared" si="7"/>
        <v>2176.2469943399997</v>
      </c>
      <c r="AP61" s="65">
        <f t="shared" si="8"/>
        <v>316.72995279999998</v>
      </c>
      <c r="AQ61" s="65">
        <f t="shared" si="9"/>
        <v>664.68906270000002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1953.3863790000003</v>
      </c>
      <c r="D62" s="52">
        <f>VLOOKUP($B62,Shock_dev!$A$1:$CI$300,MATCH(DATE(D$1,1,1),Shock_dev!$A$1:$CI$1,0),FALSE)</f>
        <v>2022.8578839999998</v>
      </c>
      <c r="E62" s="52">
        <f>VLOOKUP($B62,Shock_dev!$A$1:$CI$300,MATCH(DATE(E$1,1,1),Shock_dev!$A$1:$CI$1,0),FALSE)</f>
        <v>2029.959805</v>
      </c>
      <c r="F62" s="52">
        <f>VLOOKUP($B62,Shock_dev!$A$1:$CI$300,MATCH(DATE(F$1,1,1),Shock_dev!$A$1:$CI$1,0),FALSE)</f>
        <v>2022.869252</v>
      </c>
      <c r="G62" s="52">
        <f>VLOOKUP($B62,Shock_dev!$A$1:$CI$300,MATCH(DATE(G$1,1,1),Shock_dev!$A$1:$CI$1,0),FALSE)</f>
        <v>2138.7334599999999</v>
      </c>
      <c r="H62" s="52">
        <f>VLOOKUP($B62,Shock_dev!$A$1:$CI$300,MATCH(DATE(H$1,1,1),Shock_dev!$A$1:$CI$1,0),FALSE)</f>
        <v>2126.2977460000002</v>
      </c>
      <c r="I62" s="52">
        <f>VLOOKUP($B62,Shock_dev!$A$1:$CI$300,MATCH(DATE(I$1,1,1),Shock_dev!$A$1:$CI$1,0),FALSE)</f>
        <v>2094.9586529999997</v>
      </c>
      <c r="J62" s="52">
        <f>VLOOKUP($B62,Shock_dev!$A$1:$CI$300,MATCH(DATE(J$1,1,1),Shock_dev!$A$1:$CI$1,0),FALSE)</f>
        <v>2069.8749269999998</v>
      </c>
      <c r="K62" s="52">
        <f>VLOOKUP($B62,Shock_dev!$A$1:$CI$300,MATCH(DATE(K$1,1,1),Shock_dev!$A$1:$CI$1,0),FALSE)</f>
        <v>2017.7796409999999</v>
      </c>
      <c r="L62" s="52">
        <f>VLOOKUP($B62,Shock_dev!$A$1:$CI$300,MATCH(DATE(L$1,1,1),Shock_dev!$A$1:$CI$1,0),FALSE)</f>
        <v>1803.560563</v>
      </c>
      <c r="M62" s="52">
        <f>VLOOKUP($B62,Shock_dev!$A$1:$CI$300,MATCH(DATE(M$1,1,1),Shock_dev!$A$1:$CI$1,0),FALSE)</f>
        <v>1579.2940150000002</v>
      </c>
      <c r="N62" s="52">
        <f>VLOOKUP($B62,Shock_dev!$A$1:$CI$300,MATCH(DATE(N$1,1,1),Shock_dev!$A$1:$CI$1,0),FALSE)</f>
        <v>1496.0051609999998</v>
      </c>
      <c r="O62" s="52">
        <f>VLOOKUP($B62,Shock_dev!$A$1:$CI$300,MATCH(DATE(O$1,1,1),Shock_dev!$A$1:$CI$1,0),FALSE)</f>
        <v>1441.8849089999999</v>
      </c>
      <c r="P62" s="52">
        <f>VLOOKUP($B62,Shock_dev!$A$1:$CI$300,MATCH(DATE(P$1,1,1),Shock_dev!$A$1:$CI$1,0),FALSE)</f>
        <v>1385.8000790000001</v>
      </c>
      <c r="Q62" s="52">
        <f>VLOOKUP($B62,Shock_dev!$A$1:$CI$300,MATCH(DATE(Q$1,1,1),Shock_dev!$A$1:$CI$1,0),FALSE)</f>
        <v>1062.6046650000001</v>
      </c>
      <c r="R62" s="52">
        <f>VLOOKUP($B62,Shock_dev!$A$1:$CI$300,MATCH(DATE(R$1,1,1),Shock_dev!$A$1:$CI$1,0),FALSE)</f>
        <v>997.36975899999993</v>
      </c>
      <c r="S62" s="52">
        <f>VLOOKUP($B62,Shock_dev!$A$1:$CI$300,MATCH(DATE(S$1,1,1),Shock_dev!$A$1:$CI$1,0),FALSE)</f>
        <v>956.96654100000001</v>
      </c>
      <c r="T62" s="52">
        <f>VLOOKUP($B62,Shock_dev!$A$1:$CI$300,MATCH(DATE(T$1,1,1),Shock_dev!$A$1:$CI$1,0),FALSE)</f>
        <v>904.0740159999998</v>
      </c>
      <c r="U62" s="52">
        <f>VLOOKUP($B62,Shock_dev!$A$1:$CI$300,MATCH(DATE(U$1,1,1),Shock_dev!$A$1:$CI$1,0),FALSE)</f>
        <v>855.4251899999997</v>
      </c>
      <c r="V62" s="52">
        <f>VLOOKUP($B62,Shock_dev!$A$1:$CI$300,MATCH(DATE(V$1,1,1),Shock_dev!$A$1:$CI$1,0),FALSE)</f>
        <v>593.96781699999997</v>
      </c>
      <c r="W62" s="52">
        <f>VLOOKUP($B62,Shock_dev!$A$1:$CI$300,MATCH(DATE(W$1,1,1),Shock_dev!$A$1:$CI$1,0),FALSE)</f>
        <v>549.93771199999992</v>
      </c>
      <c r="X62" s="52">
        <f>VLOOKUP($B62,Shock_dev!$A$1:$CI$300,MATCH(DATE(X$1,1,1),Shock_dev!$A$1:$CI$1,0),FALSE)</f>
        <v>534.32700100000011</v>
      </c>
      <c r="Y62" s="52">
        <f>VLOOKUP($B62,Shock_dev!$A$1:$CI$300,MATCH(DATE(Y$1,1,1),Shock_dev!$A$1:$CI$1,0),FALSE)</f>
        <v>507.28493900000012</v>
      </c>
      <c r="Z62" s="52">
        <f>VLOOKUP($B62,Shock_dev!$A$1:$CI$300,MATCH(DATE(Z$1,1,1),Shock_dev!$A$1:$CI$1,0),FALSE)</f>
        <v>484.90223500000002</v>
      </c>
      <c r="AA62" s="52">
        <f>VLOOKUP($B62,Shock_dev!$A$1:$CI$300,MATCH(DATE(AA$1,1,1),Shock_dev!$A$1:$CI$1,0),FALSE)</f>
        <v>466.44325099999992</v>
      </c>
      <c r="AB62" s="52">
        <f>VLOOKUP($B62,Shock_dev!$A$1:$CI$300,MATCH(DATE(AB$1,1,1),Shock_dev!$A$1:$CI$1,0),FALSE)</f>
        <v>451.28542300000004</v>
      </c>
      <c r="AC62" s="52">
        <f>VLOOKUP($B62,Shock_dev!$A$1:$CI$300,MATCH(DATE(AC$1,1,1),Shock_dev!$A$1:$CI$1,0),FALSE)</f>
        <v>439.114194</v>
      </c>
      <c r="AD62" s="52">
        <f>VLOOKUP($B62,Shock_dev!$A$1:$CI$300,MATCH(DATE(AD$1,1,1),Shock_dev!$A$1:$CI$1,0),FALSE)</f>
        <v>429.18042600000012</v>
      </c>
      <c r="AE62" s="52">
        <f>VLOOKUP($B62,Shock_dev!$A$1:$CI$300,MATCH(DATE(AE$1,1,1),Shock_dev!$A$1:$CI$1,0),FALSE)</f>
        <v>421.26864399999977</v>
      </c>
      <c r="AF62" s="52">
        <f>VLOOKUP($B62,Shock_dev!$A$1:$CI$300,MATCH(DATE(AF$1,1,1),Shock_dev!$A$1:$CI$1,0),FALSE)</f>
        <v>414.94654200000014</v>
      </c>
      <c r="AG62" s="52"/>
      <c r="AH62" s="65">
        <f t="shared" si="1"/>
        <v>2033.5613559999997</v>
      </c>
      <c r="AI62" s="65">
        <f t="shared" si="2"/>
        <v>2022.4943059999998</v>
      </c>
      <c r="AJ62" s="65">
        <f t="shared" si="3"/>
        <v>1393.1177657999999</v>
      </c>
      <c r="AK62" s="65">
        <f t="shared" si="4"/>
        <v>861.56066459999988</v>
      </c>
      <c r="AL62" s="65">
        <f t="shared" si="5"/>
        <v>508.57902759999996</v>
      </c>
      <c r="AM62" s="65">
        <f t="shared" si="6"/>
        <v>431.15904580000006</v>
      </c>
      <c r="AN62" s="66"/>
      <c r="AO62" s="65">
        <f t="shared" si="7"/>
        <v>2028.0278309999999</v>
      </c>
      <c r="AP62" s="65">
        <f t="shared" si="8"/>
        <v>1127.3392151999999</v>
      </c>
      <c r="AQ62" s="65">
        <f t="shared" si="9"/>
        <v>469.86903670000004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4540.8086590000012</v>
      </c>
      <c r="D63" s="52">
        <f>VLOOKUP($B63,Shock_dev!$A$1:$CI$300,MATCH(DATE(D$1,1,1),Shock_dev!$A$1:$CI$1,0),FALSE)</f>
        <v>4714.8977819999991</v>
      </c>
      <c r="E63" s="52">
        <f>VLOOKUP($B63,Shock_dev!$A$1:$CI$300,MATCH(DATE(E$1,1,1),Shock_dev!$A$1:$CI$1,0),FALSE)</f>
        <v>4735.2263159999993</v>
      </c>
      <c r="F63" s="52">
        <f>VLOOKUP($B63,Shock_dev!$A$1:$CI$300,MATCH(DATE(F$1,1,1),Shock_dev!$A$1:$CI$1,0),FALSE)</f>
        <v>4710.5492869999998</v>
      </c>
      <c r="G63" s="52">
        <f>VLOOKUP($B63,Shock_dev!$A$1:$CI$300,MATCH(DATE(G$1,1,1),Shock_dev!$A$1:$CI$1,0),FALSE)</f>
        <v>4874.0432939999992</v>
      </c>
      <c r="H63" s="52">
        <f>VLOOKUP($B63,Shock_dev!$A$1:$CI$300,MATCH(DATE(H$1,1,1),Shock_dev!$A$1:$CI$1,0),FALSE)</f>
        <v>4810.9303020000007</v>
      </c>
      <c r="I63" s="52">
        <f>VLOOKUP($B63,Shock_dev!$A$1:$CI$300,MATCH(DATE(I$1,1,1),Shock_dev!$A$1:$CI$1,0),FALSE)</f>
        <v>4718.5491890000003</v>
      </c>
      <c r="J63" s="52">
        <f>VLOOKUP($B63,Shock_dev!$A$1:$CI$300,MATCH(DATE(J$1,1,1),Shock_dev!$A$1:$CI$1,0),FALSE)</f>
        <v>4639.2500430000009</v>
      </c>
      <c r="K63" s="52">
        <f>VLOOKUP($B63,Shock_dev!$A$1:$CI$300,MATCH(DATE(K$1,1,1),Shock_dev!$A$1:$CI$1,0),FALSE)</f>
        <v>4400.5894930000004</v>
      </c>
      <c r="L63" s="52">
        <f>VLOOKUP($B63,Shock_dev!$A$1:$CI$300,MATCH(DATE(L$1,1,1),Shock_dev!$A$1:$CI$1,0),FALSE)</f>
        <v>4494.9041029999998</v>
      </c>
      <c r="M63" s="52">
        <f>VLOOKUP($B63,Shock_dev!$A$1:$CI$300,MATCH(DATE(M$1,1,1),Shock_dev!$A$1:$CI$1,0),FALSE)</f>
        <v>3787.8421009999993</v>
      </c>
      <c r="N63" s="52">
        <f>VLOOKUP($B63,Shock_dev!$A$1:$CI$300,MATCH(DATE(N$1,1,1),Shock_dev!$A$1:$CI$1,0),FALSE)</f>
        <v>3508.3183040000013</v>
      </c>
      <c r="O63" s="52">
        <f>VLOOKUP($B63,Shock_dev!$A$1:$CI$300,MATCH(DATE(O$1,1,1),Shock_dev!$A$1:$CI$1,0),FALSE)</f>
        <v>3213.0740649999998</v>
      </c>
      <c r="P63" s="52">
        <f>VLOOKUP($B63,Shock_dev!$A$1:$CI$300,MATCH(DATE(P$1,1,1),Shock_dev!$A$1:$CI$1,0),FALSE)</f>
        <v>2899.8878970000005</v>
      </c>
      <c r="Q63" s="52">
        <f>VLOOKUP($B63,Shock_dev!$A$1:$CI$300,MATCH(DATE(Q$1,1,1),Shock_dev!$A$1:$CI$1,0),FALSE)</f>
        <v>2684.3616199999997</v>
      </c>
      <c r="R63" s="52">
        <f>VLOOKUP($B63,Shock_dev!$A$1:$CI$300,MATCH(DATE(R$1,1,1),Shock_dev!$A$1:$CI$1,0),FALSE)</f>
        <v>2362.4134789999998</v>
      </c>
      <c r="S63" s="52">
        <f>VLOOKUP($B63,Shock_dev!$A$1:$CI$300,MATCH(DATE(S$1,1,1),Shock_dev!$A$1:$CI$1,0),FALSE)</f>
        <v>2047.5559089999997</v>
      </c>
      <c r="T63" s="52">
        <f>VLOOKUP($B63,Shock_dev!$A$1:$CI$300,MATCH(DATE(T$1,1,1),Shock_dev!$A$1:$CI$1,0),FALSE)</f>
        <v>1710.3204729999998</v>
      </c>
      <c r="U63" s="52">
        <f>VLOOKUP($B63,Shock_dev!$A$1:$CI$300,MATCH(DATE(U$1,1,1),Shock_dev!$A$1:$CI$1,0),FALSE)</f>
        <v>1436.2134839999999</v>
      </c>
      <c r="V63" s="52">
        <f>VLOOKUP($B63,Shock_dev!$A$1:$CI$300,MATCH(DATE(V$1,1,1),Shock_dev!$A$1:$CI$1,0),FALSE)</f>
        <v>1398.380709</v>
      </c>
      <c r="W63" s="52">
        <f>VLOOKUP($B63,Shock_dev!$A$1:$CI$300,MATCH(DATE(W$1,1,1),Shock_dev!$A$1:$CI$1,0),FALSE)</f>
        <v>1189.308489</v>
      </c>
      <c r="X63" s="52">
        <f>VLOOKUP($B63,Shock_dev!$A$1:$CI$300,MATCH(DATE(X$1,1,1),Shock_dev!$A$1:$CI$1,0),FALSE)</f>
        <v>1007.7260729999998</v>
      </c>
      <c r="Y63" s="52">
        <f>VLOOKUP($B63,Shock_dev!$A$1:$CI$300,MATCH(DATE(Y$1,1,1),Shock_dev!$A$1:$CI$1,0),FALSE)</f>
        <v>854.39500399999997</v>
      </c>
      <c r="Z63" s="52">
        <f>VLOOKUP($B63,Shock_dev!$A$1:$CI$300,MATCH(DATE(Z$1,1,1),Shock_dev!$A$1:$CI$1,0),FALSE)</f>
        <v>727.7029820000007</v>
      </c>
      <c r="AA63" s="52">
        <f>VLOOKUP($B63,Shock_dev!$A$1:$CI$300,MATCH(DATE(AA$1,1,1),Shock_dev!$A$1:$CI$1,0),FALSE)</f>
        <v>659.88649700000042</v>
      </c>
      <c r="AB63" s="52">
        <f>VLOOKUP($B63,Shock_dev!$A$1:$CI$300,MATCH(DATE(AB$1,1,1),Shock_dev!$A$1:$CI$1,0),FALSE)</f>
        <v>454.15455699999984</v>
      </c>
      <c r="AC63" s="52">
        <f>VLOOKUP($B63,Shock_dev!$A$1:$CI$300,MATCH(DATE(AC$1,1,1),Shock_dev!$A$1:$CI$1,0),FALSE)</f>
        <v>379.0747080000001</v>
      </c>
      <c r="AD63" s="52">
        <f>VLOOKUP($B63,Shock_dev!$A$1:$CI$300,MATCH(DATE(AD$1,1,1),Shock_dev!$A$1:$CI$1,0),FALSE)</f>
        <v>320.09728300000006</v>
      </c>
      <c r="AE63" s="52">
        <f>VLOOKUP($B63,Shock_dev!$A$1:$CI$300,MATCH(DATE(AE$1,1,1),Shock_dev!$A$1:$CI$1,0),FALSE)</f>
        <v>272.60962899999959</v>
      </c>
      <c r="AF63" s="52">
        <f>VLOOKUP($B63,Shock_dev!$A$1:$CI$300,MATCH(DATE(AF$1,1,1),Shock_dev!$A$1:$CI$1,0),FALSE)</f>
        <v>233.84352200000012</v>
      </c>
      <c r="AG63" s="52"/>
      <c r="AH63" s="65">
        <f t="shared" si="1"/>
        <v>4715.1050675999995</v>
      </c>
      <c r="AI63" s="65">
        <f t="shared" si="2"/>
        <v>4612.8446260000001</v>
      </c>
      <c r="AJ63" s="65">
        <f t="shared" si="3"/>
        <v>3218.6967973999999</v>
      </c>
      <c r="AK63" s="65">
        <f t="shared" si="4"/>
        <v>1790.9768107999996</v>
      </c>
      <c r="AL63" s="65">
        <f t="shared" si="5"/>
        <v>887.80380900000023</v>
      </c>
      <c r="AM63" s="65">
        <f t="shared" si="6"/>
        <v>331.95593979999995</v>
      </c>
      <c r="AN63" s="66"/>
      <c r="AO63" s="65">
        <f t="shared" si="7"/>
        <v>4663.9748467999998</v>
      </c>
      <c r="AP63" s="65">
        <f t="shared" si="8"/>
        <v>2504.8368040999999</v>
      </c>
      <c r="AQ63" s="65">
        <f t="shared" si="9"/>
        <v>609.87987440000006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658.24207300000035</v>
      </c>
      <c r="D64" s="52">
        <f>VLOOKUP($B64,Shock_dev!$A$1:$CI$300,MATCH(DATE(D$1,1,1),Shock_dev!$A$1:$CI$1,0),FALSE)</f>
        <v>666.22648500000014</v>
      </c>
      <c r="E64" s="52">
        <f>VLOOKUP($B64,Shock_dev!$A$1:$CI$300,MATCH(DATE(E$1,1,1),Shock_dev!$A$1:$CI$1,0),FALSE)</f>
        <v>647.58715799999936</v>
      </c>
      <c r="F64" s="52">
        <f>VLOOKUP($B64,Shock_dev!$A$1:$CI$300,MATCH(DATE(F$1,1,1),Shock_dev!$A$1:$CI$1,0),FALSE)</f>
        <v>633.88283899999988</v>
      </c>
      <c r="G64" s="52">
        <f>VLOOKUP($B64,Shock_dev!$A$1:$CI$300,MATCH(DATE(G$1,1,1),Shock_dev!$A$1:$CI$1,0),FALSE)</f>
        <v>778.01809299999968</v>
      </c>
      <c r="H64" s="52">
        <f>VLOOKUP($B64,Shock_dev!$A$1:$CI$300,MATCH(DATE(H$1,1,1),Shock_dev!$A$1:$CI$1,0),FALSE)</f>
        <v>766.20702999999958</v>
      </c>
      <c r="I64" s="52">
        <f>VLOOKUP($B64,Shock_dev!$A$1:$CI$300,MATCH(DATE(I$1,1,1),Shock_dev!$A$1:$CI$1,0),FALSE)</f>
        <v>716.18745099999978</v>
      </c>
      <c r="J64" s="52">
        <f>VLOOKUP($B64,Shock_dev!$A$1:$CI$300,MATCH(DATE(J$1,1,1),Shock_dev!$A$1:$CI$1,0),FALSE)</f>
        <v>684.65508300000056</v>
      </c>
      <c r="K64" s="52">
        <f>VLOOKUP($B64,Shock_dev!$A$1:$CI$300,MATCH(DATE(K$1,1,1),Shock_dev!$A$1:$CI$1,0),FALSE)</f>
        <v>646.55551199999991</v>
      </c>
      <c r="L64" s="52">
        <f>VLOOKUP($B64,Shock_dev!$A$1:$CI$300,MATCH(DATE(L$1,1,1),Shock_dev!$A$1:$CI$1,0),FALSE)</f>
        <v>787.31488099999933</v>
      </c>
      <c r="M64" s="52">
        <f>VLOOKUP($B64,Shock_dev!$A$1:$CI$300,MATCH(DATE(M$1,1,1),Shock_dev!$A$1:$CI$1,0),FALSE)</f>
        <v>832.08434899999975</v>
      </c>
      <c r="N64" s="52">
        <f>VLOOKUP($B64,Shock_dev!$A$1:$CI$300,MATCH(DATE(N$1,1,1),Shock_dev!$A$1:$CI$1,0),FALSE)</f>
        <v>731.79181000000062</v>
      </c>
      <c r="O64" s="52">
        <f>VLOOKUP($B64,Shock_dev!$A$1:$CI$300,MATCH(DATE(O$1,1,1),Shock_dev!$A$1:$CI$1,0),FALSE)</f>
        <v>718.43948</v>
      </c>
      <c r="P64" s="52">
        <f>VLOOKUP($B64,Shock_dev!$A$1:$CI$300,MATCH(DATE(P$1,1,1),Shock_dev!$A$1:$CI$1,0),FALSE)</f>
        <v>706.4839949999996</v>
      </c>
      <c r="Q64" s="52">
        <f>VLOOKUP($B64,Shock_dev!$A$1:$CI$300,MATCH(DATE(Q$1,1,1),Shock_dev!$A$1:$CI$1,0),FALSE)</f>
        <v>1332.5412960000003</v>
      </c>
      <c r="R64" s="52">
        <f>VLOOKUP($B64,Shock_dev!$A$1:$CI$300,MATCH(DATE(R$1,1,1),Shock_dev!$A$1:$CI$1,0),FALSE)</f>
        <v>1335.3984839999994</v>
      </c>
      <c r="S64" s="52">
        <f>VLOOKUP($B64,Shock_dev!$A$1:$CI$300,MATCH(DATE(S$1,1,1),Shock_dev!$A$1:$CI$1,0),FALSE)</f>
        <v>1376.9164450000007</v>
      </c>
      <c r="T64" s="52">
        <f>VLOOKUP($B64,Shock_dev!$A$1:$CI$300,MATCH(DATE(T$1,1,1),Shock_dev!$A$1:$CI$1,0),FALSE)</f>
        <v>1367.4700190000003</v>
      </c>
      <c r="U64" s="52">
        <f>VLOOKUP($B64,Shock_dev!$A$1:$CI$300,MATCH(DATE(U$1,1,1),Shock_dev!$A$1:$CI$1,0),FALSE)</f>
        <v>1356.9272209999999</v>
      </c>
      <c r="V64" s="52">
        <f>VLOOKUP($B64,Shock_dev!$A$1:$CI$300,MATCH(DATE(V$1,1,1),Shock_dev!$A$1:$CI$1,0),FALSE)</f>
        <v>464.53256699999929</v>
      </c>
      <c r="W64" s="52">
        <f>VLOOKUP($B64,Shock_dev!$A$1:$CI$300,MATCH(DATE(W$1,1,1),Shock_dev!$A$1:$CI$1,0),FALSE)</f>
        <v>434.10951399999976</v>
      </c>
      <c r="X64" s="52">
        <f>VLOOKUP($B64,Shock_dev!$A$1:$CI$300,MATCH(DATE(X$1,1,1),Shock_dev!$A$1:$CI$1,0),FALSE)</f>
        <v>473.43601699999999</v>
      </c>
      <c r="Y64" s="52">
        <f>VLOOKUP($B64,Shock_dev!$A$1:$CI$300,MATCH(DATE(Y$1,1,1),Shock_dev!$A$1:$CI$1,0),FALSE)</f>
        <v>463.88238599999931</v>
      </c>
      <c r="Z64" s="52">
        <f>VLOOKUP($B64,Shock_dev!$A$1:$CI$300,MATCH(DATE(Z$1,1,1),Shock_dev!$A$1:$CI$1,0),FALSE)</f>
        <v>777.77852600000006</v>
      </c>
      <c r="AA64" s="52">
        <f>VLOOKUP($B64,Shock_dev!$A$1:$CI$300,MATCH(DATE(AA$1,1,1),Shock_dev!$A$1:$CI$1,0),FALSE)</f>
        <v>775.59549299999981</v>
      </c>
      <c r="AB64" s="52">
        <f>VLOOKUP($B64,Shock_dev!$A$1:$CI$300,MATCH(DATE(AB$1,1,1),Shock_dev!$A$1:$CI$1,0),FALSE)</f>
        <v>766.88086100000055</v>
      </c>
      <c r="AC64" s="52">
        <f>VLOOKUP($B64,Shock_dev!$A$1:$CI$300,MATCH(DATE(AC$1,1,1),Shock_dev!$A$1:$CI$1,0),FALSE)</f>
        <v>756.81649299999935</v>
      </c>
      <c r="AD64" s="52">
        <f>VLOOKUP($B64,Shock_dev!$A$1:$CI$300,MATCH(DATE(AD$1,1,1),Shock_dev!$A$1:$CI$1,0),FALSE)</f>
        <v>746.45915700000023</v>
      </c>
      <c r="AE64" s="52">
        <f>VLOOKUP($B64,Shock_dev!$A$1:$CI$300,MATCH(DATE(AE$1,1,1),Shock_dev!$A$1:$CI$1,0),FALSE)</f>
        <v>735.82630299999983</v>
      </c>
      <c r="AF64" s="52">
        <f>VLOOKUP($B64,Shock_dev!$A$1:$CI$300,MATCH(DATE(AF$1,1,1),Shock_dev!$A$1:$CI$1,0),FALSE)</f>
        <v>725.20163500000035</v>
      </c>
      <c r="AG64" s="52"/>
      <c r="AH64" s="65">
        <f t="shared" si="1"/>
        <v>676.79132959999993</v>
      </c>
      <c r="AI64" s="65">
        <f t="shared" si="2"/>
        <v>720.18399139999985</v>
      </c>
      <c r="AJ64" s="65">
        <f t="shared" si="3"/>
        <v>864.26818600000001</v>
      </c>
      <c r="AK64" s="65">
        <f t="shared" si="4"/>
        <v>1180.2489472</v>
      </c>
      <c r="AL64" s="65">
        <f t="shared" si="5"/>
        <v>584.96038719999979</v>
      </c>
      <c r="AM64" s="65">
        <f t="shared" si="6"/>
        <v>746.23688980000009</v>
      </c>
      <c r="AN64" s="66"/>
      <c r="AO64" s="65">
        <f t="shared" si="7"/>
        <v>698.48766049999995</v>
      </c>
      <c r="AP64" s="65">
        <f t="shared" si="8"/>
        <v>1022.2585666</v>
      </c>
      <c r="AQ64" s="65">
        <f t="shared" si="9"/>
        <v>665.59863849999988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22.108192000000145</v>
      </c>
      <c r="D65" s="52">
        <f>VLOOKUP($B65,Shock_dev!$A$1:$CI$300,MATCH(DATE(D$1,1,1),Shock_dev!$A$1:$CI$1,0),FALSE)</f>
        <v>26.255368999999973</v>
      </c>
      <c r="E65" s="52">
        <f>VLOOKUP($B65,Shock_dev!$A$1:$CI$300,MATCH(DATE(E$1,1,1),Shock_dev!$A$1:$CI$1,0),FALSE)</f>
        <v>28.58151799999996</v>
      </c>
      <c r="F65" s="52">
        <f>VLOOKUP($B65,Shock_dev!$A$1:$CI$300,MATCH(DATE(F$1,1,1),Shock_dev!$A$1:$CI$1,0),FALSE)</f>
        <v>29.944743999999901</v>
      </c>
      <c r="G65" s="52">
        <f>VLOOKUP($B65,Shock_dev!$A$1:$CI$300,MATCH(DATE(G$1,1,1),Shock_dev!$A$1:$CI$1,0),FALSE)</f>
        <v>30.974077000000079</v>
      </c>
      <c r="H65" s="52">
        <f>VLOOKUP($B65,Shock_dev!$A$1:$CI$300,MATCH(DATE(H$1,1,1),Shock_dev!$A$1:$CI$1,0),FALSE)</f>
        <v>31.87585799999988</v>
      </c>
      <c r="I65" s="52">
        <f>VLOOKUP($B65,Shock_dev!$A$1:$CI$300,MATCH(DATE(I$1,1,1),Shock_dev!$A$1:$CI$1,0),FALSE)</f>
        <v>32.345260999999937</v>
      </c>
      <c r="J65" s="52">
        <f>VLOOKUP($B65,Shock_dev!$A$1:$CI$300,MATCH(DATE(J$1,1,1),Shock_dev!$A$1:$CI$1,0),FALSE)</f>
        <v>33.12758000000008</v>
      </c>
      <c r="K65" s="52">
        <f>VLOOKUP($B65,Shock_dev!$A$1:$CI$300,MATCH(DATE(K$1,1,1),Shock_dev!$A$1:$CI$1,0),FALSE)</f>
        <v>34.077979000000141</v>
      </c>
      <c r="L65" s="52">
        <f>VLOOKUP($B65,Shock_dev!$A$1:$CI$300,MATCH(DATE(L$1,1,1),Shock_dev!$A$1:$CI$1,0),FALSE)</f>
        <v>34.57663999999977</v>
      </c>
      <c r="M65" s="52">
        <f>VLOOKUP($B65,Shock_dev!$A$1:$CI$300,MATCH(DATE(M$1,1,1),Shock_dev!$A$1:$CI$1,0),FALSE)</f>
        <v>34.684493000000202</v>
      </c>
      <c r="N65" s="52">
        <f>VLOOKUP($B65,Shock_dev!$A$1:$CI$300,MATCH(DATE(N$1,1,1),Shock_dev!$A$1:$CI$1,0),FALSE)</f>
        <v>35.082436000000143</v>
      </c>
      <c r="O65" s="52">
        <f>VLOOKUP($B65,Shock_dev!$A$1:$CI$300,MATCH(DATE(O$1,1,1),Shock_dev!$A$1:$CI$1,0),FALSE)</f>
        <v>35.517104999999901</v>
      </c>
      <c r="P65" s="52">
        <f>VLOOKUP($B65,Shock_dev!$A$1:$CI$300,MATCH(DATE(P$1,1,1),Shock_dev!$A$1:$CI$1,0),FALSE)</f>
        <v>35.909028000000035</v>
      </c>
      <c r="Q65" s="52">
        <f>VLOOKUP($B65,Shock_dev!$A$1:$CI$300,MATCH(DATE(Q$1,1,1),Shock_dev!$A$1:$CI$1,0),FALSE)</f>
        <v>36.342067999999927</v>
      </c>
      <c r="R65" s="52">
        <f>VLOOKUP($B65,Shock_dev!$A$1:$CI$300,MATCH(DATE(R$1,1,1),Shock_dev!$A$1:$CI$1,0),FALSE)</f>
        <v>36.522579999999834</v>
      </c>
      <c r="S65" s="52">
        <f>VLOOKUP($B65,Shock_dev!$A$1:$CI$300,MATCH(DATE(S$1,1,1),Shock_dev!$A$1:$CI$1,0),FALSE)</f>
        <v>37.196521999999732</v>
      </c>
      <c r="T65" s="52">
        <f>VLOOKUP($B65,Shock_dev!$A$1:$CI$300,MATCH(DATE(T$1,1,1),Shock_dev!$A$1:$CI$1,0),FALSE)</f>
        <v>37.927490000000034</v>
      </c>
      <c r="U65" s="52">
        <f>VLOOKUP($B65,Shock_dev!$A$1:$CI$300,MATCH(DATE(U$1,1,1),Shock_dev!$A$1:$CI$1,0),FALSE)</f>
        <v>38.763980999999603</v>
      </c>
      <c r="V65" s="52">
        <f>VLOOKUP($B65,Shock_dev!$A$1:$CI$300,MATCH(DATE(V$1,1,1),Shock_dev!$A$1:$CI$1,0),FALSE)</f>
        <v>39.101551999999629</v>
      </c>
      <c r="W65" s="52">
        <f>VLOOKUP($B65,Shock_dev!$A$1:$CI$300,MATCH(DATE(W$1,1,1),Shock_dev!$A$1:$CI$1,0),FALSE)</f>
        <v>39.470654999999624</v>
      </c>
      <c r="X65" s="52">
        <f>VLOOKUP($B65,Shock_dev!$A$1:$CI$300,MATCH(DATE(X$1,1,1),Shock_dev!$A$1:$CI$1,0),FALSE)</f>
        <v>40.124377000000095</v>
      </c>
      <c r="Y65" s="52">
        <f>VLOOKUP($B65,Shock_dev!$A$1:$CI$300,MATCH(DATE(Y$1,1,1),Shock_dev!$A$1:$CI$1,0),FALSE)</f>
        <v>40.963271000000077</v>
      </c>
      <c r="Z65" s="52">
        <f>VLOOKUP($B65,Shock_dev!$A$1:$CI$300,MATCH(DATE(Z$1,1,1),Shock_dev!$A$1:$CI$1,0),FALSE)</f>
        <v>42.215492999999697</v>
      </c>
      <c r="AA65" s="52">
        <f>VLOOKUP($B65,Shock_dev!$A$1:$CI$300,MATCH(DATE(AA$1,1,1),Shock_dev!$A$1:$CI$1,0),FALSE)</f>
        <v>43.252703999999994</v>
      </c>
      <c r="AB65" s="52">
        <f>VLOOKUP($B65,Shock_dev!$A$1:$CI$300,MATCH(DATE(AB$1,1,1),Shock_dev!$A$1:$CI$1,0),FALSE)</f>
        <v>44.20322699999997</v>
      </c>
      <c r="AC65" s="52">
        <f>VLOOKUP($B65,Shock_dev!$A$1:$CI$300,MATCH(DATE(AC$1,1,1),Shock_dev!$A$1:$CI$1,0),FALSE)</f>
        <v>45.099877000000106</v>
      </c>
      <c r="AD65" s="52">
        <f>VLOOKUP($B65,Shock_dev!$A$1:$CI$300,MATCH(DATE(AD$1,1,1),Shock_dev!$A$1:$CI$1,0),FALSE)</f>
        <v>45.75481499999978</v>
      </c>
      <c r="AE65" s="52">
        <f>VLOOKUP($B65,Shock_dev!$A$1:$CI$300,MATCH(DATE(AE$1,1,1),Shock_dev!$A$1:$CI$1,0),FALSE)</f>
        <v>46.412780000000112</v>
      </c>
      <c r="AF65" s="52">
        <f>VLOOKUP($B65,Shock_dev!$A$1:$CI$300,MATCH(DATE(AF$1,1,1),Shock_dev!$A$1:$CI$1,0),FALSE)</f>
        <v>46.985501999999997</v>
      </c>
      <c r="AG65" s="52"/>
      <c r="AH65" s="65">
        <f t="shared" si="1"/>
        <v>27.572780000000012</v>
      </c>
      <c r="AI65" s="65">
        <f t="shared" si="2"/>
        <v>33.200663599999963</v>
      </c>
      <c r="AJ65" s="65">
        <f t="shared" si="3"/>
        <v>35.507026000000039</v>
      </c>
      <c r="AK65" s="65">
        <f t="shared" si="4"/>
        <v>37.902424999999766</v>
      </c>
      <c r="AL65" s="65">
        <f t="shared" si="5"/>
        <v>41.205299999999895</v>
      </c>
      <c r="AM65" s="65">
        <f t="shared" si="6"/>
        <v>45.691240199999996</v>
      </c>
      <c r="AN65" s="66"/>
      <c r="AO65" s="65">
        <f t="shared" si="7"/>
        <v>30.386721799999989</v>
      </c>
      <c r="AP65" s="65">
        <f t="shared" si="8"/>
        <v>36.704725499999903</v>
      </c>
      <c r="AQ65" s="65">
        <f t="shared" si="9"/>
        <v>43.448270099999945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1487.9681559999999</v>
      </c>
      <c r="D66" s="52">
        <f>VLOOKUP($B66,Shock_dev!$A$1:$CI$300,MATCH(DATE(D$1,1,1),Shock_dev!$A$1:$CI$1,0),FALSE)</f>
        <v>1561.1105109999999</v>
      </c>
      <c r="E66" s="52">
        <f>VLOOKUP($B66,Shock_dev!$A$1:$CI$300,MATCH(DATE(E$1,1,1),Shock_dev!$A$1:$CI$1,0),FALSE)</f>
        <v>1590.6669819999997</v>
      </c>
      <c r="F66" s="52">
        <f>VLOOKUP($B66,Shock_dev!$A$1:$CI$300,MATCH(DATE(F$1,1,1),Shock_dev!$A$1:$CI$1,0),FALSE)</f>
        <v>1621.6348639999997</v>
      </c>
      <c r="G66" s="52">
        <f>VLOOKUP($B66,Shock_dev!$A$1:$CI$300,MATCH(DATE(G$1,1,1),Shock_dev!$A$1:$CI$1,0),FALSE)</f>
        <v>1436.2091609999998</v>
      </c>
      <c r="H66" s="52">
        <f>VLOOKUP($B66,Shock_dev!$A$1:$CI$300,MATCH(DATE(H$1,1,1),Shock_dev!$A$1:$CI$1,0),FALSE)</f>
        <v>1465.0468430000001</v>
      </c>
      <c r="I66" s="52">
        <f>VLOOKUP($B66,Shock_dev!$A$1:$CI$300,MATCH(DATE(I$1,1,1),Shock_dev!$A$1:$CI$1,0),FALSE)</f>
        <v>1491.2790489999998</v>
      </c>
      <c r="J66" s="52">
        <f>VLOOKUP($B66,Shock_dev!$A$1:$CI$300,MATCH(DATE(J$1,1,1),Shock_dev!$A$1:$CI$1,0),FALSE)</f>
        <v>1507.3762630000001</v>
      </c>
      <c r="K66" s="52">
        <f>VLOOKUP($B66,Shock_dev!$A$1:$CI$300,MATCH(DATE(K$1,1,1),Shock_dev!$A$1:$CI$1,0),FALSE)</f>
        <v>1519.5478729999995</v>
      </c>
      <c r="L66" s="52">
        <f>VLOOKUP($B66,Shock_dev!$A$1:$CI$300,MATCH(DATE(L$1,1,1),Shock_dev!$A$1:$CI$1,0),FALSE)</f>
        <v>1196.0432639999999</v>
      </c>
      <c r="M66" s="52">
        <f>VLOOKUP($B66,Shock_dev!$A$1:$CI$300,MATCH(DATE(M$1,1,1),Shock_dev!$A$1:$CI$1,0),FALSE)</f>
        <v>724.34568200000012</v>
      </c>
      <c r="N66" s="52">
        <f>VLOOKUP($B66,Shock_dev!$A$1:$CI$300,MATCH(DATE(N$1,1,1),Shock_dev!$A$1:$CI$1,0),FALSE)</f>
        <v>710.05140500000016</v>
      </c>
      <c r="O66" s="52">
        <f>VLOOKUP($B66,Shock_dev!$A$1:$CI$300,MATCH(DATE(O$1,1,1),Shock_dev!$A$1:$CI$1,0),FALSE)</f>
        <v>711.78116800000043</v>
      </c>
      <c r="P66" s="52">
        <f>VLOOKUP($B66,Shock_dev!$A$1:$CI$300,MATCH(DATE(P$1,1,1),Shock_dev!$A$1:$CI$1,0),FALSE)</f>
        <v>727.77587900000071</v>
      </c>
      <c r="Q66" s="52">
        <f>VLOOKUP($B66,Shock_dev!$A$1:$CI$300,MATCH(DATE(Q$1,1,1),Shock_dev!$A$1:$CI$1,0),FALSE)</f>
        <v>559.66886900000009</v>
      </c>
      <c r="R66" s="52">
        <f>VLOOKUP($B66,Shock_dev!$A$1:$CI$300,MATCH(DATE(R$1,1,1),Shock_dev!$A$1:$CI$1,0),FALSE)</f>
        <v>573.72946700000011</v>
      </c>
      <c r="S66" s="52">
        <f>VLOOKUP($B66,Shock_dev!$A$1:$CI$300,MATCH(DATE(S$1,1,1),Shock_dev!$A$1:$CI$1,0),FALSE)</f>
        <v>601.73195200000009</v>
      </c>
      <c r="T66" s="52">
        <f>VLOOKUP($B66,Shock_dev!$A$1:$CI$300,MATCH(DATE(T$1,1,1),Shock_dev!$A$1:$CI$1,0),FALSE)</f>
        <v>611.1697609999992</v>
      </c>
      <c r="U66" s="52">
        <f>VLOOKUP($B66,Shock_dev!$A$1:$CI$300,MATCH(DATE(U$1,1,1),Shock_dev!$A$1:$CI$1,0),FALSE)</f>
        <v>616.13310199999978</v>
      </c>
      <c r="V66" s="52">
        <f>VLOOKUP($B66,Shock_dev!$A$1:$CI$300,MATCH(DATE(V$1,1,1),Shock_dev!$A$1:$CI$1,0),FALSE)</f>
        <v>493.91459400000076</v>
      </c>
      <c r="W66" s="52">
        <f>VLOOKUP($B66,Shock_dev!$A$1:$CI$300,MATCH(DATE(W$1,1,1),Shock_dev!$A$1:$CI$1,0),FALSE)</f>
        <v>521.00156199999947</v>
      </c>
      <c r="X66" s="52">
        <f>VLOOKUP($B66,Shock_dev!$A$1:$CI$300,MATCH(DATE(X$1,1,1),Shock_dev!$A$1:$CI$1,0),FALSE)</f>
        <v>520.72167700000045</v>
      </c>
      <c r="Y66" s="52">
        <f>VLOOKUP($B66,Shock_dev!$A$1:$CI$300,MATCH(DATE(Y$1,1,1),Shock_dev!$A$1:$CI$1,0),FALSE)</f>
        <v>520.48353199999929</v>
      </c>
      <c r="Z66" s="52">
        <f>VLOOKUP($B66,Shock_dev!$A$1:$CI$300,MATCH(DATE(Z$1,1,1),Shock_dev!$A$1:$CI$1,0),FALSE)</f>
        <v>1712.4325470000003</v>
      </c>
      <c r="AA66" s="52">
        <f>VLOOKUP($B66,Shock_dev!$A$1:$CI$300,MATCH(DATE(AA$1,1,1),Shock_dev!$A$1:$CI$1,0),FALSE)</f>
        <v>1709.6611220000004</v>
      </c>
      <c r="AB66" s="52">
        <f>VLOOKUP($B66,Shock_dev!$A$1:$CI$300,MATCH(DATE(AB$1,1,1),Shock_dev!$A$1:$CI$1,0),FALSE)</f>
        <v>1872.7143090000009</v>
      </c>
      <c r="AC66" s="52">
        <f>VLOOKUP($B66,Shock_dev!$A$1:$CI$300,MATCH(DATE(AC$1,1,1),Shock_dev!$A$1:$CI$1,0),FALSE)</f>
        <v>1882.1702639999994</v>
      </c>
      <c r="AD66" s="52">
        <f>VLOOKUP($B66,Shock_dev!$A$1:$CI$300,MATCH(DATE(AD$1,1,1),Shock_dev!$A$1:$CI$1,0),FALSE)</f>
        <v>1886.0143539999999</v>
      </c>
      <c r="AE66" s="52">
        <f>VLOOKUP($B66,Shock_dev!$A$1:$CI$300,MATCH(DATE(AE$1,1,1),Shock_dev!$A$1:$CI$1,0),FALSE)</f>
        <v>1892.5790949999991</v>
      </c>
      <c r="AF66" s="52">
        <f>VLOOKUP($B66,Shock_dev!$A$1:$CI$300,MATCH(DATE(AF$1,1,1),Shock_dev!$A$1:$CI$1,0),FALSE)</f>
        <v>1894.8872200000005</v>
      </c>
      <c r="AG66" s="52"/>
      <c r="AH66" s="65">
        <f t="shared" si="1"/>
        <v>1539.5179347999997</v>
      </c>
      <c r="AI66" s="65">
        <f t="shared" si="2"/>
        <v>1435.8586584</v>
      </c>
      <c r="AJ66" s="65">
        <f t="shared" si="3"/>
        <v>686.72460060000026</v>
      </c>
      <c r="AK66" s="65">
        <f t="shared" si="4"/>
        <v>579.33577519999994</v>
      </c>
      <c r="AL66" s="65">
        <f t="shared" si="5"/>
        <v>996.86008800000002</v>
      </c>
      <c r="AM66" s="65">
        <f t="shared" si="6"/>
        <v>1885.6730484</v>
      </c>
      <c r="AN66" s="66"/>
      <c r="AO66" s="65">
        <f t="shared" si="7"/>
        <v>1487.6882965999998</v>
      </c>
      <c r="AP66" s="65">
        <f t="shared" si="8"/>
        <v>633.0301879000001</v>
      </c>
      <c r="AQ66" s="65">
        <f t="shared" si="9"/>
        <v>1441.2665681999999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2776.3956244999999</v>
      </c>
      <c r="D67" s="52">
        <f>VLOOKUP($B67,Shock_dev!$A$1:$CI$300,MATCH(DATE(D$1,1,1),Shock_dev!$A$1:$CI$1,0),FALSE)</f>
        <v>2596.4871273999997</v>
      </c>
      <c r="E67" s="52">
        <f>VLOOKUP($B67,Shock_dev!$A$1:$CI$300,MATCH(DATE(E$1,1,1),Shock_dev!$A$1:$CI$1,0),FALSE)</f>
        <v>2708.8420071</v>
      </c>
      <c r="F67" s="52">
        <f>VLOOKUP($B67,Shock_dev!$A$1:$CI$300,MATCH(DATE(F$1,1,1),Shock_dev!$A$1:$CI$1,0),FALSE)</f>
        <v>2844.0664420000003</v>
      </c>
      <c r="G67" s="52">
        <f>VLOOKUP($B67,Shock_dev!$A$1:$CI$300,MATCH(DATE(G$1,1,1),Shock_dev!$A$1:$CI$1,0),FALSE)</f>
        <v>2895.1272251</v>
      </c>
      <c r="H67" s="52">
        <f>VLOOKUP($B67,Shock_dev!$A$1:$CI$300,MATCH(DATE(H$1,1,1),Shock_dev!$A$1:$CI$1,0),FALSE)</f>
        <v>3078.4257598000004</v>
      </c>
      <c r="I67" s="52">
        <f>VLOOKUP($B67,Shock_dev!$A$1:$CI$300,MATCH(DATE(I$1,1,1),Shock_dev!$A$1:$CI$1,0),FALSE)</f>
        <v>2702.9804282999999</v>
      </c>
      <c r="J67" s="52">
        <f>VLOOKUP($B67,Shock_dev!$A$1:$CI$300,MATCH(DATE(J$1,1,1),Shock_dev!$A$1:$CI$1,0),FALSE)</f>
        <v>3214.8099260999998</v>
      </c>
      <c r="K67" s="52">
        <f>VLOOKUP($B67,Shock_dev!$A$1:$CI$300,MATCH(DATE(K$1,1,1),Shock_dev!$A$1:$CI$1,0),FALSE)</f>
        <v>3543.5063728</v>
      </c>
      <c r="L67" s="52">
        <f>VLOOKUP($B67,Shock_dev!$A$1:$CI$300,MATCH(DATE(L$1,1,1),Shock_dev!$A$1:$CI$1,0),FALSE)</f>
        <v>3186.1316463999997</v>
      </c>
      <c r="M67" s="52">
        <f>VLOOKUP($B67,Shock_dev!$A$1:$CI$300,MATCH(DATE(M$1,1,1),Shock_dev!$A$1:$CI$1,0),FALSE)</f>
        <v>3428.3491082</v>
      </c>
      <c r="N67" s="52">
        <f>VLOOKUP($B67,Shock_dev!$A$1:$CI$300,MATCH(DATE(N$1,1,1),Shock_dev!$A$1:$CI$1,0),FALSE)</f>
        <v>3749.6226129999995</v>
      </c>
      <c r="O67" s="52">
        <f>VLOOKUP($B67,Shock_dev!$A$1:$CI$300,MATCH(DATE(O$1,1,1),Shock_dev!$A$1:$CI$1,0),FALSE)</f>
        <v>3171.7786165000002</v>
      </c>
      <c r="P67" s="52">
        <f>VLOOKUP($B67,Shock_dev!$A$1:$CI$300,MATCH(DATE(P$1,1,1),Shock_dev!$A$1:$CI$1,0),FALSE)</f>
        <v>2578.7235175999999</v>
      </c>
      <c r="Q67" s="52">
        <f>VLOOKUP($B67,Shock_dev!$A$1:$CI$300,MATCH(DATE(Q$1,1,1),Shock_dev!$A$1:$CI$1,0),FALSE)</f>
        <v>2223.1126144</v>
      </c>
      <c r="R67" s="52">
        <f>VLOOKUP($B67,Shock_dev!$A$1:$CI$300,MATCH(DATE(R$1,1,1),Shock_dev!$A$1:$CI$1,0),FALSE)</f>
        <v>1515.5699066</v>
      </c>
      <c r="S67" s="52">
        <f>VLOOKUP($B67,Shock_dev!$A$1:$CI$300,MATCH(DATE(S$1,1,1),Shock_dev!$A$1:$CI$1,0),FALSE)</f>
        <v>1663.3497049999999</v>
      </c>
      <c r="T67" s="52">
        <f>VLOOKUP($B67,Shock_dev!$A$1:$CI$300,MATCH(DATE(T$1,1,1),Shock_dev!$A$1:$CI$1,0),FALSE)</f>
        <v>1427.23009</v>
      </c>
      <c r="U67" s="52">
        <f>VLOOKUP($B67,Shock_dev!$A$1:$CI$300,MATCH(DATE(U$1,1,1),Shock_dev!$A$1:$CI$1,0),FALSE)</f>
        <v>1301.9506730000001</v>
      </c>
      <c r="V67" s="52">
        <f>VLOOKUP($B67,Shock_dev!$A$1:$CI$300,MATCH(DATE(V$1,1,1),Shock_dev!$A$1:$CI$1,0),FALSE)</f>
        <v>1235.2481500000001</v>
      </c>
      <c r="W67" s="52">
        <f>VLOOKUP($B67,Shock_dev!$A$1:$CI$300,MATCH(DATE(W$1,1,1),Shock_dev!$A$1:$CI$1,0),FALSE)</f>
        <v>1260.3975730000002</v>
      </c>
      <c r="X67" s="52">
        <f>VLOOKUP($B67,Shock_dev!$A$1:$CI$300,MATCH(DATE(X$1,1,1),Shock_dev!$A$1:$CI$1,0),FALSE)</f>
        <v>1117.5767639999999</v>
      </c>
      <c r="Y67" s="52">
        <f>VLOOKUP($B67,Shock_dev!$A$1:$CI$300,MATCH(DATE(Y$1,1,1),Shock_dev!$A$1:$CI$1,0),FALSE)</f>
        <v>1112.4595400000001</v>
      </c>
      <c r="Z67" s="52">
        <f>VLOOKUP($B67,Shock_dev!$A$1:$CI$300,MATCH(DATE(Z$1,1,1),Shock_dev!$A$1:$CI$1,0),FALSE)</f>
        <v>1110.5357389999999</v>
      </c>
      <c r="AA67" s="52">
        <f>VLOOKUP($B67,Shock_dev!$A$1:$CI$300,MATCH(DATE(AA$1,1,1),Shock_dev!$A$1:$CI$1,0),FALSE)</f>
        <v>967.75430900000015</v>
      </c>
      <c r="AB67" s="52">
        <f>VLOOKUP($B67,Shock_dev!$A$1:$CI$300,MATCH(DATE(AB$1,1,1),Shock_dev!$A$1:$CI$1,0),FALSE)</f>
        <v>962.83358899999985</v>
      </c>
      <c r="AC67" s="52">
        <f>VLOOKUP($B67,Shock_dev!$A$1:$CI$300,MATCH(DATE(AC$1,1,1),Shock_dev!$A$1:$CI$1,0),FALSE)</f>
        <v>960.92258900000002</v>
      </c>
      <c r="AD67" s="52">
        <f>VLOOKUP($B67,Shock_dev!$A$1:$CI$300,MATCH(DATE(AD$1,1,1),Shock_dev!$A$1:$CI$1,0),FALSE)</f>
        <v>959.56788100000017</v>
      </c>
      <c r="AE67" s="52">
        <f>VLOOKUP($B67,Shock_dev!$A$1:$CI$300,MATCH(DATE(AE$1,1,1),Shock_dev!$A$1:$CI$1,0),FALSE)</f>
        <v>962.16546799999992</v>
      </c>
      <c r="AF67" s="52">
        <f>VLOOKUP($B67,Shock_dev!$A$1:$CI$300,MATCH(DATE(AF$1,1,1),Shock_dev!$A$1:$CI$1,0),FALSE)</f>
        <v>961.12250599999993</v>
      </c>
      <c r="AG67" s="52"/>
      <c r="AH67" s="65">
        <f t="shared" si="1"/>
        <v>2764.1836852200004</v>
      </c>
      <c r="AI67" s="65">
        <f t="shared" si="2"/>
        <v>3145.1708266800001</v>
      </c>
      <c r="AJ67" s="65">
        <f t="shared" si="3"/>
        <v>3030.3172939400001</v>
      </c>
      <c r="AK67" s="65">
        <f t="shared" si="4"/>
        <v>1428.66970492</v>
      </c>
      <c r="AL67" s="65">
        <f t="shared" si="5"/>
        <v>1113.7447850000001</v>
      </c>
      <c r="AM67" s="65">
        <f t="shared" si="6"/>
        <v>961.32240659999991</v>
      </c>
      <c r="AN67" s="66"/>
      <c r="AO67" s="65">
        <f t="shared" si="7"/>
        <v>2954.6772559500005</v>
      </c>
      <c r="AP67" s="65">
        <f t="shared" si="8"/>
        <v>2229.4934994300002</v>
      </c>
      <c r="AQ67" s="65">
        <f t="shared" si="9"/>
        <v>1037.5335958000001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5280.2271199999996</v>
      </c>
      <c r="D68" s="52">
        <f>VLOOKUP($B68,Shock_dev!$A$1:$CI$300,MATCH(DATE(D$1,1,1),Shock_dev!$A$1:$CI$1,0),FALSE)</f>
        <v>5162.8959799999993</v>
      </c>
      <c r="E68" s="52">
        <f>VLOOKUP($B68,Shock_dev!$A$1:$CI$300,MATCH(DATE(E$1,1,1),Shock_dev!$A$1:$CI$1,0),FALSE)</f>
        <v>5293.1699900000021</v>
      </c>
      <c r="F68" s="52">
        <f>VLOOKUP($B68,Shock_dev!$A$1:$CI$300,MATCH(DATE(F$1,1,1),Shock_dev!$A$1:$CI$1,0),FALSE)</f>
        <v>5435.3895599999978</v>
      </c>
      <c r="G68" s="52">
        <f>VLOOKUP($B68,Shock_dev!$A$1:$CI$300,MATCH(DATE(G$1,1,1),Shock_dev!$A$1:$CI$1,0),FALSE)</f>
        <v>5706.4329500000003</v>
      </c>
      <c r="H68" s="52">
        <f>VLOOKUP($B68,Shock_dev!$A$1:$CI$300,MATCH(DATE(H$1,1,1),Shock_dev!$A$1:$CI$1,0),FALSE)</f>
        <v>5923.9375800000016</v>
      </c>
      <c r="I68" s="52">
        <f>VLOOKUP($B68,Shock_dev!$A$1:$CI$300,MATCH(DATE(I$1,1,1),Shock_dev!$A$1:$CI$1,0),FALSE)</f>
        <v>5524.3447099999976</v>
      </c>
      <c r="J68" s="52">
        <f>VLOOKUP($B68,Shock_dev!$A$1:$CI$300,MATCH(DATE(J$1,1,1),Shock_dev!$A$1:$CI$1,0),FALSE)</f>
        <v>6030.8610100000005</v>
      </c>
      <c r="K68" s="52">
        <f>VLOOKUP($B68,Shock_dev!$A$1:$CI$300,MATCH(DATE(K$1,1,1),Shock_dev!$A$1:$CI$1,0),FALSE)</f>
        <v>6312.9840899999999</v>
      </c>
      <c r="L68" s="52">
        <f>VLOOKUP($B68,Shock_dev!$A$1:$CI$300,MATCH(DATE(L$1,1,1),Shock_dev!$A$1:$CI$1,0),FALSE)</f>
        <v>5709.7144000000008</v>
      </c>
      <c r="M68" s="52">
        <f>VLOOKUP($B68,Shock_dev!$A$1:$CI$300,MATCH(DATE(M$1,1,1),Shock_dev!$A$1:$CI$1,0),FALSE)</f>
        <v>5261.8411499999984</v>
      </c>
      <c r="N68" s="52">
        <f>VLOOKUP($B68,Shock_dev!$A$1:$CI$300,MATCH(DATE(N$1,1,1),Shock_dev!$A$1:$CI$1,0),FALSE)</f>
        <v>5495.8297900000016</v>
      </c>
      <c r="O68" s="52">
        <f>VLOOKUP($B68,Shock_dev!$A$1:$CI$300,MATCH(DATE(O$1,1,1),Shock_dev!$A$1:$CI$1,0),FALSE)</f>
        <v>4905.5948199999984</v>
      </c>
      <c r="P68" s="52">
        <f>VLOOKUP($B68,Shock_dev!$A$1:$CI$300,MATCH(DATE(P$1,1,1),Shock_dev!$A$1:$CI$1,0),FALSE)</f>
        <v>4303.79529</v>
      </c>
      <c r="Q68" s="52">
        <f>VLOOKUP($B68,Shock_dev!$A$1:$CI$300,MATCH(DATE(Q$1,1,1),Shock_dev!$A$1:$CI$1,0),FALSE)</f>
        <v>3941.2403400000021</v>
      </c>
      <c r="R68" s="52">
        <f>VLOOKUP($B68,Shock_dev!$A$1:$CI$300,MATCH(DATE(R$1,1,1),Shock_dev!$A$1:$CI$1,0),FALSE)</f>
        <v>3065.842920000001</v>
      </c>
      <c r="S68" s="52">
        <f>VLOOKUP($B68,Shock_dev!$A$1:$CI$300,MATCH(DATE(S$1,1,1),Shock_dev!$A$1:$CI$1,0),FALSE)</f>
        <v>3233.564910000001</v>
      </c>
      <c r="T68" s="52">
        <f>VLOOKUP($B68,Shock_dev!$A$1:$CI$300,MATCH(DATE(T$1,1,1),Shock_dev!$A$1:$CI$1,0),FALSE)</f>
        <v>2989.5547300000017</v>
      </c>
      <c r="U68" s="52">
        <f>VLOOKUP($B68,Shock_dev!$A$1:$CI$300,MATCH(DATE(U$1,1,1),Shock_dev!$A$1:$CI$1,0),FALSE)</f>
        <v>2857.3108999999986</v>
      </c>
      <c r="V68" s="52">
        <f>VLOOKUP($B68,Shock_dev!$A$1:$CI$300,MATCH(DATE(V$1,1,1),Shock_dev!$A$1:$CI$1,0),FALSE)</f>
        <v>2040.0460200000016</v>
      </c>
      <c r="W68" s="52">
        <f>VLOOKUP($B68,Shock_dev!$A$1:$CI$300,MATCH(DATE(W$1,1,1),Shock_dev!$A$1:$CI$1,0),FALSE)</f>
        <v>1906.973149999998</v>
      </c>
      <c r="X68" s="52">
        <f>VLOOKUP($B68,Shock_dev!$A$1:$CI$300,MATCH(DATE(X$1,1,1),Shock_dev!$A$1:$CI$1,0),FALSE)</f>
        <v>1786.498599999999</v>
      </c>
      <c r="Y68" s="52">
        <f>VLOOKUP($B68,Shock_dev!$A$1:$CI$300,MATCH(DATE(Y$1,1,1),Shock_dev!$A$1:$CI$1,0),FALSE)</f>
        <v>1776.9428700000008</v>
      </c>
      <c r="Z68" s="52">
        <f>VLOOKUP($B68,Shock_dev!$A$1:$CI$300,MATCH(DATE(Z$1,1,1),Shock_dev!$A$1:$CI$1,0),FALSE)</f>
        <v>1939.1852199999976</v>
      </c>
      <c r="AA68" s="52">
        <f>VLOOKUP($B68,Shock_dev!$A$1:$CI$300,MATCH(DATE(AA$1,1,1),Shock_dev!$A$1:$CI$1,0),FALSE)</f>
        <v>1799.8110399999987</v>
      </c>
      <c r="AB68" s="52">
        <f>VLOOKUP($B68,Shock_dev!$A$1:$CI$300,MATCH(DATE(AB$1,1,1),Shock_dev!$A$1:$CI$1,0),FALSE)</f>
        <v>1794.6668600000012</v>
      </c>
      <c r="AC68" s="52">
        <f>VLOOKUP($B68,Shock_dev!$A$1:$CI$300,MATCH(DATE(AC$1,1,1),Shock_dev!$A$1:$CI$1,0),FALSE)</f>
        <v>1792.0160400000004</v>
      </c>
      <c r="AD68" s="52">
        <f>VLOOKUP($B68,Shock_dev!$A$1:$CI$300,MATCH(DATE(AD$1,1,1),Shock_dev!$A$1:$CI$1,0),FALSE)</f>
        <v>1789.8777099999988</v>
      </c>
      <c r="AE68" s="52">
        <f>VLOOKUP($B68,Shock_dev!$A$1:$CI$300,MATCH(DATE(AE$1,1,1),Shock_dev!$A$1:$CI$1,0),FALSE)</f>
        <v>1791.9262500000004</v>
      </c>
      <c r="AF68" s="52">
        <f>VLOOKUP($B68,Shock_dev!$A$1:$CI$300,MATCH(DATE(AF$1,1,1),Shock_dev!$A$1:$CI$1,0),FALSE)</f>
        <v>1790.3121699999974</v>
      </c>
      <c r="AG68" s="52"/>
      <c r="AH68" s="65">
        <f t="shared" si="1"/>
        <v>5375.6231199999993</v>
      </c>
      <c r="AI68" s="65">
        <f t="shared" si="2"/>
        <v>5900.3683580000006</v>
      </c>
      <c r="AJ68" s="65">
        <f t="shared" si="3"/>
        <v>4781.6602780000003</v>
      </c>
      <c r="AK68" s="65">
        <f t="shared" si="4"/>
        <v>2837.2638960000008</v>
      </c>
      <c r="AL68" s="65">
        <f t="shared" si="5"/>
        <v>1841.8821759999987</v>
      </c>
      <c r="AM68" s="65">
        <f t="shared" si="6"/>
        <v>1791.7598059999996</v>
      </c>
      <c r="AN68" s="66"/>
      <c r="AO68" s="65">
        <f t="shared" si="7"/>
        <v>5637.995739</v>
      </c>
      <c r="AP68" s="65">
        <f t="shared" si="8"/>
        <v>3809.4620870000008</v>
      </c>
      <c r="AQ68" s="65">
        <f t="shared" si="9"/>
        <v>1816.8209909999991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6.1995679000000337</v>
      </c>
      <c r="D69" s="52">
        <f>VLOOKUP($B69,Shock_dev!$A$1:$CI$300,MATCH(DATE(D$1,1,1),Shock_dev!$A$1:$CI$1,0),FALSE)</f>
        <v>7.342922499999986</v>
      </c>
      <c r="E69" s="52">
        <f>VLOOKUP($B69,Shock_dev!$A$1:$CI$300,MATCH(DATE(E$1,1,1),Shock_dev!$A$1:$CI$1,0),FALSE)</f>
        <v>8.0251711000000228</v>
      </c>
      <c r="F69" s="52">
        <f>VLOOKUP($B69,Shock_dev!$A$1:$CI$300,MATCH(DATE(F$1,1,1),Shock_dev!$A$1:$CI$1,0),FALSE)</f>
        <v>8.4505957999999737</v>
      </c>
      <c r="G69" s="52">
        <f>VLOOKUP($B69,Shock_dev!$A$1:$CI$300,MATCH(DATE(G$1,1,1),Shock_dev!$A$1:$CI$1,0),FALSE)</f>
        <v>8.7865739000000076</v>
      </c>
      <c r="H69" s="52">
        <f>VLOOKUP($B69,Shock_dev!$A$1:$CI$300,MATCH(DATE(H$1,1,1),Shock_dev!$A$1:$CI$1,0),FALSE)</f>
        <v>9.089056800000094</v>
      </c>
      <c r="I69" s="52">
        <f>VLOOKUP($B69,Shock_dev!$A$1:$CI$300,MATCH(DATE(I$1,1,1),Shock_dev!$A$1:$CI$1,0),FALSE)</f>
        <v>9.337318400000072</v>
      </c>
      <c r="J69" s="52">
        <f>VLOOKUP($B69,Shock_dev!$A$1:$CI$300,MATCH(DATE(J$1,1,1),Shock_dev!$A$1:$CI$1,0),FALSE)</f>
        <v>9.6691442000000052</v>
      </c>
      <c r="K69" s="52">
        <f>VLOOKUP($B69,Shock_dev!$A$1:$CI$300,MATCH(DATE(K$1,1,1),Shock_dev!$A$1:$CI$1,0),FALSE)</f>
        <v>10.046035999999958</v>
      </c>
      <c r="L69" s="52">
        <f>VLOOKUP($B69,Shock_dev!$A$1:$CI$300,MATCH(DATE(L$1,1,1),Shock_dev!$A$1:$CI$1,0),FALSE)</f>
        <v>10.36402529999998</v>
      </c>
      <c r="M69" s="52">
        <f>VLOOKUP($B69,Shock_dev!$A$1:$CI$300,MATCH(DATE(M$1,1,1),Shock_dev!$A$1:$CI$1,0),FALSE)</f>
        <v>27.438661899999943</v>
      </c>
      <c r="N69" s="52">
        <f>VLOOKUP($B69,Shock_dev!$A$1:$CI$300,MATCH(DATE(N$1,1,1),Shock_dev!$A$1:$CI$1,0),FALSE)</f>
        <v>28.26097900000002</v>
      </c>
      <c r="O69" s="52">
        <f>VLOOKUP($B69,Shock_dev!$A$1:$CI$300,MATCH(DATE(O$1,1,1),Shock_dev!$A$1:$CI$1,0),FALSE)</f>
        <v>28.728255899999908</v>
      </c>
      <c r="P69" s="52">
        <f>VLOOKUP($B69,Shock_dev!$A$1:$CI$300,MATCH(DATE(P$1,1,1),Shock_dev!$A$1:$CI$1,0),FALSE)</f>
        <v>29.140993600000002</v>
      </c>
      <c r="Q69" s="52">
        <f>VLOOKUP($B69,Shock_dev!$A$1:$CI$300,MATCH(DATE(Q$1,1,1),Shock_dev!$A$1:$CI$1,0),FALSE)</f>
        <v>29.521526799999947</v>
      </c>
      <c r="R69" s="52">
        <f>VLOOKUP($B69,Shock_dev!$A$1:$CI$300,MATCH(DATE(R$1,1,1),Shock_dev!$A$1:$CI$1,0),FALSE)</f>
        <v>29.86085049999997</v>
      </c>
      <c r="S69" s="52">
        <f>VLOOKUP($B69,Shock_dev!$A$1:$CI$300,MATCH(DATE(S$1,1,1),Shock_dev!$A$1:$CI$1,0),FALSE)</f>
        <v>30.298458199999914</v>
      </c>
      <c r="T69" s="52">
        <f>VLOOKUP($B69,Shock_dev!$A$1:$CI$300,MATCH(DATE(T$1,1,1),Shock_dev!$A$1:$CI$1,0),FALSE)</f>
        <v>30.748799299999973</v>
      </c>
      <c r="U69" s="52">
        <f>VLOOKUP($B69,Shock_dev!$A$1:$CI$300,MATCH(DATE(U$1,1,1),Shock_dev!$A$1:$CI$1,0),FALSE)</f>
        <v>31.195797399999947</v>
      </c>
      <c r="V69" s="52">
        <f>VLOOKUP($B69,Shock_dev!$A$1:$CI$300,MATCH(DATE(V$1,1,1),Shock_dev!$A$1:$CI$1,0),FALSE)</f>
        <v>31.481425700000045</v>
      </c>
      <c r="W69" s="52">
        <f>VLOOKUP($B69,Shock_dev!$A$1:$CI$300,MATCH(DATE(W$1,1,1),Shock_dev!$A$1:$CI$1,0),FALSE)</f>
        <v>31.440497800000003</v>
      </c>
      <c r="X69" s="52">
        <f>VLOOKUP($B69,Shock_dev!$A$1:$CI$300,MATCH(DATE(X$1,1,1),Shock_dev!$A$1:$CI$1,0),FALSE)</f>
        <v>31.762824499999965</v>
      </c>
      <c r="Y69" s="52">
        <f>VLOOKUP($B69,Shock_dev!$A$1:$CI$300,MATCH(DATE(Y$1,1,1),Shock_dev!$A$1:$CI$1,0),FALSE)</f>
        <v>32.108803200000011</v>
      </c>
      <c r="Z69" s="52">
        <f>VLOOKUP($B69,Shock_dev!$A$1:$CI$300,MATCH(DATE(Z$1,1,1),Shock_dev!$A$1:$CI$1,0),FALSE)</f>
        <v>32.531364600000074</v>
      </c>
      <c r="AA69" s="52">
        <f>VLOOKUP($B69,Shock_dev!$A$1:$CI$300,MATCH(DATE(AA$1,1,1),Shock_dev!$A$1:$CI$1,0),FALSE)</f>
        <v>41.384687500000041</v>
      </c>
      <c r="AB69" s="52">
        <f>VLOOKUP($B69,Shock_dev!$A$1:$CI$300,MATCH(DATE(AB$1,1,1),Shock_dev!$A$1:$CI$1,0),FALSE)</f>
        <v>12.157380200000034</v>
      </c>
      <c r="AC69" s="52">
        <f>VLOOKUP($B69,Shock_dev!$A$1:$CI$300,MATCH(DATE(AC$1,1,1),Shock_dev!$A$1:$CI$1,0),FALSE)</f>
        <v>11.610919599999988</v>
      </c>
      <c r="AD69" s="52">
        <f>VLOOKUP($B69,Shock_dev!$A$1:$CI$300,MATCH(DATE(AD$1,1,1),Shock_dev!$A$1:$CI$1,0),FALSE)</f>
        <v>11.671969799999943</v>
      </c>
      <c r="AE69" s="52">
        <f>VLOOKUP($B69,Shock_dev!$A$1:$CI$300,MATCH(DATE(AE$1,1,1),Shock_dev!$A$1:$CI$1,0),FALSE)</f>
        <v>11.821853699999906</v>
      </c>
      <c r="AF69" s="52">
        <f>VLOOKUP($B69,Shock_dev!$A$1:$CI$300,MATCH(DATE(AF$1,1,1),Shock_dev!$A$1:$CI$1,0),FALSE)</f>
        <v>11.970915699999978</v>
      </c>
      <c r="AG69" s="52"/>
      <c r="AH69" s="65">
        <f t="shared" si="1"/>
        <v>7.7609662400000046</v>
      </c>
      <c r="AI69" s="65">
        <f t="shared" si="2"/>
        <v>9.7011161400000212</v>
      </c>
      <c r="AJ69" s="65">
        <f t="shared" si="3"/>
        <v>28.618083439999964</v>
      </c>
      <c r="AK69" s="65">
        <f t="shared" si="4"/>
        <v>30.717066219999971</v>
      </c>
      <c r="AL69" s="65">
        <f t="shared" si="5"/>
        <v>33.845635520000016</v>
      </c>
      <c r="AM69" s="65">
        <f t="shared" si="6"/>
        <v>11.846607799999969</v>
      </c>
      <c r="AN69" s="66"/>
      <c r="AO69" s="65">
        <f t="shared" si="7"/>
        <v>8.7310411900000133</v>
      </c>
      <c r="AP69" s="65">
        <f t="shared" si="8"/>
        <v>29.667574829999968</v>
      </c>
      <c r="AQ69" s="65">
        <f t="shared" si="9"/>
        <v>22.846121659999994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567.82770000000892</v>
      </c>
      <c r="D70" s="52">
        <f>VLOOKUP($B70,Shock_dev!$A$1:$CI$300,MATCH(DATE(D$1,1,1),Shock_dev!$A$1:$CI$1,0),FALSE)</f>
        <v>804.76519999999437</v>
      </c>
      <c r="E70" s="52">
        <f>VLOOKUP($B70,Shock_dev!$A$1:$CI$300,MATCH(DATE(E$1,1,1),Shock_dev!$A$1:$CI$1,0),FALSE)</f>
        <v>949.15750000000116</v>
      </c>
      <c r="F70" s="52">
        <f>VLOOKUP($B70,Shock_dev!$A$1:$CI$300,MATCH(DATE(F$1,1,1),Shock_dev!$A$1:$CI$1,0),FALSE)</f>
        <v>1026.4108000000124</v>
      </c>
      <c r="G70" s="52">
        <f>VLOOKUP($B70,Shock_dev!$A$1:$CI$300,MATCH(DATE(G$1,1,1),Shock_dev!$A$1:$CI$1,0),FALSE)</f>
        <v>1065.4936999999918</v>
      </c>
      <c r="H70" s="52">
        <f>VLOOKUP($B70,Shock_dev!$A$1:$CI$300,MATCH(DATE(H$1,1,1),Shock_dev!$A$1:$CI$1,0),FALSE)</f>
        <v>1069.8804999999993</v>
      </c>
      <c r="I70" s="52">
        <f>VLOOKUP($B70,Shock_dev!$A$1:$CI$300,MATCH(DATE(I$1,1,1),Shock_dev!$A$1:$CI$1,0),FALSE)</f>
        <v>1031.3065000000061</v>
      </c>
      <c r="J70" s="52">
        <f>VLOOKUP($B70,Shock_dev!$A$1:$CI$300,MATCH(DATE(J$1,1,1),Shock_dev!$A$1:$CI$1,0),FALSE)</f>
        <v>999.45800000001327</v>
      </c>
      <c r="K70" s="52">
        <f>VLOOKUP($B70,Shock_dev!$A$1:$CI$300,MATCH(DATE(K$1,1,1),Shock_dev!$A$1:$CI$1,0),FALSE)</f>
        <v>958.02309999999125</v>
      </c>
      <c r="L70" s="52">
        <f>VLOOKUP($B70,Shock_dev!$A$1:$CI$300,MATCH(DATE(L$1,1,1),Shock_dev!$A$1:$CI$1,0),FALSE)</f>
        <v>883.21110000001499</v>
      </c>
      <c r="M70" s="52">
        <f>VLOOKUP($B70,Shock_dev!$A$1:$CI$300,MATCH(DATE(M$1,1,1),Shock_dev!$A$1:$CI$1,0),FALSE)</f>
        <v>773.91640000001644</v>
      </c>
      <c r="N70" s="52">
        <f>VLOOKUP($B70,Shock_dev!$A$1:$CI$300,MATCH(DATE(N$1,1,1),Shock_dev!$A$1:$CI$1,0),FALSE)</f>
        <v>700.27040000000852</v>
      </c>
      <c r="O70" s="52">
        <f>VLOOKUP($B70,Shock_dev!$A$1:$CI$300,MATCH(DATE(O$1,1,1),Shock_dev!$A$1:$CI$1,0),FALSE)</f>
        <v>631.8019000000204</v>
      </c>
      <c r="P70" s="52">
        <f>VLOOKUP($B70,Shock_dev!$A$1:$CI$300,MATCH(DATE(P$1,1,1),Shock_dev!$A$1:$CI$1,0),FALSE)</f>
        <v>571.97179999999935</v>
      </c>
      <c r="Q70" s="52">
        <f>VLOOKUP($B70,Shock_dev!$A$1:$CI$300,MATCH(DATE(Q$1,1,1),Shock_dev!$A$1:$CI$1,0),FALSE)</f>
        <v>514.36169999997946</v>
      </c>
      <c r="R70" s="52">
        <f>VLOOKUP($B70,Shock_dev!$A$1:$CI$300,MATCH(DATE(R$1,1,1),Shock_dev!$A$1:$CI$1,0),FALSE)</f>
        <v>456.50149999998393</v>
      </c>
      <c r="S70" s="52">
        <f>VLOOKUP($B70,Shock_dev!$A$1:$CI$300,MATCH(DATE(S$1,1,1),Shock_dev!$A$1:$CI$1,0),FALSE)</f>
        <v>444.45499999998719</v>
      </c>
      <c r="T70" s="52">
        <f>VLOOKUP($B70,Shock_dev!$A$1:$CI$300,MATCH(DATE(T$1,1,1),Shock_dev!$A$1:$CI$1,0),FALSE)</f>
        <v>443.48649999999907</v>
      </c>
      <c r="U70" s="52">
        <f>VLOOKUP($B70,Shock_dev!$A$1:$CI$300,MATCH(DATE(U$1,1,1),Shock_dev!$A$1:$CI$1,0),FALSE)</f>
        <v>456.25450000001001</v>
      </c>
      <c r="V70" s="52">
        <f>VLOOKUP($B70,Shock_dev!$A$1:$CI$300,MATCH(DATE(V$1,1,1),Shock_dev!$A$1:$CI$1,0),FALSE)</f>
        <v>433.21650000000955</v>
      </c>
      <c r="W70" s="52">
        <f>VLOOKUP($B70,Shock_dev!$A$1:$CI$300,MATCH(DATE(W$1,1,1),Shock_dev!$A$1:$CI$1,0),FALSE)</f>
        <v>435.37469999998575</v>
      </c>
      <c r="X70" s="52">
        <f>VLOOKUP($B70,Shock_dev!$A$1:$CI$300,MATCH(DATE(X$1,1,1),Shock_dev!$A$1:$CI$1,0),FALSE)</f>
        <v>461.69430000000284</v>
      </c>
      <c r="Y70" s="52">
        <f>VLOOKUP($B70,Shock_dev!$A$1:$CI$300,MATCH(DATE(Y$1,1,1),Shock_dev!$A$1:$CI$1,0),FALSE)</f>
        <v>502.52040000000852</v>
      </c>
      <c r="Z70" s="52">
        <f>VLOOKUP($B70,Shock_dev!$A$1:$CI$300,MATCH(DATE(Z$1,1,1),Shock_dev!$A$1:$CI$1,0),FALSE)</f>
        <v>577.42290000000503</v>
      </c>
      <c r="AA70" s="52">
        <f>VLOOKUP($B70,Shock_dev!$A$1:$CI$300,MATCH(DATE(AA$1,1,1),Shock_dev!$A$1:$CI$1,0),FALSE)</f>
        <v>640.65779999998631</v>
      </c>
      <c r="AB70" s="52">
        <f>VLOOKUP($B70,Shock_dev!$A$1:$CI$300,MATCH(DATE(AB$1,1,1),Shock_dev!$A$1:$CI$1,0),FALSE)</f>
        <v>701.59169999998994</v>
      </c>
      <c r="AC70" s="52">
        <f>VLOOKUP($B70,Shock_dev!$A$1:$CI$300,MATCH(DATE(AC$1,1,1),Shock_dev!$A$1:$CI$1,0),FALSE)</f>
        <v>759.39350000000559</v>
      </c>
      <c r="AD70" s="52">
        <f>VLOOKUP($B70,Shock_dev!$A$1:$CI$300,MATCH(DATE(AD$1,1,1),Shock_dev!$A$1:$CI$1,0),FALSE)</f>
        <v>814.09489999999641</v>
      </c>
      <c r="AE70" s="52">
        <f>VLOOKUP($B70,Shock_dev!$A$1:$CI$300,MATCH(DATE(AE$1,1,1),Shock_dev!$A$1:$CI$1,0),FALSE)</f>
        <v>866.05629999999655</v>
      </c>
      <c r="AF70" s="52">
        <f>VLOOKUP($B70,Shock_dev!$A$1:$CI$300,MATCH(DATE(AF$1,1,1),Shock_dev!$A$1:$CI$1,0),FALSE)</f>
        <v>915.26660000000265</v>
      </c>
      <c r="AG70" s="52"/>
      <c r="AH70" s="65">
        <f t="shared" si="1"/>
        <v>882.73098000000175</v>
      </c>
      <c r="AI70" s="65">
        <f t="shared" si="2"/>
        <v>988.37584000000493</v>
      </c>
      <c r="AJ70" s="65">
        <f t="shared" si="3"/>
        <v>638.46444000000486</v>
      </c>
      <c r="AK70" s="65">
        <f t="shared" si="4"/>
        <v>446.78279999999796</v>
      </c>
      <c r="AL70" s="65">
        <f t="shared" si="5"/>
        <v>523.53401999999767</v>
      </c>
      <c r="AM70" s="65">
        <f t="shared" si="6"/>
        <v>811.28059999999823</v>
      </c>
      <c r="AN70" s="66"/>
      <c r="AO70" s="65">
        <f t="shared" si="7"/>
        <v>935.5534100000034</v>
      </c>
      <c r="AP70" s="65">
        <f t="shared" si="8"/>
        <v>542.62362000000144</v>
      </c>
      <c r="AQ70" s="65">
        <f t="shared" si="9"/>
        <v>667.40730999999801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17154.530000000261</v>
      </c>
      <c r="D71" s="52">
        <f>VLOOKUP($B71,Shock_dev!$A$1:$CI$300,MATCH(DATE(D$1,1,1),Shock_dev!$A$1:$CI$1,0),FALSE)</f>
        <v>23905.608000000007</v>
      </c>
      <c r="E71" s="52">
        <f>VLOOKUP($B71,Shock_dev!$A$1:$CI$300,MATCH(DATE(E$1,1,1),Shock_dev!$A$1:$CI$1,0),FALSE)</f>
        <v>28467.330000000075</v>
      </c>
      <c r="F71" s="52">
        <f>VLOOKUP($B71,Shock_dev!$A$1:$CI$300,MATCH(DATE(F$1,1,1),Shock_dev!$A$1:$CI$1,0),FALSE)</f>
        <v>31761.352999999654</v>
      </c>
      <c r="G71" s="52">
        <f>VLOOKUP($B71,Shock_dev!$A$1:$CI$300,MATCH(DATE(G$1,1,1),Shock_dev!$A$1:$CI$1,0),FALSE)</f>
        <v>34554.439000000246</v>
      </c>
      <c r="H71" s="52">
        <f>VLOOKUP($B71,Shock_dev!$A$1:$CI$300,MATCH(DATE(H$1,1,1),Shock_dev!$A$1:$CI$1,0),FALSE)</f>
        <v>36758.80700000003</v>
      </c>
      <c r="I71" s="52">
        <f>VLOOKUP($B71,Shock_dev!$A$1:$CI$300,MATCH(DATE(I$1,1,1),Shock_dev!$A$1:$CI$1,0),FALSE)</f>
        <v>37985.574000000022</v>
      </c>
      <c r="J71" s="52">
        <f>VLOOKUP($B71,Shock_dev!$A$1:$CI$300,MATCH(DATE(J$1,1,1),Shock_dev!$A$1:$CI$1,0),FALSE)</f>
        <v>39657.053000000305</v>
      </c>
      <c r="K71" s="52">
        <f>VLOOKUP($B71,Shock_dev!$A$1:$CI$300,MATCH(DATE(K$1,1,1),Shock_dev!$A$1:$CI$1,0),FALSE)</f>
        <v>41079.376000000164</v>
      </c>
      <c r="L71" s="52">
        <f>VLOOKUP($B71,Shock_dev!$A$1:$CI$300,MATCH(DATE(L$1,1,1),Shock_dev!$A$1:$CI$1,0),FALSE)</f>
        <v>41480.211000000127</v>
      </c>
      <c r="M71" s="52">
        <f>VLOOKUP($B71,Shock_dev!$A$1:$CI$300,MATCH(DATE(M$1,1,1),Shock_dev!$A$1:$CI$1,0),FALSE)</f>
        <v>40824.621999999974</v>
      </c>
      <c r="N71" s="52">
        <f>VLOOKUP($B71,Shock_dev!$A$1:$CI$300,MATCH(DATE(N$1,1,1),Shock_dev!$A$1:$CI$1,0),FALSE)</f>
        <v>41211.128000000026</v>
      </c>
      <c r="O71" s="52">
        <f>VLOOKUP($B71,Shock_dev!$A$1:$CI$300,MATCH(DATE(O$1,1,1),Shock_dev!$A$1:$CI$1,0),FALSE)</f>
        <v>41496.958000000101</v>
      </c>
      <c r="P71" s="52">
        <f>VLOOKUP($B71,Shock_dev!$A$1:$CI$300,MATCH(DATE(P$1,1,1),Shock_dev!$A$1:$CI$1,0),FALSE)</f>
        <v>41803.283000000287</v>
      </c>
      <c r="Q71" s="52">
        <f>VLOOKUP($B71,Shock_dev!$A$1:$CI$300,MATCH(DATE(Q$1,1,1),Shock_dev!$A$1:$CI$1,0),FALSE)</f>
        <v>41916.916999999899</v>
      </c>
      <c r="R71" s="52">
        <f>VLOOKUP($B71,Shock_dev!$A$1:$CI$300,MATCH(DATE(R$1,1,1),Shock_dev!$A$1:$CI$1,0),FALSE)</f>
        <v>41780.091000000015</v>
      </c>
      <c r="S71" s="52">
        <f>VLOOKUP($B71,Shock_dev!$A$1:$CI$300,MATCH(DATE(S$1,1,1),Shock_dev!$A$1:$CI$1,0),FALSE)</f>
        <v>42802.671000000089</v>
      </c>
      <c r="T71" s="52">
        <f>VLOOKUP($B71,Shock_dev!$A$1:$CI$300,MATCH(DATE(T$1,1,1),Shock_dev!$A$1:$CI$1,0),FALSE)</f>
        <v>43829.069999999832</v>
      </c>
      <c r="U71" s="52">
        <f>VLOOKUP($B71,Shock_dev!$A$1:$CI$300,MATCH(DATE(U$1,1,1),Shock_dev!$A$1:$CI$1,0),FALSE)</f>
        <v>45032.078999999911</v>
      </c>
      <c r="V71" s="52">
        <f>VLOOKUP($B71,Shock_dev!$A$1:$CI$300,MATCH(DATE(V$1,1,1),Shock_dev!$A$1:$CI$1,0),FALSE)</f>
        <v>44934.032000000123</v>
      </c>
      <c r="W71" s="52">
        <f>VLOOKUP($B71,Shock_dev!$A$1:$CI$300,MATCH(DATE(W$1,1,1),Shock_dev!$A$1:$CI$1,0),FALSE)</f>
        <v>45526.186999999918</v>
      </c>
      <c r="X71" s="52">
        <f>VLOOKUP($B71,Shock_dev!$A$1:$CI$300,MATCH(DATE(X$1,1,1),Shock_dev!$A$1:$CI$1,0),FALSE)</f>
        <v>46656.257999999914</v>
      </c>
      <c r="Y71" s="52">
        <f>VLOOKUP($B71,Shock_dev!$A$1:$CI$300,MATCH(DATE(Y$1,1,1),Shock_dev!$A$1:$CI$1,0),FALSE)</f>
        <v>48024.26500000013</v>
      </c>
      <c r="Z71" s="52">
        <f>VLOOKUP($B71,Shock_dev!$A$1:$CI$300,MATCH(DATE(Z$1,1,1),Shock_dev!$A$1:$CI$1,0),FALSE)</f>
        <v>50297.89000000013</v>
      </c>
      <c r="AA71" s="52">
        <f>VLOOKUP($B71,Shock_dev!$A$1:$CI$300,MATCH(DATE(AA$1,1,1),Shock_dev!$A$1:$CI$1,0),FALSE)</f>
        <v>52057.581000000238</v>
      </c>
      <c r="AB71" s="52">
        <f>VLOOKUP($B71,Shock_dev!$A$1:$CI$300,MATCH(DATE(AB$1,1,1),Shock_dev!$A$1:$CI$1,0),FALSE)</f>
        <v>53730.788999999873</v>
      </c>
      <c r="AC71" s="52">
        <f>VLOOKUP($B71,Shock_dev!$A$1:$CI$300,MATCH(DATE(AC$1,1,1),Shock_dev!$A$1:$CI$1,0),FALSE)</f>
        <v>55311.785999999847</v>
      </c>
      <c r="AD71" s="52">
        <f>VLOOKUP($B71,Shock_dev!$A$1:$CI$300,MATCH(DATE(AD$1,1,1),Shock_dev!$A$1:$CI$1,0),FALSE)</f>
        <v>56813.950999999885</v>
      </c>
      <c r="AE71" s="52">
        <f>VLOOKUP($B71,Shock_dev!$A$1:$CI$300,MATCH(DATE(AE$1,1,1),Shock_dev!$A$1:$CI$1,0),FALSE)</f>
        <v>58252.210999999661</v>
      </c>
      <c r="AF71" s="52">
        <f>VLOOKUP($B71,Shock_dev!$A$1:$CI$300,MATCH(DATE(AF$1,1,1),Shock_dev!$A$1:$CI$1,0),FALSE)</f>
        <v>59625.270000000019</v>
      </c>
      <c r="AG71" s="52"/>
      <c r="AH71" s="65">
        <f t="shared" si="1"/>
        <v>27168.652000000049</v>
      </c>
      <c r="AI71" s="65">
        <f t="shared" si="2"/>
        <v>39392.204200000131</v>
      </c>
      <c r="AJ71" s="65">
        <f t="shared" si="3"/>
        <v>41450.581600000056</v>
      </c>
      <c r="AK71" s="65">
        <f t="shared" si="4"/>
        <v>43675.588599999995</v>
      </c>
      <c r="AL71" s="65">
        <f t="shared" si="5"/>
        <v>48512.436200000069</v>
      </c>
      <c r="AM71" s="65">
        <f t="shared" si="6"/>
        <v>56746.801399999858</v>
      </c>
      <c r="AN71" s="66"/>
      <c r="AO71" s="65">
        <f t="shared" si="7"/>
        <v>33280.428100000092</v>
      </c>
      <c r="AP71" s="65">
        <f t="shared" si="8"/>
        <v>42563.085100000026</v>
      </c>
      <c r="AQ71" s="65">
        <f t="shared" si="9"/>
        <v>52629.618799999967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15042.915899999993</v>
      </c>
      <c r="D72" s="52">
        <f>VLOOKUP($B72,Shock_dev!$A$1:$CI$300,MATCH(DATE(D$1,1,1),Shock_dev!$A$1:$CI$1,0),FALSE)</f>
        <v>18926.24960000001</v>
      </c>
      <c r="E72" s="52">
        <f>VLOOKUP($B72,Shock_dev!$A$1:$CI$300,MATCH(DATE(E$1,1,1),Shock_dev!$A$1:$CI$1,0),FALSE)</f>
        <v>22786.563200000004</v>
      </c>
      <c r="F72" s="52">
        <f>VLOOKUP($B72,Shock_dev!$A$1:$CI$300,MATCH(DATE(F$1,1,1),Shock_dev!$A$1:$CI$1,0),FALSE)</f>
        <v>26643.169100000028</v>
      </c>
      <c r="G72" s="52">
        <f>VLOOKUP($B72,Shock_dev!$A$1:$CI$300,MATCH(DATE(G$1,1,1),Shock_dev!$A$1:$CI$1,0),FALSE)</f>
        <v>30524.492300000013</v>
      </c>
      <c r="H72" s="52">
        <f>VLOOKUP($B72,Shock_dev!$A$1:$CI$300,MATCH(DATE(H$1,1,1),Shock_dev!$A$1:$CI$1,0),FALSE)</f>
        <v>34410.451500000025</v>
      </c>
      <c r="I72" s="52">
        <f>VLOOKUP($B72,Shock_dev!$A$1:$CI$300,MATCH(DATE(I$1,1,1),Shock_dev!$A$1:$CI$1,0),FALSE)</f>
        <v>38248.004400000005</v>
      </c>
      <c r="J72" s="52">
        <f>VLOOKUP($B72,Shock_dev!$A$1:$CI$300,MATCH(DATE(J$1,1,1),Shock_dev!$A$1:$CI$1,0),FALSE)</f>
        <v>42136.572899999999</v>
      </c>
      <c r="K72" s="52">
        <f>VLOOKUP($B72,Shock_dev!$A$1:$CI$300,MATCH(DATE(K$1,1,1),Shock_dev!$A$1:$CI$1,0),FALSE)</f>
        <v>46014.045400000003</v>
      </c>
      <c r="L72" s="52">
        <f>VLOOKUP($B72,Shock_dev!$A$1:$CI$300,MATCH(DATE(L$1,1,1),Shock_dev!$A$1:$CI$1,0),FALSE)</f>
        <v>49797.613899999997</v>
      </c>
      <c r="M72" s="52">
        <f>VLOOKUP($B72,Shock_dev!$A$1:$CI$300,MATCH(DATE(M$1,1,1),Shock_dev!$A$1:$CI$1,0),FALSE)</f>
        <v>53479.945099999983</v>
      </c>
      <c r="N72" s="52">
        <f>VLOOKUP($B72,Shock_dev!$A$1:$CI$300,MATCH(DATE(N$1,1,1),Shock_dev!$A$1:$CI$1,0),FALSE)</f>
        <v>57203.496500000008</v>
      </c>
      <c r="O72" s="52">
        <f>VLOOKUP($B72,Shock_dev!$A$1:$CI$300,MATCH(DATE(O$1,1,1),Shock_dev!$A$1:$CI$1,0),FALSE)</f>
        <v>60876.217600000004</v>
      </c>
      <c r="P72" s="52">
        <f>VLOOKUP($B72,Shock_dev!$A$1:$CI$300,MATCH(DATE(P$1,1,1),Shock_dev!$A$1:$CI$1,0),FALSE)</f>
        <v>64506.152099999978</v>
      </c>
      <c r="Q72" s="52">
        <f>VLOOKUP($B72,Shock_dev!$A$1:$CI$300,MATCH(DATE(Q$1,1,1),Shock_dev!$A$1:$CI$1,0),FALSE)</f>
        <v>68080.042799999996</v>
      </c>
      <c r="R72" s="52">
        <f>VLOOKUP($B72,Shock_dev!$A$1:$CI$300,MATCH(DATE(R$1,1,1),Shock_dev!$A$1:$CI$1,0),FALSE)</f>
        <v>71570.488299999997</v>
      </c>
      <c r="S72" s="52">
        <f>VLOOKUP($B72,Shock_dev!$A$1:$CI$300,MATCH(DATE(S$1,1,1),Shock_dev!$A$1:$CI$1,0),FALSE)</f>
        <v>75106.393000000011</v>
      </c>
      <c r="T72" s="52">
        <f>VLOOKUP($B72,Shock_dev!$A$1:$CI$300,MATCH(DATE(T$1,1,1),Shock_dev!$A$1:$CI$1,0),FALSE)</f>
        <v>78590.926000000007</v>
      </c>
      <c r="U72" s="52">
        <f>VLOOKUP($B72,Shock_dev!$A$1:$CI$300,MATCH(DATE(U$1,1,1),Shock_dev!$A$1:$CI$1,0),FALSE)</f>
        <v>82032.781400000007</v>
      </c>
      <c r="V72" s="52">
        <f>VLOOKUP($B72,Shock_dev!$A$1:$CI$300,MATCH(DATE(V$1,1,1),Shock_dev!$A$1:$CI$1,0),FALSE)</f>
        <v>85304.134600000019</v>
      </c>
      <c r="W72" s="52">
        <f>VLOOKUP($B72,Shock_dev!$A$1:$CI$300,MATCH(DATE(W$1,1,1),Shock_dev!$A$1:$CI$1,0),FALSE)</f>
        <v>88559.924599999969</v>
      </c>
      <c r="X72" s="52">
        <f>VLOOKUP($B72,Shock_dev!$A$1:$CI$300,MATCH(DATE(X$1,1,1),Shock_dev!$A$1:$CI$1,0),FALSE)</f>
        <v>91799.361999999994</v>
      </c>
      <c r="Y72" s="52">
        <f>VLOOKUP($B72,Shock_dev!$A$1:$CI$300,MATCH(DATE(Y$1,1,1),Shock_dev!$A$1:$CI$1,0),FALSE)</f>
        <v>95005.955500000011</v>
      </c>
      <c r="Z72" s="52">
        <f>VLOOKUP($B72,Shock_dev!$A$1:$CI$300,MATCH(DATE(Z$1,1,1),Shock_dev!$A$1:$CI$1,0),FALSE)</f>
        <v>98230.384899999975</v>
      </c>
      <c r="AA72" s="52">
        <f>VLOOKUP($B72,Shock_dev!$A$1:$CI$300,MATCH(DATE(AA$1,1,1),Shock_dev!$A$1:$CI$1,0),FALSE)</f>
        <v>101361.69839999999</v>
      </c>
      <c r="AB72" s="52">
        <f>VLOOKUP($B72,Shock_dev!$A$1:$CI$300,MATCH(DATE(AB$1,1,1),Shock_dev!$A$1:$CI$1,0),FALSE)</f>
        <v>104426.96999999997</v>
      </c>
      <c r="AC72" s="52">
        <f>VLOOKUP($B72,Shock_dev!$A$1:$CI$300,MATCH(DATE(AC$1,1,1),Shock_dev!$A$1:$CI$1,0),FALSE)</f>
        <v>107428.58250000002</v>
      </c>
      <c r="AD72" s="52">
        <f>VLOOKUP($B72,Shock_dev!$A$1:$CI$300,MATCH(DATE(AD$1,1,1),Shock_dev!$A$1:$CI$1,0),FALSE)</f>
        <v>110370.04710000003</v>
      </c>
      <c r="AE72" s="52">
        <f>VLOOKUP($B72,Shock_dev!$A$1:$CI$300,MATCH(DATE(AE$1,1,1),Shock_dev!$A$1:$CI$1,0),FALSE)</f>
        <v>113255.78479999996</v>
      </c>
      <c r="AF72" s="52">
        <f>VLOOKUP($B72,Shock_dev!$A$1:$CI$300,MATCH(DATE(AF$1,1,1),Shock_dev!$A$1:$CI$1,0),FALSE)</f>
        <v>116088.55790000001</v>
      </c>
      <c r="AG72" s="52"/>
      <c r="AH72" s="65">
        <f t="shared" si="1"/>
        <v>22784.67802000001</v>
      </c>
      <c r="AI72" s="65">
        <f t="shared" si="2"/>
        <v>42121.337620000006</v>
      </c>
      <c r="AJ72" s="65">
        <f t="shared" si="3"/>
        <v>60829.170819999999</v>
      </c>
      <c r="AK72" s="65">
        <f t="shared" si="4"/>
        <v>78520.944660000008</v>
      </c>
      <c r="AL72" s="65">
        <f t="shared" si="5"/>
        <v>94991.465079999994</v>
      </c>
      <c r="AM72" s="65">
        <f t="shared" si="6"/>
        <v>110313.98845999999</v>
      </c>
      <c r="AN72" s="66"/>
      <c r="AO72" s="65">
        <f t="shared" si="7"/>
        <v>32453.007820000006</v>
      </c>
      <c r="AP72" s="65">
        <f t="shared" si="8"/>
        <v>69675.057740000004</v>
      </c>
      <c r="AQ72" s="65">
        <f t="shared" si="9"/>
        <v>102652.72676999999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24116.721950000003</v>
      </c>
      <c r="D77" s="52">
        <f t="shared" ref="D77:AF77" si="11">SUM(D60:D69)</f>
        <v>24429.161205800003</v>
      </c>
      <c r="E77" s="52">
        <f t="shared" si="11"/>
        <v>24795.875382399998</v>
      </c>
      <c r="F77" s="52">
        <f t="shared" si="11"/>
        <v>25105.929166299997</v>
      </c>
      <c r="G77" s="52">
        <f t="shared" si="11"/>
        <v>26156.502056400004</v>
      </c>
      <c r="H77" s="52">
        <f t="shared" si="11"/>
        <v>26664.378638999999</v>
      </c>
      <c r="I77" s="52">
        <f t="shared" si="11"/>
        <v>25635.105608000002</v>
      </c>
      <c r="J77" s="52">
        <f t="shared" si="11"/>
        <v>26593.579727500004</v>
      </c>
      <c r="K77" s="52">
        <f t="shared" si="11"/>
        <v>26609.6645967</v>
      </c>
      <c r="L77" s="52">
        <f t="shared" si="11"/>
        <v>24485.611869700002</v>
      </c>
      <c r="M77" s="52">
        <f t="shared" si="11"/>
        <v>20904.775651099997</v>
      </c>
      <c r="N77" s="52">
        <f t="shared" si="11"/>
        <v>20609.653732000002</v>
      </c>
      <c r="O77" s="52">
        <f t="shared" si="11"/>
        <v>19169.529249399999</v>
      </c>
      <c r="P77" s="52">
        <f t="shared" si="11"/>
        <v>17719.335124199999</v>
      </c>
      <c r="Q77" s="52">
        <f t="shared" si="11"/>
        <v>15751.689945200005</v>
      </c>
      <c r="R77" s="52">
        <f t="shared" si="11"/>
        <v>13260.496846099997</v>
      </c>
      <c r="S77" s="52">
        <f t="shared" si="11"/>
        <v>13622.5284722</v>
      </c>
      <c r="T77" s="52">
        <f t="shared" si="11"/>
        <v>12864.505287299997</v>
      </c>
      <c r="U77" s="52">
        <f t="shared" si="11"/>
        <v>12380.081446399998</v>
      </c>
      <c r="V77" s="52">
        <f t="shared" si="11"/>
        <v>8744.8664597000025</v>
      </c>
      <c r="W77" s="52">
        <f t="shared" si="11"/>
        <v>7907.1922717999969</v>
      </c>
      <c r="X77" s="52">
        <f t="shared" si="11"/>
        <v>7784.6909354999989</v>
      </c>
      <c r="Y77" s="52">
        <f t="shared" si="11"/>
        <v>7642.5584321999977</v>
      </c>
      <c r="Z77" s="52">
        <f t="shared" si="11"/>
        <v>9214.4017205999953</v>
      </c>
      <c r="AA77" s="52">
        <f t="shared" si="11"/>
        <v>8893.9769504999986</v>
      </c>
      <c r="AB77" s="52">
        <f t="shared" si="11"/>
        <v>8824.076915200003</v>
      </c>
      <c r="AC77" s="52">
        <f t="shared" si="11"/>
        <v>8759.9551556000006</v>
      </c>
      <c r="AD77" s="52">
        <f t="shared" si="11"/>
        <v>8704.3810647999981</v>
      </c>
      <c r="AE77" s="52">
        <f t="shared" si="11"/>
        <v>8668.6956036999982</v>
      </c>
      <c r="AF77" s="52">
        <f t="shared" si="11"/>
        <v>8628.0399806999958</v>
      </c>
      <c r="AG77" s="67"/>
      <c r="AH77" s="65">
        <f>AVERAGE(C77:G77)</f>
        <v>24920.837952180002</v>
      </c>
      <c r="AI77" s="65">
        <f>AVERAGE(H77:L77)</f>
        <v>25997.668088180006</v>
      </c>
      <c r="AJ77" s="65">
        <f>AVERAGE(M77:Q77)</f>
        <v>18830.996740380004</v>
      </c>
      <c r="AK77" s="65">
        <f>AVERAGE(R77:V77)</f>
        <v>12174.495702339998</v>
      </c>
      <c r="AL77" s="65">
        <f>AVERAGE(W77:AA77)</f>
        <v>8288.5640621199964</v>
      </c>
      <c r="AM77" s="65">
        <f>AVERAGE(AB77:AF77)</f>
        <v>8717.0297439999995</v>
      </c>
      <c r="AN77" s="66"/>
      <c r="AO77" s="65">
        <f>AVERAGE(AH77:AI77)</f>
        <v>25459.253020180004</v>
      </c>
      <c r="AP77" s="65">
        <f>AVERAGE(AJ77:AK77)</f>
        <v>15502.746221360001</v>
      </c>
      <c r="AQ77" s="65">
        <f>AVERAGE(AL77:AM77)</f>
        <v>8502.7969030599979</v>
      </c>
    </row>
    <row r="78" spans="1:43" s="9" customFormat="1" x14ac:dyDescent="0.25">
      <c r="A78" s="13" t="s">
        <v>399</v>
      </c>
      <c r="B78" s="13"/>
      <c r="C78" s="52">
        <f>SUM(C70:C71)</f>
        <v>17722.35770000027</v>
      </c>
      <c r="D78" s="52">
        <f t="shared" ref="D78:AF78" si="12">SUM(D70:D71)</f>
        <v>24710.373200000002</v>
      </c>
      <c r="E78" s="52">
        <f t="shared" si="12"/>
        <v>29416.487500000076</v>
      </c>
      <c r="F78" s="52">
        <f t="shared" si="12"/>
        <v>32787.763799999666</v>
      </c>
      <c r="G78" s="52">
        <f t="shared" si="12"/>
        <v>35619.932700000238</v>
      </c>
      <c r="H78" s="52">
        <f t="shared" si="12"/>
        <v>37828.687500000029</v>
      </c>
      <c r="I78" s="52">
        <f t="shared" si="12"/>
        <v>39016.880500000028</v>
      </c>
      <c r="J78" s="52">
        <f t="shared" si="12"/>
        <v>40656.511000000319</v>
      </c>
      <c r="K78" s="52">
        <f t="shared" si="12"/>
        <v>42037.399100000155</v>
      </c>
      <c r="L78" s="52">
        <f t="shared" si="12"/>
        <v>42363.422100000142</v>
      </c>
      <c r="M78" s="52">
        <f t="shared" si="12"/>
        <v>41598.53839999999</v>
      </c>
      <c r="N78" s="52">
        <f t="shared" si="12"/>
        <v>41911.398400000035</v>
      </c>
      <c r="O78" s="52">
        <f t="shared" si="12"/>
        <v>42128.759900000121</v>
      </c>
      <c r="P78" s="52">
        <f t="shared" si="12"/>
        <v>42375.254800000286</v>
      </c>
      <c r="Q78" s="52">
        <f t="shared" si="12"/>
        <v>42431.278699999879</v>
      </c>
      <c r="R78" s="52">
        <f t="shared" si="12"/>
        <v>42236.592499999999</v>
      </c>
      <c r="S78" s="52">
        <f t="shared" si="12"/>
        <v>43247.126000000077</v>
      </c>
      <c r="T78" s="52">
        <f t="shared" si="12"/>
        <v>44272.556499999831</v>
      </c>
      <c r="U78" s="52">
        <f t="shared" si="12"/>
        <v>45488.333499999921</v>
      </c>
      <c r="V78" s="52">
        <f t="shared" si="12"/>
        <v>45367.248500000132</v>
      </c>
      <c r="W78" s="52">
        <f t="shared" si="12"/>
        <v>45961.561699999904</v>
      </c>
      <c r="X78" s="52">
        <f t="shared" si="12"/>
        <v>47117.952299999917</v>
      </c>
      <c r="Y78" s="52">
        <f t="shared" si="12"/>
        <v>48526.785400000139</v>
      </c>
      <c r="Z78" s="52">
        <f t="shared" si="12"/>
        <v>50875.312900000135</v>
      </c>
      <c r="AA78" s="52">
        <f t="shared" si="12"/>
        <v>52698.238800000225</v>
      </c>
      <c r="AB78" s="52">
        <f t="shared" si="12"/>
        <v>54432.380699999863</v>
      </c>
      <c r="AC78" s="52">
        <f t="shared" si="12"/>
        <v>56071.179499999853</v>
      </c>
      <c r="AD78" s="52">
        <f t="shared" si="12"/>
        <v>57628.045899999881</v>
      </c>
      <c r="AE78" s="52">
        <f t="shared" si="12"/>
        <v>59118.267299999658</v>
      </c>
      <c r="AF78" s="52">
        <f t="shared" si="12"/>
        <v>60540.536600000021</v>
      </c>
      <c r="AG78" s="67"/>
      <c r="AH78" s="65">
        <f>AVERAGE(C78:G78)</f>
        <v>28051.382980000053</v>
      </c>
      <c r="AI78" s="65">
        <f>AVERAGE(H78:L78)</f>
        <v>40380.580040000132</v>
      </c>
      <c r="AJ78" s="65">
        <f>AVERAGE(M78:Q78)</f>
        <v>42089.046040000059</v>
      </c>
      <c r="AK78" s="65">
        <f>AVERAGE(R78:V78)</f>
        <v>44122.371399999989</v>
      </c>
      <c r="AL78" s="65">
        <f>AVERAGE(W78:AA78)</f>
        <v>49035.970220000061</v>
      </c>
      <c r="AM78" s="65">
        <f>AVERAGE(AB78:AF78)</f>
        <v>57558.081999999857</v>
      </c>
      <c r="AN78" s="66"/>
      <c r="AO78" s="65">
        <f>AVERAGE(AH78:AI78)</f>
        <v>34215.981510000092</v>
      </c>
      <c r="AP78" s="65">
        <f>AVERAGE(AJ78:AK78)</f>
        <v>43105.708720000024</v>
      </c>
      <c r="AQ78" s="65">
        <f>AVERAGE(AL78:AM78)</f>
        <v>53297.026109999963</v>
      </c>
    </row>
    <row r="79" spans="1:43" s="9" customFormat="1" x14ac:dyDescent="0.25">
      <c r="A79" s="13" t="s">
        <v>421</v>
      </c>
      <c r="B79" s="13"/>
      <c r="C79" s="52">
        <f>SUM(C53:C58)</f>
        <v>4755.7751000000135</v>
      </c>
      <c r="D79" s="52">
        <f t="shared" ref="D79:AF79" si="13">SUM(D53:D58)</f>
        <v>6160.8992799999651</v>
      </c>
      <c r="E79" s="52">
        <f t="shared" si="13"/>
        <v>6855.467699999961</v>
      </c>
      <c r="F79" s="52">
        <f t="shared" si="13"/>
        <v>7190.6106000000364</v>
      </c>
      <c r="G79" s="52">
        <f t="shared" si="13"/>
        <v>7390.0936599999732</v>
      </c>
      <c r="H79" s="52">
        <f t="shared" si="13"/>
        <v>7386.3356699999313</v>
      </c>
      <c r="I79" s="52">
        <f t="shared" si="13"/>
        <v>7056.8611499999643</v>
      </c>
      <c r="J79" s="52">
        <f t="shared" si="13"/>
        <v>6902.7608499999769</v>
      </c>
      <c r="K79" s="52">
        <f t="shared" si="13"/>
        <v>6652.0663699999932</v>
      </c>
      <c r="L79" s="52">
        <f t="shared" si="13"/>
        <v>6079.7779000000046</v>
      </c>
      <c r="M79" s="52">
        <f t="shared" si="13"/>
        <v>5226.3838900000301</v>
      </c>
      <c r="N79" s="52">
        <f t="shared" si="13"/>
        <v>4815.4761699999544</v>
      </c>
      <c r="O79" s="52">
        <f t="shared" si="13"/>
        <v>4387.1305399999947</v>
      </c>
      <c r="P79" s="52">
        <f t="shared" si="13"/>
        <v>4009.6471200000051</v>
      </c>
      <c r="Q79" s="52">
        <f t="shared" si="13"/>
        <v>3612.6363300000157</v>
      </c>
      <c r="R79" s="52">
        <f t="shared" si="13"/>
        <v>3193.0796799999662</v>
      </c>
      <c r="S79" s="52">
        <f t="shared" si="13"/>
        <v>3217.8161699999546</v>
      </c>
      <c r="T79" s="52">
        <f t="shared" si="13"/>
        <v>3239.7564199999943</v>
      </c>
      <c r="U79" s="52">
        <f t="shared" si="13"/>
        <v>3344.8075900000476</v>
      </c>
      <c r="V79" s="52">
        <f t="shared" si="13"/>
        <v>3044.0504600000277</v>
      </c>
      <c r="W79" s="52">
        <f t="shared" si="13"/>
        <v>3059.4283500000492</v>
      </c>
      <c r="X79" s="52">
        <f t="shared" si="13"/>
        <v>3265.6697699999459</v>
      </c>
      <c r="Y79" s="52">
        <f t="shared" si="13"/>
        <v>3543.9682500000163</v>
      </c>
      <c r="Z79" s="52">
        <f t="shared" si="13"/>
        <v>4125.0166099999988</v>
      </c>
      <c r="AA79" s="52">
        <f t="shared" si="13"/>
        <v>4498.475339999979</v>
      </c>
      <c r="AB79" s="52">
        <f t="shared" si="13"/>
        <v>4857.3074800000286</v>
      </c>
      <c r="AC79" s="52">
        <f t="shared" si="13"/>
        <v>5192.2833100000898</v>
      </c>
      <c r="AD79" s="52">
        <f t="shared" si="13"/>
        <v>5504.6464799999885</v>
      </c>
      <c r="AE79" s="52">
        <f t="shared" si="13"/>
        <v>5797.0674600000566</v>
      </c>
      <c r="AF79" s="52">
        <f t="shared" si="13"/>
        <v>6067.7582199999852</v>
      </c>
      <c r="AG79" s="67"/>
      <c r="AH79" s="65">
        <f t="shared" si="1"/>
        <v>6470.5692679999902</v>
      </c>
      <c r="AI79" s="65">
        <f t="shared" si="2"/>
        <v>6815.5603879999744</v>
      </c>
      <c r="AJ79" s="65">
        <f t="shared" si="3"/>
        <v>4410.2548100000004</v>
      </c>
      <c r="AK79" s="65">
        <f t="shared" si="4"/>
        <v>3207.9020639999981</v>
      </c>
      <c r="AL79" s="65">
        <f t="shared" si="5"/>
        <v>3698.5116639999978</v>
      </c>
      <c r="AM79" s="65">
        <f t="shared" si="6"/>
        <v>5483.8125900000296</v>
      </c>
      <c r="AN79" s="66"/>
      <c r="AO79" s="65">
        <f t="shared" si="7"/>
        <v>6643.0648279999823</v>
      </c>
      <c r="AP79" s="65">
        <f t="shared" si="8"/>
        <v>3809.0784369999992</v>
      </c>
      <c r="AQ79" s="65">
        <f t="shared" si="9"/>
        <v>4591.1621270000142</v>
      </c>
    </row>
    <row r="80" spans="1:43" s="9" customFormat="1" x14ac:dyDescent="0.25">
      <c r="A80" s="13" t="s">
        <v>423</v>
      </c>
      <c r="B80" s="13"/>
      <c r="C80" s="52">
        <f>C59</f>
        <v>1559.660200000013</v>
      </c>
      <c r="D80" s="52">
        <f t="shared" ref="D80:AF80" si="14">D59</f>
        <v>2271.9353999999876</v>
      </c>
      <c r="E80" s="52">
        <f t="shared" si="14"/>
        <v>2805.9365000000107</v>
      </c>
      <c r="F80" s="52">
        <f t="shared" si="14"/>
        <v>3221.2403000000049</v>
      </c>
      <c r="G80" s="52">
        <f t="shared" si="14"/>
        <v>3593.38400000002</v>
      </c>
      <c r="H80" s="52">
        <f t="shared" si="14"/>
        <v>3944.8948000000091</v>
      </c>
      <c r="I80" s="52">
        <f t="shared" si="14"/>
        <v>4259.8881999999867</v>
      </c>
      <c r="J80" s="52">
        <f t="shared" si="14"/>
        <v>4615.4409999999916</v>
      </c>
      <c r="K80" s="52">
        <f t="shared" si="14"/>
        <v>4989.1279999999679</v>
      </c>
      <c r="L80" s="52">
        <f t="shared" si="14"/>
        <v>5323.5778000000282</v>
      </c>
      <c r="M80" s="52">
        <f t="shared" si="14"/>
        <v>5597.1746999999741</v>
      </c>
      <c r="N80" s="52">
        <f t="shared" si="14"/>
        <v>5924.7722999999532</v>
      </c>
      <c r="O80" s="52">
        <f t="shared" si="14"/>
        <v>6268.4008000000031</v>
      </c>
      <c r="P80" s="52">
        <f t="shared" si="14"/>
        <v>6618.5054000000237</v>
      </c>
      <c r="Q80" s="52">
        <f t="shared" si="14"/>
        <v>6956.4858999999706</v>
      </c>
      <c r="R80" s="52">
        <f t="shared" si="14"/>
        <v>7270.6322999999975</v>
      </c>
      <c r="S80" s="52">
        <f t="shared" si="14"/>
        <v>7639.5203000000329</v>
      </c>
      <c r="T80" s="52">
        <f t="shared" si="14"/>
        <v>8014.3465999999898</v>
      </c>
      <c r="U80" s="52">
        <f t="shared" si="14"/>
        <v>8387.9432999999844</v>
      </c>
      <c r="V80" s="52">
        <f t="shared" si="14"/>
        <v>8670.6091000000015</v>
      </c>
      <c r="W80" s="52">
        <f t="shared" si="14"/>
        <v>8956.2281000000075</v>
      </c>
      <c r="X80" s="52">
        <f t="shared" si="14"/>
        <v>9264.2962999999872</v>
      </c>
      <c r="Y80" s="52">
        <f t="shared" si="14"/>
        <v>9580.5344999999506</v>
      </c>
      <c r="Z80" s="52">
        <f t="shared" si="14"/>
        <v>9938.9149000000325</v>
      </c>
      <c r="AA80" s="52">
        <f t="shared" si="14"/>
        <v>10264.460199999972</v>
      </c>
      <c r="AB80" s="52">
        <f t="shared" si="14"/>
        <v>10561.058299999975</v>
      </c>
      <c r="AC80" s="52">
        <f t="shared" si="14"/>
        <v>10832.210100000026</v>
      </c>
      <c r="AD80" s="52">
        <f t="shared" si="14"/>
        <v>11081.67200000002</v>
      </c>
      <c r="AE80" s="52">
        <f t="shared" si="14"/>
        <v>11312.945400000026</v>
      </c>
      <c r="AF80" s="52">
        <f t="shared" si="14"/>
        <v>11528.056099999987</v>
      </c>
      <c r="AG80" s="67"/>
      <c r="AH80" s="65">
        <f t="shared" si="1"/>
        <v>2690.4312800000071</v>
      </c>
      <c r="AI80" s="65">
        <f t="shared" si="2"/>
        <v>4626.5859599999967</v>
      </c>
      <c r="AJ80" s="65">
        <f t="shared" si="3"/>
        <v>6273.0678199999847</v>
      </c>
      <c r="AK80" s="65">
        <f t="shared" si="4"/>
        <v>7996.6103200000016</v>
      </c>
      <c r="AL80" s="65">
        <f t="shared" si="5"/>
        <v>9600.8867999999893</v>
      </c>
      <c r="AM80" s="65">
        <f t="shared" si="6"/>
        <v>11063.188380000007</v>
      </c>
      <c r="AN80" s="66"/>
      <c r="AO80" s="65">
        <f t="shared" si="7"/>
        <v>3658.5086200000019</v>
      </c>
      <c r="AP80" s="65">
        <f t="shared" si="8"/>
        <v>7134.8390699999927</v>
      </c>
      <c r="AQ80" s="65">
        <f t="shared" si="9"/>
        <v>10332.037589999998</v>
      </c>
    </row>
    <row r="81" spans="1:43" s="9" customFormat="1" x14ac:dyDescent="0.25">
      <c r="A81" s="13" t="s">
        <v>426</v>
      </c>
      <c r="B81" s="13"/>
      <c r="C81" s="52">
        <f>C72</f>
        <v>15042.915899999993</v>
      </c>
      <c r="D81" s="52">
        <f t="shared" ref="D81:AF81" si="15">D72</f>
        <v>18926.24960000001</v>
      </c>
      <c r="E81" s="52">
        <f t="shared" si="15"/>
        <v>22786.563200000004</v>
      </c>
      <c r="F81" s="52">
        <f t="shared" si="15"/>
        <v>26643.169100000028</v>
      </c>
      <c r="G81" s="52">
        <f t="shared" si="15"/>
        <v>30524.492300000013</v>
      </c>
      <c r="H81" s="52">
        <f t="shared" si="15"/>
        <v>34410.451500000025</v>
      </c>
      <c r="I81" s="52">
        <f t="shared" si="15"/>
        <v>38248.004400000005</v>
      </c>
      <c r="J81" s="52">
        <f t="shared" si="15"/>
        <v>42136.572899999999</v>
      </c>
      <c r="K81" s="52">
        <f t="shared" si="15"/>
        <v>46014.045400000003</v>
      </c>
      <c r="L81" s="52">
        <f t="shared" si="15"/>
        <v>49797.613899999997</v>
      </c>
      <c r="M81" s="52">
        <f t="shared" si="15"/>
        <v>53479.945099999983</v>
      </c>
      <c r="N81" s="52">
        <f t="shared" si="15"/>
        <v>57203.496500000008</v>
      </c>
      <c r="O81" s="52">
        <f t="shared" si="15"/>
        <v>60876.217600000004</v>
      </c>
      <c r="P81" s="52">
        <f t="shared" si="15"/>
        <v>64506.152099999978</v>
      </c>
      <c r="Q81" s="52">
        <f t="shared" si="15"/>
        <v>68080.042799999996</v>
      </c>
      <c r="R81" s="52">
        <f t="shared" si="15"/>
        <v>71570.488299999997</v>
      </c>
      <c r="S81" s="52">
        <f t="shared" si="15"/>
        <v>75106.393000000011</v>
      </c>
      <c r="T81" s="52">
        <f t="shared" si="15"/>
        <v>78590.926000000007</v>
      </c>
      <c r="U81" s="52">
        <f t="shared" si="15"/>
        <v>82032.781400000007</v>
      </c>
      <c r="V81" s="52">
        <f t="shared" si="15"/>
        <v>85304.134600000019</v>
      </c>
      <c r="W81" s="52">
        <f t="shared" si="15"/>
        <v>88559.924599999969</v>
      </c>
      <c r="X81" s="52">
        <f t="shared" si="15"/>
        <v>91799.361999999994</v>
      </c>
      <c r="Y81" s="52">
        <f t="shared" si="15"/>
        <v>95005.955500000011</v>
      </c>
      <c r="Z81" s="52">
        <f t="shared" si="15"/>
        <v>98230.384899999975</v>
      </c>
      <c r="AA81" s="52">
        <f t="shared" si="15"/>
        <v>101361.69839999999</v>
      </c>
      <c r="AB81" s="52">
        <f t="shared" si="15"/>
        <v>104426.96999999997</v>
      </c>
      <c r="AC81" s="52">
        <f t="shared" si="15"/>
        <v>107428.58250000002</v>
      </c>
      <c r="AD81" s="52">
        <f t="shared" si="15"/>
        <v>110370.04710000003</v>
      </c>
      <c r="AE81" s="52">
        <f t="shared" si="15"/>
        <v>113255.78479999996</v>
      </c>
      <c r="AF81" s="52">
        <f t="shared" si="15"/>
        <v>116088.55790000001</v>
      </c>
      <c r="AG81" s="67"/>
      <c r="AH81" s="65">
        <f>AVERAGE(C81:G81)</f>
        <v>22784.67802000001</v>
      </c>
      <c r="AI81" s="65">
        <f>AVERAGE(H81:L81)</f>
        <v>42121.337620000006</v>
      </c>
      <c r="AJ81" s="65">
        <f>AVERAGE(M81:Q81)</f>
        <v>60829.170819999999</v>
      </c>
      <c r="AK81" s="65">
        <f>AVERAGE(R81:V81)</f>
        <v>78520.944660000008</v>
      </c>
      <c r="AL81" s="65">
        <f>AVERAGE(W81:AA81)</f>
        <v>94991.465079999994</v>
      </c>
      <c r="AM81" s="65">
        <f>AVERAGE(AB81:AF81)</f>
        <v>110313.98845999999</v>
      </c>
      <c r="AN81" s="66"/>
      <c r="AO81" s="65">
        <f>AVERAGE(AH81:AI81)</f>
        <v>32453.007820000006</v>
      </c>
      <c r="AP81" s="65">
        <f>AVERAGE(AJ81:AK81)</f>
        <v>69675.057740000004</v>
      </c>
      <c r="AQ81" s="65">
        <f>AVERAGE(AL81:AM81)</f>
        <v>102652.72676999999</v>
      </c>
    </row>
    <row r="82" spans="1:43" s="9" customFormat="1" x14ac:dyDescent="0.25">
      <c r="A82" s="13" t="s">
        <v>425</v>
      </c>
      <c r="B82" s="13"/>
      <c r="C82" s="52">
        <f>SUM(C51:C52)</f>
        <v>670.25838000000658</v>
      </c>
      <c r="D82" s="52">
        <f t="shared" ref="D82:AF82" si="16">SUM(D51:D52)</f>
        <v>909.42674999999508</v>
      </c>
      <c r="E82" s="52">
        <f t="shared" si="16"/>
        <v>1034.3450400000111</v>
      </c>
      <c r="F82" s="52">
        <f t="shared" si="16"/>
        <v>1097.4702199999956</v>
      </c>
      <c r="G82" s="52">
        <f t="shared" si="16"/>
        <v>1135.5899899999968</v>
      </c>
      <c r="H82" s="52">
        <f t="shared" si="16"/>
        <v>1141.8495500000026</v>
      </c>
      <c r="I82" s="52">
        <f t="shared" si="16"/>
        <v>1098.0827699999973</v>
      </c>
      <c r="J82" s="52">
        <f t="shared" si="16"/>
        <v>1078.3986499999992</v>
      </c>
      <c r="K82" s="52">
        <f t="shared" si="16"/>
        <v>1045.5116400000115</v>
      </c>
      <c r="L82" s="52">
        <f t="shared" si="16"/>
        <v>963.43185999999332</v>
      </c>
      <c r="M82" s="52">
        <f t="shared" si="16"/>
        <v>835.10270999999557</v>
      </c>
      <c r="N82" s="52">
        <f t="shared" si="16"/>
        <v>767.826480000007</v>
      </c>
      <c r="O82" s="52">
        <f t="shared" si="16"/>
        <v>698.36649999999281</v>
      </c>
      <c r="P82" s="52">
        <f t="shared" si="16"/>
        <v>634.67026999999871</v>
      </c>
      <c r="Q82" s="52">
        <f t="shared" si="16"/>
        <v>566.03415999999561</v>
      </c>
      <c r="R82" s="52">
        <f t="shared" si="16"/>
        <v>491.07220999999481</v>
      </c>
      <c r="S82" s="52">
        <f t="shared" si="16"/>
        <v>479.9677700000102</v>
      </c>
      <c r="T82" s="52">
        <f t="shared" si="16"/>
        <v>470.01716999999917</v>
      </c>
      <c r="U82" s="52">
        <f t="shared" si="16"/>
        <v>471.76157999999123</v>
      </c>
      <c r="V82" s="52">
        <f t="shared" si="16"/>
        <v>411.50103000000308</v>
      </c>
      <c r="W82" s="52">
        <f t="shared" si="16"/>
        <v>393.75659000000815</v>
      </c>
      <c r="X82" s="52">
        <f t="shared" si="16"/>
        <v>405.25935999999274</v>
      </c>
      <c r="Y82" s="52">
        <f t="shared" si="16"/>
        <v>429.16234999999142</v>
      </c>
      <c r="Z82" s="52">
        <f t="shared" si="16"/>
        <v>499.43251000001328</v>
      </c>
      <c r="AA82" s="52">
        <f t="shared" si="16"/>
        <v>541.88023000000248</v>
      </c>
      <c r="AB82" s="52">
        <f t="shared" si="16"/>
        <v>581.7623800000074</v>
      </c>
      <c r="AC82" s="52">
        <f t="shared" si="16"/>
        <v>618.34701000000496</v>
      </c>
      <c r="AD82" s="52">
        <f t="shared" si="16"/>
        <v>652.04133999999613</v>
      </c>
      <c r="AE82" s="52">
        <f t="shared" si="16"/>
        <v>683.41945000000851</v>
      </c>
      <c r="AF82" s="52">
        <f t="shared" si="16"/>
        <v>712.33478999999716</v>
      </c>
      <c r="AG82" s="67"/>
      <c r="AH82" s="65">
        <f>AVERAGE(C82:G82)</f>
        <v>969.41807600000107</v>
      </c>
      <c r="AI82" s="65">
        <f>AVERAGE(H82:L82)</f>
        <v>1065.4548940000009</v>
      </c>
      <c r="AJ82" s="65">
        <f>AVERAGE(M82:Q82)</f>
        <v>700.40002399999798</v>
      </c>
      <c r="AK82" s="65">
        <f>AVERAGE(R82:V82)</f>
        <v>464.8639519999997</v>
      </c>
      <c r="AL82" s="65">
        <f>AVERAGE(W82:AA82)</f>
        <v>453.8982080000016</v>
      </c>
      <c r="AM82" s="65">
        <f>AVERAGE(AB82:AF82)</f>
        <v>649.58099400000287</v>
      </c>
      <c r="AN82" s="66"/>
      <c r="AO82" s="65">
        <f>AVERAGE(AH82:AI82)</f>
        <v>1017.436485000001</v>
      </c>
      <c r="AP82" s="65">
        <f>AVERAGE(AJ82:AK82)</f>
        <v>582.63198799999884</v>
      </c>
      <c r="AQ82" s="65">
        <f>AVERAGE(AL82:AM82)</f>
        <v>551.73960100000227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5189.7702600000011</v>
      </c>
      <c r="D87" s="52">
        <f t="shared" ref="D87:AF92" si="20">D60</f>
        <v>5375.2771600000015</v>
      </c>
      <c r="E87" s="52">
        <f t="shared" si="20"/>
        <v>5437.2931100000023</v>
      </c>
      <c r="F87" s="52">
        <f t="shared" si="20"/>
        <v>5476.3552499999969</v>
      </c>
      <c r="G87" s="52">
        <f t="shared" si="20"/>
        <v>5961.8172500000001</v>
      </c>
      <c r="H87" s="52">
        <f t="shared" si="20"/>
        <v>6123.074529999998</v>
      </c>
      <c r="I87" s="52">
        <f t="shared" si="20"/>
        <v>6175.54637</v>
      </c>
      <c r="J87" s="52">
        <f t="shared" si="20"/>
        <v>6235.5305899999985</v>
      </c>
      <c r="K87" s="52">
        <f t="shared" si="20"/>
        <v>6305.4227800000008</v>
      </c>
      <c r="L87" s="52">
        <f t="shared" si="20"/>
        <v>5450.2790300000015</v>
      </c>
      <c r="M87" s="52">
        <f t="shared" si="20"/>
        <v>4605.6962300000014</v>
      </c>
      <c r="N87" s="52">
        <f t="shared" si="20"/>
        <v>4675.3483699999997</v>
      </c>
      <c r="O87" s="52">
        <f t="shared" si="20"/>
        <v>4775.0828899999979</v>
      </c>
      <c r="P87" s="52">
        <f t="shared" si="20"/>
        <v>4884.1653499999993</v>
      </c>
      <c r="Q87" s="52">
        <f t="shared" si="20"/>
        <v>3712.4892600000021</v>
      </c>
      <c r="R87" s="52">
        <f t="shared" si="20"/>
        <v>3171.5197899999985</v>
      </c>
      <c r="S87" s="52">
        <f t="shared" si="20"/>
        <v>3262.2050999999992</v>
      </c>
      <c r="T87" s="52">
        <f t="shared" si="20"/>
        <v>3364.0622999999978</v>
      </c>
      <c r="U87" s="52">
        <f t="shared" si="20"/>
        <v>3460.754280000001</v>
      </c>
      <c r="V87" s="52">
        <f t="shared" si="20"/>
        <v>2020.9125100000019</v>
      </c>
      <c r="W87" s="52">
        <f t="shared" si="20"/>
        <v>1545.7466700000004</v>
      </c>
      <c r="X87" s="52">
        <f t="shared" si="20"/>
        <v>1592.4040800000002</v>
      </c>
      <c r="Y87" s="52">
        <f t="shared" si="20"/>
        <v>1645.9129399999983</v>
      </c>
      <c r="Z87" s="52">
        <f t="shared" si="20"/>
        <v>1696.6060399999988</v>
      </c>
      <c r="AA87" s="52">
        <f t="shared" si="20"/>
        <v>1738.5175600000002</v>
      </c>
      <c r="AB87" s="52">
        <f t="shared" si="20"/>
        <v>1772.6602800000001</v>
      </c>
      <c r="AC87" s="52">
        <f t="shared" si="20"/>
        <v>1800.0155400000003</v>
      </c>
      <c r="AD87" s="52">
        <f t="shared" si="20"/>
        <v>1822.1631799999996</v>
      </c>
      <c r="AE87" s="52">
        <f t="shared" si="20"/>
        <v>1840.0060300000005</v>
      </c>
      <c r="AF87" s="52">
        <f t="shared" si="20"/>
        <v>1854.4151199999978</v>
      </c>
      <c r="AH87" s="65">
        <f t="shared" ref="AH87:AH93" si="21">AVERAGE(C87:G87)</f>
        <v>5488.1026060000004</v>
      </c>
      <c r="AI87" s="65">
        <f t="shared" ref="AI87:AI93" si="22">AVERAGE(H87:L87)</f>
        <v>6057.97066</v>
      </c>
      <c r="AJ87" s="65">
        <f t="shared" ref="AJ87:AJ93" si="23">AVERAGE(M87:Q87)</f>
        <v>4530.5564199999999</v>
      </c>
      <c r="AK87" s="65">
        <f t="shared" ref="AK87:AK93" si="24">AVERAGE(R87:V87)</f>
        <v>3055.8907959999997</v>
      </c>
      <c r="AL87" s="65">
        <f t="shared" ref="AL87:AL93" si="25">AVERAGE(W87:AA87)</f>
        <v>1643.8374579999995</v>
      </c>
      <c r="AM87" s="65">
        <f t="shared" ref="AM87:AM93" si="26">AVERAGE(AB87:AF87)</f>
        <v>1817.8520299999996</v>
      </c>
      <c r="AN87" s="66"/>
      <c r="AO87" s="65">
        <f t="shared" ref="AO87:AO93" si="27">AVERAGE(AH87:AI87)</f>
        <v>5773.0366329999997</v>
      </c>
      <c r="AP87" s="65">
        <f t="shared" ref="AP87:AP93" si="28">AVERAGE(AJ87:AK87)</f>
        <v>3793.2236079999998</v>
      </c>
      <c r="AQ87" s="65">
        <f t="shared" ref="AQ87:AQ93" si="29">AVERAGE(AL87:AM87)</f>
        <v>1730.8447439999995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2201.6159186</v>
      </c>
      <c r="D88" s="52">
        <f t="shared" ref="D88:R88" si="30">D61</f>
        <v>2295.8099849</v>
      </c>
      <c r="E88" s="52">
        <f t="shared" si="30"/>
        <v>2316.5233252000003</v>
      </c>
      <c r="F88" s="52">
        <f t="shared" si="30"/>
        <v>2322.7863324999998</v>
      </c>
      <c r="G88" s="52">
        <f t="shared" si="30"/>
        <v>2326.3599724000001</v>
      </c>
      <c r="H88" s="52">
        <f t="shared" si="30"/>
        <v>2329.4939334000001</v>
      </c>
      <c r="I88" s="52">
        <f t="shared" si="30"/>
        <v>2169.5771783</v>
      </c>
      <c r="J88" s="52">
        <f t="shared" si="30"/>
        <v>2168.4251612000003</v>
      </c>
      <c r="K88" s="52">
        <f t="shared" si="30"/>
        <v>1819.1548198999999</v>
      </c>
      <c r="L88" s="52">
        <f t="shared" si="30"/>
        <v>1812.7233170000002</v>
      </c>
      <c r="M88" s="52">
        <f t="shared" si="30"/>
        <v>623.19986099999994</v>
      </c>
      <c r="N88" s="52">
        <f t="shared" si="30"/>
        <v>179.34286399999996</v>
      </c>
      <c r="O88" s="52">
        <f t="shared" si="30"/>
        <v>167.64794000000006</v>
      </c>
      <c r="P88" s="52">
        <f t="shared" si="30"/>
        <v>167.65309500000012</v>
      </c>
      <c r="Q88" s="52">
        <f t="shared" si="30"/>
        <v>169.80768599999988</v>
      </c>
      <c r="R88" s="52">
        <f t="shared" si="30"/>
        <v>172.26961000000006</v>
      </c>
      <c r="S88" s="52">
        <f t="shared" si="20"/>
        <v>412.74292999999989</v>
      </c>
      <c r="T88" s="52">
        <f t="shared" si="20"/>
        <v>421.94760899999983</v>
      </c>
      <c r="U88" s="52">
        <f t="shared" si="20"/>
        <v>425.40681799999993</v>
      </c>
      <c r="V88" s="52">
        <f t="shared" si="20"/>
        <v>427.281115</v>
      </c>
      <c r="W88" s="52">
        <f t="shared" si="20"/>
        <v>428.80644899999993</v>
      </c>
      <c r="X88" s="52">
        <f t="shared" si="20"/>
        <v>680.11352199999988</v>
      </c>
      <c r="Y88" s="52">
        <f t="shared" si="20"/>
        <v>688.12514699999997</v>
      </c>
      <c r="Z88" s="52">
        <f t="shared" si="20"/>
        <v>690.51157400000011</v>
      </c>
      <c r="AA88" s="52">
        <f t="shared" si="20"/>
        <v>691.67028699999992</v>
      </c>
      <c r="AB88" s="52">
        <f t="shared" si="20"/>
        <v>692.52042899999992</v>
      </c>
      <c r="AC88" s="52">
        <f t="shared" si="20"/>
        <v>693.11453099999994</v>
      </c>
      <c r="AD88" s="52">
        <f t="shared" si="20"/>
        <v>693.59428899999989</v>
      </c>
      <c r="AE88" s="52">
        <f t="shared" si="20"/>
        <v>694.07955099999981</v>
      </c>
      <c r="AF88" s="52">
        <f t="shared" si="20"/>
        <v>694.35484799999995</v>
      </c>
      <c r="AH88" s="65">
        <f t="shared" si="21"/>
        <v>2292.6191067199998</v>
      </c>
      <c r="AI88" s="65">
        <f t="shared" si="22"/>
        <v>2059.8748819599996</v>
      </c>
      <c r="AJ88" s="65">
        <f t="shared" si="23"/>
        <v>261.53028920000003</v>
      </c>
      <c r="AK88" s="65">
        <f t="shared" si="24"/>
        <v>371.92961639999993</v>
      </c>
      <c r="AL88" s="65">
        <f t="shared" si="25"/>
        <v>635.84539580000001</v>
      </c>
      <c r="AM88" s="65">
        <f t="shared" si="26"/>
        <v>693.53272959999993</v>
      </c>
      <c r="AN88" s="66"/>
      <c r="AO88" s="65">
        <f t="shared" si="27"/>
        <v>2176.2469943399997</v>
      </c>
      <c r="AP88" s="65">
        <f t="shared" si="28"/>
        <v>316.72995279999998</v>
      </c>
      <c r="AQ88" s="65">
        <f t="shared" si="29"/>
        <v>664.68906270000002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1953.3863790000003</v>
      </c>
      <c r="D89" s="52">
        <f t="shared" si="20"/>
        <v>2022.8578839999998</v>
      </c>
      <c r="E89" s="52">
        <f t="shared" si="20"/>
        <v>2029.959805</v>
      </c>
      <c r="F89" s="52">
        <f t="shared" si="20"/>
        <v>2022.869252</v>
      </c>
      <c r="G89" s="52">
        <f t="shared" si="20"/>
        <v>2138.7334599999999</v>
      </c>
      <c r="H89" s="52">
        <f t="shared" si="20"/>
        <v>2126.2977460000002</v>
      </c>
      <c r="I89" s="52">
        <f t="shared" si="20"/>
        <v>2094.9586529999997</v>
      </c>
      <c r="J89" s="52">
        <f t="shared" si="20"/>
        <v>2069.8749269999998</v>
      </c>
      <c r="K89" s="52">
        <f t="shared" si="20"/>
        <v>2017.7796409999999</v>
      </c>
      <c r="L89" s="52">
        <f t="shared" si="20"/>
        <v>1803.560563</v>
      </c>
      <c r="M89" s="52">
        <f t="shared" si="20"/>
        <v>1579.2940150000002</v>
      </c>
      <c r="N89" s="52">
        <f t="shared" si="20"/>
        <v>1496.0051609999998</v>
      </c>
      <c r="O89" s="52">
        <f t="shared" si="20"/>
        <v>1441.8849089999999</v>
      </c>
      <c r="P89" s="52">
        <f t="shared" si="20"/>
        <v>1385.8000790000001</v>
      </c>
      <c r="Q89" s="52">
        <f t="shared" si="20"/>
        <v>1062.6046650000001</v>
      </c>
      <c r="R89" s="52">
        <f t="shared" si="20"/>
        <v>997.36975899999993</v>
      </c>
      <c r="S89" s="52">
        <f t="shared" si="20"/>
        <v>956.96654100000001</v>
      </c>
      <c r="T89" s="52">
        <f t="shared" si="20"/>
        <v>904.0740159999998</v>
      </c>
      <c r="U89" s="52">
        <f t="shared" si="20"/>
        <v>855.4251899999997</v>
      </c>
      <c r="V89" s="52">
        <f t="shared" si="20"/>
        <v>593.96781699999997</v>
      </c>
      <c r="W89" s="52">
        <f t="shared" si="20"/>
        <v>549.93771199999992</v>
      </c>
      <c r="X89" s="52">
        <f t="shared" si="20"/>
        <v>534.32700100000011</v>
      </c>
      <c r="Y89" s="52">
        <f t="shared" si="20"/>
        <v>507.28493900000012</v>
      </c>
      <c r="Z89" s="52">
        <f t="shared" si="20"/>
        <v>484.90223500000002</v>
      </c>
      <c r="AA89" s="52">
        <f t="shared" si="20"/>
        <v>466.44325099999992</v>
      </c>
      <c r="AB89" s="52">
        <f t="shared" si="20"/>
        <v>451.28542300000004</v>
      </c>
      <c r="AC89" s="52">
        <f t="shared" si="20"/>
        <v>439.114194</v>
      </c>
      <c r="AD89" s="52">
        <f t="shared" si="20"/>
        <v>429.18042600000012</v>
      </c>
      <c r="AE89" s="52">
        <f t="shared" si="20"/>
        <v>421.26864399999977</v>
      </c>
      <c r="AF89" s="52">
        <f t="shared" si="20"/>
        <v>414.94654200000014</v>
      </c>
      <c r="AH89" s="65">
        <f t="shared" si="21"/>
        <v>2033.5613559999997</v>
      </c>
      <c r="AI89" s="65">
        <f t="shared" si="22"/>
        <v>2022.4943059999998</v>
      </c>
      <c r="AJ89" s="65">
        <f t="shared" si="23"/>
        <v>1393.1177657999999</v>
      </c>
      <c r="AK89" s="65">
        <f t="shared" si="24"/>
        <v>861.56066459999988</v>
      </c>
      <c r="AL89" s="65">
        <f t="shared" si="25"/>
        <v>508.57902759999996</v>
      </c>
      <c r="AM89" s="65">
        <f t="shared" si="26"/>
        <v>431.15904580000006</v>
      </c>
      <c r="AN89" s="66"/>
      <c r="AO89" s="65">
        <f t="shared" si="27"/>
        <v>2028.0278309999999</v>
      </c>
      <c r="AP89" s="65">
        <f t="shared" si="28"/>
        <v>1127.3392151999999</v>
      </c>
      <c r="AQ89" s="65">
        <f t="shared" si="29"/>
        <v>469.86903670000004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4540.8086590000012</v>
      </c>
      <c r="D90" s="52">
        <f t="shared" si="20"/>
        <v>4714.8977819999991</v>
      </c>
      <c r="E90" s="52">
        <f t="shared" si="20"/>
        <v>4735.2263159999993</v>
      </c>
      <c r="F90" s="52">
        <f t="shared" si="20"/>
        <v>4710.5492869999998</v>
      </c>
      <c r="G90" s="52">
        <f t="shared" si="20"/>
        <v>4874.0432939999992</v>
      </c>
      <c r="H90" s="52">
        <f t="shared" si="20"/>
        <v>4810.9303020000007</v>
      </c>
      <c r="I90" s="52">
        <f t="shared" si="20"/>
        <v>4718.5491890000003</v>
      </c>
      <c r="J90" s="52">
        <f t="shared" si="20"/>
        <v>4639.2500430000009</v>
      </c>
      <c r="K90" s="52">
        <f t="shared" si="20"/>
        <v>4400.5894930000004</v>
      </c>
      <c r="L90" s="52">
        <f t="shared" si="20"/>
        <v>4494.9041029999998</v>
      </c>
      <c r="M90" s="52">
        <f t="shared" si="20"/>
        <v>3787.8421009999993</v>
      </c>
      <c r="N90" s="52">
        <f t="shared" si="20"/>
        <v>3508.3183040000013</v>
      </c>
      <c r="O90" s="52">
        <f t="shared" si="20"/>
        <v>3213.0740649999998</v>
      </c>
      <c r="P90" s="52">
        <f t="shared" si="20"/>
        <v>2899.8878970000005</v>
      </c>
      <c r="Q90" s="52">
        <f t="shared" si="20"/>
        <v>2684.3616199999997</v>
      </c>
      <c r="R90" s="52">
        <f t="shared" si="20"/>
        <v>2362.4134789999998</v>
      </c>
      <c r="S90" s="52">
        <f t="shared" si="20"/>
        <v>2047.5559089999997</v>
      </c>
      <c r="T90" s="52">
        <f t="shared" si="20"/>
        <v>1710.3204729999998</v>
      </c>
      <c r="U90" s="52">
        <f t="shared" si="20"/>
        <v>1436.2134839999999</v>
      </c>
      <c r="V90" s="52">
        <f t="shared" si="20"/>
        <v>1398.380709</v>
      </c>
      <c r="W90" s="52">
        <f t="shared" si="20"/>
        <v>1189.308489</v>
      </c>
      <c r="X90" s="52">
        <f t="shared" si="20"/>
        <v>1007.7260729999998</v>
      </c>
      <c r="Y90" s="52">
        <f t="shared" si="20"/>
        <v>854.39500399999997</v>
      </c>
      <c r="Z90" s="52">
        <f t="shared" si="20"/>
        <v>727.7029820000007</v>
      </c>
      <c r="AA90" s="52">
        <f t="shared" si="20"/>
        <v>659.88649700000042</v>
      </c>
      <c r="AB90" s="52">
        <f t="shared" si="20"/>
        <v>454.15455699999984</v>
      </c>
      <c r="AC90" s="52">
        <f t="shared" si="20"/>
        <v>379.0747080000001</v>
      </c>
      <c r="AD90" s="52">
        <f t="shared" si="20"/>
        <v>320.09728300000006</v>
      </c>
      <c r="AE90" s="52">
        <f t="shared" si="20"/>
        <v>272.60962899999959</v>
      </c>
      <c r="AF90" s="52">
        <f t="shared" si="20"/>
        <v>233.84352200000012</v>
      </c>
      <c r="AH90" s="65">
        <f t="shared" si="21"/>
        <v>4715.1050675999995</v>
      </c>
      <c r="AI90" s="65">
        <f t="shared" si="22"/>
        <v>4612.8446260000001</v>
      </c>
      <c r="AJ90" s="65">
        <f t="shared" si="23"/>
        <v>3218.6967973999999</v>
      </c>
      <c r="AK90" s="65">
        <f t="shared" si="24"/>
        <v>1790.9768107999996</v>
      </c>
      <c r="AL90" s="65">
        <f t="shared" si="25"/>
        <v>887.80380900000023</v>
      </c>
      <c r="AM90" s="65">
        <f t="shared" si="26"/>
        <v>331.95593979999995</v>
      </c>
      <c r="AN90" s="66"/>
      <c r="AO90" s="65">
        <f t="shared" si="27"/>
        <v>4663.9748467999998</v>
      </c>
      <c r="AP90" s="65">
        <f t="shared" si="28"/>
        <v>2504.8368040999999</v>
      </c>
      <c r="AQ90" s="65">
        <f t="shared" si="29"/>
        <v>609.87987440000006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658.24207300000035</v>
      </c>
      <c r="D91" s="52">
        <f t="shared" si="20"/>
        <v>666.22648500000014</v>
      </c>
      <c r="E91" s="52">
        <f t="shared" si="20"/>
        <v>647.58715799999936</v>
      </c>
      <c r="F91" s="52">
        <f t="shared" si="20"/>
        <v>633.88283899999988</v>
      </c>
      <c r="G91" s="52">
        <f t="shared" si="20"/>
        <v>778.01809299999968</v>
      </c>
      <c r="H91" s="52">
        <f t="shared" si="20"/>
        <v>766.20702999999958</v>
      </c>
      <c r="I91" s="52">
        <f t="shared" si="20"/>
        <v>716.18745099999978</v>
      </c>
      <c r="J91" s="52">
        <f t="shared" si="20"/>
        <v>684.65508300000056</v>
      </c>
      <c r="K91" s="52">
        <f t="shared" si="20"/>
        <v>646.55551199999991</v>
      </c>
      <c r="L91" s="52">
        <f t="shared" si="20"/>
        <v>787.31488099999933</v>
      </c>
      <c r="M91" s="52">
        <f t="shared" si="20"/>
        <v>832.08434899999975</v>
      </c>
      <c r="N91" s="52">
        <f t="shared" si="20"/>
        <v>731.79181000000062</v>
      </c>
      <c r="O91" s="52">
        <f t="shared" si="20"/>
        <v>718.43948</v>
      </c>
      <c r="P91" s="52">
        <f t="shared" si="20"/>
        <v>706.4839949999996</v>
      </c>
      <c r="Q91" s="52">
        <f t="shared" si="20"/>
        <v>1332.5412960000003</v>
      </c>
      <c r="R91" s="52">
        <f t="shared" si="20"/>
        <v>1335.3984839999994</v>
      </c>
      <c r="S91" s="52">
        <f t="shared" si="20"/>
        <v>1376.9164450000007</v>
      </c>
      <c r="T91" s="52">
        <f t="shared" si="20"/>
        <v>1367.4700190000003</v>
      </c>
      <c r="U91" s="52">
        <f t="shared" si="20"/>
        <v>1356.9272209999999</v>
      </c>
      <c r="V91" s="52">
        <f t="shared" si="20"/>
        <v>464.53256699999929</v>
      </c>
      <c r="W91" s="52">
        <f t="shared" si="20"/>
        <v>434.10951399999976</v>
      </c>
      <c r="X91" s="52">
        <f t="shared" si="20"/>
        <v>473.43601699999999</v>
      </c>
      <c r="Y91" s="52">
        <f t="shared" si="20"/>
        <v>463.88238599999931</v>
      </c>
      <c r="Z91" s="52">
        <f t="shared" si="20"/>
        <v>777.77852600000006</v>
      </c>
      <c r="AA91" s="52">
        <f t="shared" si="20"/>
        <v>775.59549299999981</v>
      </c>
      <c r="AB91" s="52">
        <f t="shared" si="20"/>
        <v>766.88086100000055</v>
      </c>
      <c r="AC91" s="52">
        <f t="shared" si="20"/>
        <v>756.81649299999935</v>
      </c>
      <c r="AD91" s="52">
        <f t="shared" si="20"/>
        <v>746.45915700000023</v>
      </c>
      <c r="AE91" s="52">
        <f t="shared" si="20"/>
        <v>735.82630299999983</v>
      </c>
      <c r="AF91" s="52">
        <f t="shared" si="20"/>
        <v>725.20163500000035</v>
      </c>
      <c r="AH91" s="65">
        <f t="shared" si="21"/>
        <v>676.79132959999993</v>
      </c>
      <c r="AI91" s="65">
        <f t="shared" si="22"/>
        <v>720.18399139999985</v>
      </c>
      <c r="AJ91" s="65">
        <f t="shared" si="23"/>
        <v>864.26818600000001</v>
      </c>
      <c r="AK91" s="65">
        <f t="shared" si="24"/>
        <v>1180.2489472</v>
      </c>
      <c r="AL91" s="65">
        <f t="shared" si="25"/>
        <v>584.96038719999979</v>
      </c>
      <c r="AM91" s="65">
        <f t="shared" si="26"/>
        <v>746.23688980000009</v>
      </c>
      <c r="AN91" s="66"/>
      <c r="AO91" s="65">
        <f t="shared" si="27"/>
        <v>698.48766049999995</v>
      </c>
      <c r="AP91" s="65">
        <f t="shared" si="28"/>
        <v>1022.2585666</v>
      </c>
      <c r="AQ91" s="65">
        <f t="shared" si="29"/>
        <v>665.59863849999988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22.108192000000145</v>
      </c>
      <c r="D92" s="52">
        <f t="shared" si="20"/>
        <v>26.255368999999973</v>
      </c>
      <c r="E92" s="52">
        <f t="shared" si="20"/>
        <v>28.58151799999996</v>
      </c>
      <c r="F92" s="52">
        <f t="shared" si="20"/>
        <v>29.944743999999901</v>
      </c>
      <c r="G92" s="52">
        <f t="shared" si="20"/>
        <v>30.974077000000079</v>
      </c>
      <c r="H92" s="52">
        <f t="shared" si="20"/>
        <v>31.87585799999988</v>
      </c>
      <c r="I92" s="52">
        <f t="shared" si="20"/>
        <v>32.345260999999937</v>
      </c>
      <c r="J92" s="52">
        <f t="shared" si="20"/>
        <v>33.12758000000008</v>
      </c>
      <c r="K92" s="52">
        <f t="shared" si="20"/>
        <v>34.077979000000141</v>
      </c>
      <c r="L92" s="52">
        <f t="shared" si="20"/>
        <v>34.57663999999977</v>
      </c>
      <c r="M92" s="52">
        <f t="shared" si="20"/>
        <v>34.684493000000202</v>
      </c>
      <c r="N92" s="52">
        <f t="shared" si="20"/>
        <v>35.082436000000143</v>
      </c>
      <c r="O92" s="52">
        <f t="shared" si="20"/>
        <v>35.517104999999901</v>
      </c>
      <c r="P92" s="52">
        <f t="shared" si="20"/>
        <v>35.909028000000035</v>
      </c>
      <c r="Q92" s="52">
        <f t="shared" si="20"/>
        <v>36.342067999999927</v>
      </c>
      <c r="R92" s="52">
        <f t="shared" si="20"/>
        <v>36.522579999999834</v>
      </c>
      <c r="S92" s="52">
        <f t="shared" si="20"/>
        <v>37.196521999999732</v>
      </c>
      <c r="T92" s="52">
        <f t="shared" si="20"/>
        <v>37.927490000000034</v>
      </c>
      <c r="U92" s="52">
        <f t="shared" si="20"/>
        <v>38.763980999999603</v>
      </c>
      <c r="V92" s="52">
        <f t="shared" si="20"/>
        <v>39.101551999999629</v>
      </c>
      <c r="W92" s="52">
        <f t="shared" si="20"/>
        <v>39.470654999999624</v>
      </c>
      <c r="X92" s="52">
        <f t="shared" si="20"/>
        <v>40.124377000000095</v>
      </c>
      <c r="Y92" s="52">
        <f t="shared" si="20"/>
        <v>40.963271000000077</v>
      </c>
      <c r="Z92" s="52">
        <f t="shared" si="20"/>
        <v>42.215492999999697</v>
      </c>
      <c r="AA92" s="52">
        <f t="shared" si="20"/>
        <v>43.252703999999994</v>
      </c>
      <c r="AB92" s="52">
        <f t="shared" si="20"/>
        <v>44.20322699999997</v>
      </c>
      <c r="AC92" s="52">
        <f t="shared" si="20"/>
        <v>45.099877000000106</v>
      </c>
      <c r="AD92" s="52">
        <f t="shared" si="20"/>
        <v>45.75481499999978</v>
      </c>
      <c r="AE92" s="52">
        <f t="shared" si="20"/>
        <v>46.412780000000112</v>
      </c>
      <c r="AF92" s="52">
        <f t="shared" si="20"/>
        <v>46.985501999999997</v>
      </c>
      <c r="AH92" s="65">
        <f t="shared" si="21"/>
        <v>27.572780000000012</v>
      </c>
      <c r="AI92" s="65">
        <f t="shared" si="22"/>
        <v>33.200663599999963</v>
      </c>
      <c r="AJ92" s="65">
        <f t="shared" si="23"/>
        <v>35.507026000000039</v>
      </c>
      <c r="AK92" s="65">
        <f t="shared" si="24"/>
        <v>37.902424999999766</v>
      </c>
      <c r="AL92" s="65">
        <f t="shared" si="25"/>
        <v>41.205299999999895</v>
      </c>
      <c r="AM92" s="65">
        <f t="shared" si="26"/>
        <v>45.691240199999996</v>
      </c>
      <c r="AN92" s="66"/>
      <c r="AO92" s="65">
        <f t="shared" si="27"/>
        <v>30.386721799999989</v>
      </c>
      <c r="AP92" s="65">
        <f t="shared" si="28"/>
        <v>36.704725499999903</v>
      </c>
      <c r="AQ92" s="65">
        <f t="shared" si="29"/>
        <v>43.448270099999945</v>
      </c>
    </row>
    <row r="93" spans="1:43" s="9" customFormat="1" x14ac:dyDescent="0.25">
      <c r="A93" s="71" t="s">
        <v>442</v>
      </c>
      <c r="B93" s="13"/>
      <c r="C93" s="52">
        <f>SUM(C66:C69)</f>
        <v>9550.7904683999986</v>
      </c>
      <c r="D93" s="52">
        <f t="shared" ref="D93:AF93" si="31">SUM(D66:D69)</f>
        <v>9327.8365408999998</v>
      </c>
      <c r="E93" s="52">
        <f t="shared" si="31"/>
        <v>9600.7041502000011</v>
      </c>
      <c r="F93" s="52">
        <f t="shared" si="31"/>
        <v>9909.5414617999995</v>
      </c>
      <c r="G93" s="52">
        <f t="shared" si="31"/>
        <v>10046.555910000001</v>
      </c>
      <c r="H93" s="52">
        <f t="shared" si="31"/>
        <v>10476.499239600002</v>
      </c>
      <c r="I93" s="52">
        <f t="shared" si="31"/>
        <v>9727.9415056999969</v>
      </c>
      <c r="J93" s="52">
        <f t="shared" si="31"/>
        <v>10762.716343300001</v>
      </c>
      <c r="K93" s="52">
        <f t="shared" si="31"/>
        <v>11386.0843718</v>
      </c>
      <c r="L93" s="52">
        <f t="shared" si="31"/>
        <v>10102.253335699999</v>
      </c>
      <c r="M93" s="52">
        <f t="shared" si="31"/>
        <v>9441.9746020999992</v>
      </c>
      <c r="N93" s="52">
        <f t="shared" si="31"/>
        <v>9983.7647870000019</v>
      </c>
      <c r="O93" s="52">
        <f t="shared" si="31"/>
        <v>8817.8828603999991</v>
      </c>
      <c r="P93" s="52">
        <f t="shared" si="31"/>
        <v>7639.4356802000002</v>
      </c>
      <c r="Q93" s="52">
        <f t="shared" si="31"/>
        <v>6753.5433502000024</v>
      </c>
      <c r="R93" s="52">
        <f t="shared" si="31"/>
        <v>5185.003144100001</v>
      </c>
      <c r="S93" s="52">
        <f t="shared" si="31"/>
        <v>5528.9450252000006</v>
      </c>
      <c r="T93" s="52">
        <f t="shared" si="31"/>
        <v>5058.7033803000013</v>
      </c>
      <c r="U93" s="52">
        <f t="shared" si="31"/>
        <v>4806.5904723999984</v>
      </c>
      <c r="V93" s="52">
        <f t="shared" si="31"/>
        <v>3800.6901897000025</v>
      </c>
      <c r="W93" s="52">
        <f t="shared" si="31"/>
        <v>3719.8127827999979</v>
      </c>
      <c r="X93" s="52">
        <f t="shared" si="31"/>
        <v>3456.5598654999994</v>
      </c>
      <c r="Y93" s="52">
        <f t="shared" si="31"/>
        <v>3441.9947451999997</v>
      </c>
      <c r="Z93" s="52">
        <f t="shared" si="31"/>
        <v>4794.6848705999982</v>
      </c>
      <c r="AA93" s="52">
        <f t="shared" si="31"/>
        <v>4518.611158499999</v>
      </c>
      <c r="AB93" s="52">
        <f t="shared" si="31"/>
        <v>4642.3721382000022</v>
      </c>
      <c r="AC93" s="52">
        <f t="shared" si="31"/>
        <v>4646.7198125999994</v>
      </c>
      <c r="AD93" s="52">
        <f t="shared" si="31"/>
        <v>4647.1319147999984</v>
      </c>
      <c r="AE93" s="52">
        <f t="shared" si="31"/>
        <v>4658.4926667</v>
      </c>
      <c r="AF93" s="52">
        <f t="shared" si="31"/>
        <v>4658.2928116999974</v>
      </c>
      <c r="AH93" s="65">
        <f t="shared" si="21"/>
        <v>9687.0857062600007</v>
      </c>
      <c r="AI93" s="65">
        <f t="shared" si="22"/>
        <v>10491.098959219999</v>
      </c>
      <c r="AJ93" s="65">
        <f t="shared" si="23"/>
        <v>8527.3202559800011</v>
      </c>
      <c r="AK93" s="65">
        <f t="shared" si="24"/>
        <v>4875.9864423400013</v>
      </c>
      <c r="AL93" s="65">
        <f t="shared" si="25"/>
        <v>3986.332684519999</v>
      </c>
      <c r="AM93" s="65">
        <f t="shared" si="26"/>
        <v>4650.6018687999995</v>
      </c>
      <c r="AN93" s="66"/>
      <c r="AO93" s="65">
        <f t="shared" si="27"/>
        <v>10089.09233274</v>
      </c>
      <c r="AP93" s="65">
        <f t="shared" si="28"/>
        <v>6701.6533491600012</v>
      </c>
      <c r="AQ93" s="65">
        <f t="shared" si="29"/>
        <v>4318.4672766599997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29202.924999999814</v>
      </c>
      <c r="D50" s="52">
        <f>VLOOKUP($B50,Shock_dev!$A$1:$CI$300,MATCH(DATE(D$1,1,1),Shock_dev!$A$1:$CI$1,0),FALSE)</f>
        <v>33082.875</v>
      </c>
      <c r="E50" s="52">
        <f>VLOOKUP($B50,Shock_dev!$A$1:$CI$300,MATCH(DATE(E$1,1,1),Shock_dev!$A$1:$CI$1,0),FALSE)</f>
        <v>37291.121999999974</v>
      </c>
      <c r="F50" s="52">
        <f>VLOOKUP($B50,Shock_dev!$A$1:$CI$300,MATCH(DATE(F$1,1,1),Shock_dev!$A$1:$CI$1,0),FALSE)</f>
        <v>40810.61400000006</v>
      </c>
      <c r="G50" s="52">
        <f>VLOOKUP($B50,Shock_dev!$A$1:$CI$300,MATCH(DATE(G$1,1,1),Shock_dev!$A$1:$CI$1,0),FALSE)</f>
        <v>44383.001999999862</v>
      </c>
      <c r="H50" s="52">
        <f>VLOOKUP($B50,Shock_dev!$A$1:$CI$300,MATCH(DATE(H$1,1,1),Shock_dev!$A$1:$CI$1,0),FALSE)</f>
        <v>47165.94299999997</v>
      </c>
      <c r="I50" s="52">
        <f>VLOOKUP($B50,Shock_dev!$A$1:$CI$300,MATCH(DATE(I$1,1,1),Shock_dev!$A$1:$CI$1,0),FALSE)</f>
        <v>48467.148999999743</v>
      </c>
      <c r="J50" s="52">
        <f>VLOOKUP($B50,Shock_dev!$A$1:$CI$300,MATCH(DATE(J$1,1,1),Shock_dev!$A$1:$CI$1,0),FALSE)</f>
        <v>51207.687999999616</v>
      </c>
      <c r="K50" s="52">
        <f>VLOOKUP($B50,Shock_dev!$A$1:$CI$300,MATCH(DATE(K$1,1,1),Shock_dev!$A$1:$CI$1,0),FALSE)</f>
        <v>53147.783999999985</v>
      </c>
      <c r="L50" s="52">
        <f>VLOOKUP($B50,Shock_dev!$A$1:$CI$300,MATCH(DATE(L$1,1,1),Shock_dev!$A$1:$CI$1,0),FALSE)</f>
        <v>53334.733000000007</v>
      </c>
      <c r="M50" s="52">
        <f>VLOOKUP($B50,Shock_dev!$A$1:$CI$300,MATCH(DATE(M$1,1,1),Shock_dev!$A$1:$CI$1,0),FALSE)</f>
        <v>52188.901000000071</v>
      </c>
      <c r="N50" s="52">
        <f>VLOOKUP($B50,Shock_dev!$A$1:$CI$300,MATCH(DATE(N$1,1,1),Shock_dev!$A$1:$CI$1,0),FALSE)</f>
        <v>53535.777000000235</v>
      </c>
      <c r="O50" s="52">
        <f>VLOOKUP($B50,Shock_dev!$A$1:$CI$300,MATCH(DATE(O$1,1,1),Shock_dev!$A$1:$CI$1,0),FALSE)</f>
        <v>54011.671999999788</v>
      </c>
      <c r="P50" s="52">
        <f>VLOOKUP($B50,Shock_dev!$A$1:$CI$300,MATCH(DATE(P$1,1,1),Shock_dev!$A$1:$CI$1,0),FALSE)</f>
        <v>54553.844999999739</v>
      </c>
      <c r="Q50" s="52">
        <f>VLOOKUP($B50,Shock_dev!$A$1:$CI$300,MATCH(DATE(Q$1,1,1),Shock_dev!$A$1:$CI$1,0),FALSE)</f>
        <v>54738.853000000119</v>
      </c>
      <c r="R50" s="52">
        <f>VLOOKUP($B50,Shock_dev!$A$1:$CI$300,MATCH(DATE(R$1,1,1),Shock_dev!$A$1:$CI$1,0),FALSE)</f>
        <v>54481.753000000026</v>
      </c>
      <c r="S50" s="52">
        <f>VLOOKUP($B50,Shock_dev!$A$1:$CI$300,MATCH(DATE(S$1,1,1),Shock_dev!$A$1:$CI$1,0),FALSE)</f>
        <v>56570.836999999825</v>
      </c>
      <c r="T50" s="52">
        <f>VLOOKUP($B50,Shock_dev!$A$1:$CI$300,MATCH(DATE(T$1,1,1),Shock_dev!$A$1:$CI$1,0),FALSE)</f>
        <v>57889.206999999937</v>
      </c>
      <c r="U50" s="52">
        <f>VLOOKUP($B50,Shock_dev!$A$1:$CI$300,MATCH(DATE(U$1,1,1),Shock_dev!$A$1:$CI$1,0),FALSE)</f>
        <v>59526.910000000149</v>
      </c>
      <c r="V50" s="52">
        <f>VLOOKUP($B50,Shock_dev!$A$1:$CI$300,MATCH(DATE(V$1,1,1),Shock_dev!$A$1:$CI$1,0),FALSE)</f>
        <v>58592.101999999955</v>
      </c>
      <c r="W50" s="52">
        <f>VLOOKUP($B50,Shock_dev!$A$1:$CI$300,MATCH(DATE(W$1,1,1),Shock_dev!$A$1:$CI$1,0),FALSE)</f>
        <v>59793.648000000045</v>
      </c>
      <c r="X50" s="52">
        <f>VLOOKUP($B50,Shock_dev!$A$1:$CI$300,MATCH(DATE(X$1,1,1),Shock_dev!$A$1:$CI$1,0),FALSE)</f>
        <v>61579.276999999769</v>
      </c>
      <c r="Y50" s="52">
        <f>VLOOKUP($B50,Shock_dev!$A$1:$CI$300,MATCH(DATE(Y$1,1,1),Shock_dev!$A$1:$CI$1,0),FALSE)</f>
        <v>63437.94299999997</v>
      </c>
      <c r="Z50" s="52">
        <f>VLOOKUP($B50,Shock_dev!$A$1:$CI$300,MATCH(DATE(Z$1,1,1),Shock_dev!$A$1:$CI$1,0),FALSE)</f>
        <v>66714.800000000279</v>
      </c>
      <c r="AA50" s="52">
        <f>VLOOKUP($B50,Shock_dev!$A$1:$CI$300,MATCH(DATE(AA$1,1,1),Shock_dev!$A$1:$CI$1,0),FALSE)</f>
        <v>68583.649000000209</v>
      </c>
      <c r="AB50" s="52">
        <f>VLOOKUP($B50,Shock_dev!$A$1:$CI$300,MATCH(DATE(AB$1,1,1),Shock_dev!$A$1:$CI$1,0),FALSE)</f>
        <v>70621.373000000138</v>
      </c>
      <c r="AC50" s="52">
        <f>VLOOKUP($B50,Shock_dev!$A$1:$CI$300,MATCH(DATE(AC$1,1,1),Shock_dev!$A$1:$CI$1,0),FALSE)</f>
        <v>72586.228999999817</v>
      </c>
      <c r="AD50" s="52">
        <f>VLOOKUP($B50,Shock_dev!$A$1:$CI$300,MATCH(DATE(AD$1,1,1),Shock_dev!$A$1:$CI$1,0),FALSE)</f>
        <v>74476.912000000011</v>
      </c>
      <c r="AE50" s="52">
        <f>VLOOKUP($B50,Shock_dev!$A$1:$CI$300,MATCH(DATE(AE$1,1,1),Shock_dev!$A$1:$CI$1,0),FALSE)</f>
        <v>76306.966000000015</v>
      </c>
      <c r="AF50" s="52">
        <f>VLOOKUP($B50,Shock_dev!$A$1:$CI$300,MATCH(DATE(AF$1,1,1),Shock_dev!$A$1:$CI$1,0),FALSE)</f>
        <v>78062.44700000016</v>
      </c>
      <c r="AG50" s="52"/>
      <c r="AH50" s="65">
        <f>AVERAGE(C50:G50)</f>
        <v>36954.107599999945</v>
      </c>
      <c r="AI50" s="65">
        <f>AVERAGE(H50:L50)</f>
        <v>50664.659399999866</v>
      </c>
      <c r="AJ50" s="65">
        <f>AVERAGE(M50:Q50)</f>
        <v>53805.809599999993</v>
      </c>
      <c r="AK50" s="65">
        <f>AVERAGE(R50:V50)</f>
        <v>57412.16179999998</v>
      </c>
      <c r="AL50" s="65">
        <f>AVERAGE(W50:AA50)</f>
        <v>64021.863400000053</v>
      </c>
      <c r="AM50" s="65">
        <f>AVERAGE(AB50:AF50)</f>
        <v>74410.785400000022</v>
      </c>
      <c r="AN50" s="66"/>
      <c r="AO50" s="65">
        <f>AVERAGE(AH50:AI50)</f>
        <v>43809.383499999909</v>
      </c>
      <c r="AP50" s="65">
        <f>AVERAGE(AJ50:AK50)</f>
        <v>55608.98569999999</v>
      </c>
      <c r="AQ50" s="65">
        <f>AVERAGE(AL50:AM50)</f>
        <v>69216.324400000041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119.96201000000292</v>
      </c>
      <c r="D51" s="52">
        <f>VLOOKUP($B51,Shock_dev!$A$1:$CI$300,MATCH(DATE(D$1,1,1),Shock_dev!$A$1:$CI$1,0),FALSE)</f>
        <v>174.68222000000242</v>
      </c>
      <c r="E51" s="52">
        <f>VLOOKUP($B51,Shock_dev!$A$1:$CI$300,MATCH(DATE(E$1,1,1),Shock_dev!$A$1:$CI$1,0),FALSE)</f>
        <v>209.37419000000227</v>
      </c>
      <c r="F51" s="52">
        <f>VLOOKUP($B51,Shock_dev!$A$1:$CI$300,MATCH(DATE(F$1,1,1),Shock_dev!$A$1:$CI$1,0),FALSE)</f>
        <v>227.42280000000028</v>
      </c>
      <c r="G51" s="52">
        <f>VLOOKUP($B51,Shock_dev!$A$1:$CI$300,MATCH(DATE(G$1,1,1),Shock_dev!$A$1:$CI$1,0),FALSE)</f>
        <v>235.22951000000467</v>
      </c>
      <c r="H51" s="52">
        <f>VLOOKUP($B51,Shock_dev!$A$1:$CI$300,MATCH(DATE(H$1,1,1),Shock_dev!$A$1:$CI$1,0),FALSE)</f>
        <v>234.49287000000186</v>
      </c>
      <c r="I51" s="52">
        <f>VLOOKUP($B51,Shock_dev!$A$1:$CI$300,MATCH(DATE(I$1,1,1),Shock_dev!$A$1:$CI$1,0),FALSE)</f>
        <v>224.13620000000083</v>
      </c>
      <c r="J51" s="52">
        <f>VLOOKUP($B51,Shock_dev!$A$1:$CI$300,MATCH(DATE(J$1,1,1),Shock_dev!$A$1:$CI$1,0),FALSE)</f>
        <v>214.39807999999903</v>
      </c>
      <c r="K51" s="52">
        <f>VLOOKUP($B51,Shock_dev!$A$1:$CI$300,MATCH(DATE(K$1,1,1),Shock_dev!$A$1:$CI$1,0),FALSE)</f>
        <v>202.76584000000003</v>
      </c>
      <c r="L51" s="52">
        <f>VLOOKUP($B51,Shock_dev!$A$1:$CI$300,MATCH(DATE(L$1,1,1),Shock_dev!$A$1:$CI$1,0),FALSE)</f>
        <v>184.53748999999516</v>
      </c>
      <c r="M51" s="52">
        <f>VLOOKUP($B51,Shock_dev!$A$1:$CI$300,MATCH(DATE(M$1,1,1),Shock_dev!$A$1:$CI$1,0),FALSE)</f>
        <v>159.03375000000233</v>
      </c>
      <c r="N51" s="52">
        <f>VLOOKUP($B51,Shock_dev!$A$1:$CI$300,MATCH(DATE(N$1,1,1),Shock_dev!$A$1:$CI$1,0),FALSE)</f>
        <v>140.26546999999846</v>
      </c>
      <c r="O51" s="52">
        <f>VLOOKUP($B51,Shock_dev!$A$1:$CI$300,MATCH(DATE(O$1,1,1),Shock_dev!$A$1:$CI$1,0),FALSE)</f>
        <v>123.09476999999606</v>
      </c>
      <c r="P51" s="52">
        <f>VLOOKUP($B51,Shock_dev!$A$1:$CI$300,MATCH(DATE(P$1,1,1),Shock_dev!$A$1:$CI$1,0),FALSE)</f>
        <v>108.03265999999712</v>
      </c>
      <c r="Q51" s="52">
        <f>VLOOKUP($B51,Shock_dev!$A$1:$CI$300,MATCH(DATE(Q$1,1,1),Shock_dev!$A$1:$CI$1,0),FALSE)</f>
        <v>93.800080000000889</v>
      </c>
      <c r="R51" s="52">
        <f>VLOOKUP($B51,Shock_dev!$A$1:$CI$300,MATCH(DATE(R$1,1,1),Shock_dev!$A$1:$CI$1,0),FALSE)</f>
        <v>79.648339999999735</v>
      </c>
      <c r="S51" s="52">
        <f>VLOOKUP($B51,Shock_dev!$A$1:$CI$300,MATCH(DATE(S$1,1,1),Shock_dev!$A$1:$CI$1,0),FALSE)</f>
        <v>74.785429999996268</v>
      </c>
      <c r="T51" s="52">
        <f>VLOOKUP($B51,Shock_dev!$A$1:$CI$300,MATCH(DATE(T$1,1,1),Shock_dev!$A$1:$CI$1,0),FALSE)</f>
        <v>72.81471999999485</v>
      </c>
      <c r="U51" s="52">
        <f>VLOOKUP($B51,Shock_dev!$A$1:$CI$300,MATCH(DATE(U$1,1,1),Shock_dev!$A$1:$CI$1,0),FALSE)</f>
        <v>73.896280000000843</v>
      </c>
      <c r="V51" s="52">
        <f>VLOOKUP($B51,Shock_dev!$A$1:$CI$300,MATCH(DATE(V$1,1,1),Shock_dev!$A$1:$CI$1,0),FALSE)</f>
        <v>67.869009999994887</v>
      </c>
      <c r="W51" s="52">
        <f>VLOOKUP($B51,Shock_dev!$A$1:$CI$300,MATCH(DATE(W$1,1,1),Shock_dev!$A$1:$CI$1,0),FALSE)</f>
        <v>66.306219999998575</v>
      </c>
      <c r="X51" s="52">
        <f>VLOOKUP($B51,Shock_dev!$A$1:$CI$300,MATCH(DATE(X$1,1,1),Shock_dev!$A$1:$CI$1,0),FALSE)</f>
        <v>69.735350000002654</v>
      </c>
      <c r="Y51" s="52">
        <f>VLOOKUP($B51,Shock_dev!$A$1:$CI$300,MATCH(DATE(Y$1,1,1),Shock_dev!$A$1:$CI$1,0),FALSE)</f>
        <v>76.427909999998519</v>
      </c>
      <c r="Z51" s="52">
        <f>VLOOKUP($B51,Shock_dev!$A$1:$CI$300,MATCH(DATE(Z$1,1,1),Shock_dev!$A$1:$CI$1,0),FALSE)</f>
        <v>89.976230000000214</v>
      </c>
      <c r="AA51" s="52">
        <f>VLOOKUP($B51,Shock_dev!$A$1:$CI$300,MATCH(DATE(AA$1,1,1),Shock_dev!$A$1:$CI$1,0),FALSE)</f>
        <v>101.71874000000389</v>
      </c>
      <c r="AB51" s="52">
        <f>VLOOKUP($B51,Shock_dev!$A$1:$CI$300,MATCH(DATE(AB$1,1,1),Shock_dev!$A$1:$CI$1,0),FALSE)</f>
        <v>112.83567000000039</v>
      </c>
      <c r="AC51" s="52">
        <f>VLOOKUP($B51,Shock_dev!$A$1:$CI$300,MATCH(DATE(AC$1,1,1),Shock_dev!$A$1:$CI$1,0),FALSE)</f>
        <v>123.08866000000125</v>
      </c>
      <c r="AD51" s="52">
        <f>VLOOKUP($B51,Shock_dev!$A$1:$CI$300,MATCH(DATE(AD$1,1,1),Shock_dev!$A$1:$CI$1,0),FALSE)</f>
        <v>132.45943999999872</v>
      </c>
      <c r="AE51" s="52">
        <f>VLOOKUP($B51,Shock_dev!$A$1:$CI$300,MATCH(DATE(AE$1,1,1),Shock_dev!$A$1:$CI$1,0),FALSE)</f>
        <v>141.03106000000116</v>
      </c>
      <c r="AF51" s="52">
        <f>VLOOKUP($B51,Shock_dev!$A$1:$CI$300,MATCH(DATE(AF$1,1,1),Shock_dev!$A$1:$CI$1,0),FALSE)</f>
        <v>148.82880000000296</v>
      </c>
      <c r="AG51" s="52"/>
      <c r="AH51" s="65">
        <f t="shared" ref="AH51:AH80" si="1">AVERAGE(C51:G51)</f>
        <v>193.33414600000251</v>
      </c>
      <c r="AI51" s="65">
        <f t="shared" ref="AI51:AI80" si="2">AVERAGE(H51:L51)</f>
        <v>212.06609599999939</v>
      </c>
      <c r="AJ51" s="65">
        <f t="shared" ref="AJ51:AJ80" si="3">AVERAGE(M51:Q51)</f>
        <v>124.84534599999897</v>
      </c>
      <c r="AK51" s="65">
        <f t="shared" ref="AK51:AK80" si="4">AVERAGE(R51:V51)</f>
        <v>73.802755999997316</v>
      </c>
      <c r="AL51" s="65">
        <f t="shared" ref="AL51:AL80" si="5">AVERAGE(W51:AA51)</f>
        <v>80.832890000000774</v>
      </c>
      <c r="AM51" s="65">
        <f t="shared" ref="AM51:AM80" si="6">AVERAGE(AB51:AF51)</f>
        <v>131.64872600000089</v>
      </c>
      <c r="AN51" s="66"/>
      <c r="AO51" s="65">
        <f t="shared" ref="AO51:AO80" si="7">AVERAGE(AH51:AI51)</f>
        <v>202.70012100000093</v>
      </c>
      <c r="AP51" s="65">
        <f t="shared" ref="AP51:AP80" si="8">AVERAGE(AJ51:AK51)</f>
        <v>99.32405099999815</v>
      </c>
      <c r="AQ51" s="65">
        <f t="shared" ref="AQ51:AQ80" si="9">AVERAGE(AL51:AM51)</f>
        <v>106.24080800000084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167.05859599999985</v>
      </c>
      <c r="D52" s="52">
        <f>VLOOKUP($B52,Shock_dev!$A$1:$CI$300,MATCH(DATE(D$1,1,1),Shock_dev!$A$1:$CI$1,0),FALSE)</f>
        <v>184.99981000000025</v>
      </c>
      <c r="E52" s="52">
        <f>VLOOKUP($B52,Shock_dev!$A$1:$CI$300,MATCH(DATE(E$1,1,1),Shock_dev!$A$1:$CI$1,0),FALSE)</f>
        <v>191.15173799999957</v>
      </c>
      <c r="F52" s="52">
        <f>VLOOKUP($B52,Shock_dev!$A$1:$CI$300,MATCH(DATE(F$1,1,1),Shock_dev!$A$1:$CI$1,0),FALSE)</f>
        <v>195.96509499999956</v>
      </c>
      <c r="G52" s="52">
        <f>VLOOKUP($B52,Shock_dev!$A$1:$CI$300,MATCH(DATE(G$1,1,1),Shock_dev!$A$1:$CI$1,0),FALSE)</f>
        <v>204.09614299999976</v>
      </c>
      <c r="H52" s="52">
        <f>VLOOKUP($B52,Shock_dev!$A$1:$CI$300,MATCH(DATE(H$1,1,1),Shock_dev!$A$1:$CI$1,0),FALSE)</f>
        <v>208.02519399999983</v>
      </c>
      <c r="I52" s="52">
        <f>VLOOKUP($B52,Shock_dev!$A$1:$CI$300,MATCH(DATE(I$1,1,1),Shock_dev!$A$1:$CI$1,0),FALSE)</f>
        <v>201.16757899999993</v>
      </c>
      <c r="J52" s="52">
        <f>VLOOKUP($B52,Shock_dev!$A$1:$CI$300,MATCH(DATE(J$1,1,1),Shock_dev!$A$1:$CI$1,0),FALSE)</f>
        <v>206.38010500000019</v>
      </c>
      <c r="K52" s="52">
        <f>VLOOKUP($B52,Shock_dev!$A$1:$CI$300,MATCH(DATE(K$1,1,1),Shock_dev!$A$1:$CI$1,0),FALSE)</f>
        <v>205.89166400000067</v>
      </c>
      <c r="L52" s="52">
        <f>VLOOKUP($B52,Shock_dev!$A$1:$CI$300,MATCH(DATE(L$1,1,1),Shock_dev!$A$1:$CI$1,0),FALSE)</f>
        <v>190.94472000000042</v>
      </c>
      <c r="M52" s="52">
        <f>VLOOKUP($B52,Shock_dev!$A$1:$CI$300,MATCH(DATE(M$1,1,1),Shock_dev!$A$1:$CI$1,0),FALSE)</f>
        <v>165.87200100000064</v>
      </c>
      <c r="N52" s="52">
        <f>VLOOKUP($B52,Shock_dev!$A$1:$CI$300,MATCH(DATE(N$1,1,1),Shock_dev!$A$1:$CI$1,0),FALSE)</f>
        <v>162.88789600000018</v>
      </c>
      <c r="O52" s="52">
        <f>VLOOKUP($B52,Shock_dev!$A$1:$CI$300,MATCH(DATE(O$1,1,1),Shock_dev!$A$1:$CI$1,0),FALSE)</f>
        <v>153.56675300000006</v>
      </c>
      <c r="P52" s="52">
        <f>VLOOKUP($B52,Shock_dev!$A$1:$CI$300,MATCH(DATE(P$1,1,1),Shock_dev!$A$1:$CI$1,0),FALSE)</f>
        <v>144.28696200000013</v>
      </c>
      <c r="Q52" s="52">
        <f>VLOOKUP($B52,Shock_dev!$A$1:$CI$300,MATCH(DATE(Q$1,1,1),Shock_dev!$A$1:$CI$1,0),FALSE)</f>
        <v>131.66642200000024</v>
      </c>
      <c r="R52" s="52">
        <f>VLOOKUP($B52,Shock_dev!$A$1:$CI$300,MATCH(DATE(R$1,1,1),Shock_dev!$A$1:$CI$1,0),FALSE)</f>
        <v>116.50889199999983</v>
      </c>
      <c r="S52" s="52">
        <f>VLOOKUP($B52,Shock_dev!$A$1:$CI$300,MATCH(DATE(S$1,1,1),Shock_dev!$A$1:$CI$1,0),FALSE)</f>
        <v>120.00108899999941</v>
      </c>
      <c r="T52" s="52">
        <f>VLOOKUP($B52,Shock_dev!$A$1:$CI$300,MATCH(DATE(T$1,1,1),Shock_dev!$A$1:$CI$1,0),FALSE)</f>
        <v>117.41343899999993</v>
      </c>
      <c r="U52" s="52">
        <f>VLOOKUP($B52,Shock_dev!$A$1:$CI$300,MATCH(DATE(U$1,1,1),Shock_dev!$A$1:$CI$1,0),FALSE)</f>
        <v>116.64493800000037</v>
      </c>
      <c r="V52" s="52">
        <f>VLOOKUP($B52,Shock_dev!$A$1:$CI$300,MATCH(DATE(V$1,1,1),Shock_dev!$A$1:$CI$1,0),FALSE)</f>
        <v>95.752451000000292</v>
      </c>
      <c r="W52" s="52">
        <f>VLOOKUP($B52,Shock_dev!$A$1:$CI$300,MATCH(DATE(W$1,1,1),Shock_dev!$A$1:$CI$1,0),FALSE)</f>
        <v>92.435860999999932</v>
      </c>
      <c r="X52" s="52">
        <f>VLOOKUP($B52,Shock_dev!$A$1:$CI$300,MATCH(DATE(X$1,1,1),Shock_dev!$A$1:$CI$1,0),FALSE)</f>
        <v>94.465206999999282</v>
      </c>
      <c r="Y52" s="52">
        <f>VLOOKUP($B52,Shock_dev!$A$1:$CI$300,MATCH(DATE(Y$1,1,1),Shock_dev!$A$1:$CI$1,0),FALSE)</f>
        <v>96.66800400000011</v>
      </c>
      <c r="Z52" s="52">
        <f>VLOOKUP($B52,Shock_dev!$A$1:$CI$300,MATCH(DATE(Z$1,1,1),Shock_dev!$A$1:$CI$1,0),FALSE)</f>
        <v>111.22962800000005</v>
      </c>
      <c r="AA52" s="52">
        <f>VLOOKUP($B52,Shock_dev!$A$1:$CI$300,MATCH(DATE(AA$1,1,1),Shock_dev!$A$1:$CI$1,0),FALSE)</f>
        <v>112.97421400000076</v>
      </c>
      <c r="AB52" s="52">
        <f>VLOOKUP($B52,Shock_dev!$A$1:$CI$300,MATCH(DATE(AB$1,1,1),Shock_dev!$A$1:$CI$1,0),FALSE)</f>
        <v>115.86854099999982</v>
      </c>
      <c r="AC52" s="52">
        <f>VLOOKUP($B52,Shock_dev!$A$1:$CI$300,MATCH(DATE(AC$1,1,1),Shock_dev!$A$1:$CI$1,0),FALSE)</f>
        <v>118.56628400000045</v>
      </c>
      <c r="AD52" s="52">
        <f>VLOOKUP($B52,Shock_dev!$A$1:$CI$300,MATCH(DATE(AD$1,1,1),Shock_dev!$A$1:$CI$1,0),FALSE)</f>
        <v>121.0928070000009</v>
      </c>
      <c r="AE52" s="52">
        <f>VLOOKUP($B52,Shock_dev!$A$1:$CI$300,MATCH(DATE(AE$1,1,1),Shock_dev!$A$1:$CI$1,0),FALSE)</f>
        <v>123.52412799999911</v>
      </c>
      <c r="AF52" s="52">
        <f>VLOOKUP($B52,Shock_dev!$A$1:$CI$300,MATCH(DATE(AF$1,1,1),Shock_dev!$A$1:$CI$1,0),FALSE)</f>
        <v>125.70305000000008</v>
      </c>
      <c r="AG52" s="52"/>
      <c r="AH52" s="65">
        <f t="shared" si="1"/>
        <v>188.65427639999979</v>
      </c>
      <c r="AI52" s="65">
        <f t="shared" si="2"/>
        <v>202.48185240000021</v>
      </c>
      <c r="AJ52" s="65">
        <f t="shared" si="3"/>
        <v>151.65600680000026</v>
      </c>
      <c r="AK52" s="65">
        <f t="shared" si="4"/>
        <v>113.26416179999997</v>
      </c>
      <c r="AL52" s="65">
        <f t="shared" si="5"/>
        <v>101.55458280000002</v>
      </c>
      <c r="AM52" s="65">
        <f t="shared" si="6"/>
        <v>120.95096200000008</v>
      </c>
      <c r="AN52" s="66"/>
      <c r="AO52" s="65">
        <f t="shared" si="7"/>
        <v>195.5680644</v>
      </c>
      <c r="AP52" s="65">
        <f t="shared" si="8"/>
        <v>132.46008430000012</v>
      </c>
      <c r="AQ52" s="65">
        <f t="shared" si="9"/>
        <v>111.25277240000005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72.377730000000156</v>
      </c>
      <c r="D53" s="52">
        <f>VLOOKUP($B53,Shock_dev!$A$1:$CI$300,MATCH(DATE(D$1,1,1),Shock_dev!$A$1:$CI$1,0),FALSE)</f>
        <v>90.174770000001445</v>
      </c>
      <c r="E53" s="52">
        <f>VLOOKUP($B53,Shock_dev!$A$1:$CI$300,MATCH(DATE(E$1,1,1),Shock_dev!$A$1:$CI$1,0),FALSE)</f>
        <v>94.709100000000035</v>
      </c>
      <c r="F53" s="52">
        <f>VLOOKUP($B53,Shock_dev!$A$1:$CI$300,MATCH(DATE(F$1,1,1),Shock_dev!$A$1:$CI$1,0),FALSE)</f>
        <v>89.64774000000034</v>
      </c>
      <c r="G53" s="52">
        <f>VLOOKUP($B53,Shock_dev!$A$1:$CI$300,MATCH(DATE(G$1,1,1),Shock_dev!$A$1:$CI$1,0),FALSE)</f>
        <v>78.763310000002093</v>
      </c>
      <c r="H53" s="52">
        <f>VLOOKUP($B53,Shock_dev!$A$1:$CI$300,MATCH(DATE(H$1,1,1),Shock_dev!$A$1:$CI$1,0),FALSE)</f>
        <v>63.235300000000279</v>
      </c>
      <c r="I53" s="52">
        <f>VLOOKUP($B53,Shock_dev!$A$1:$CI$300,MATCH(DATE(I$1,1,1),Shock_dev!$A$1:$CI$1,0),FALSE)</f>
        <v>43.283960000000661</v>
      </c>
      <c r="J53" s="52">
        <f>VLOOKUP($B53,Shock_dev!$A$1:$CI$300,MATCH(DATE(J$1,1,1),Shock_dev!$A$1:$CI$1,0),FALSE)</f>
        <v>24.216529999997874</v>
      </c>
      <c r="K53" s="52">
        <f>VLOOKUP($B53,Shock_dev!$A$1:$CI$300,MATCH(DATE(K$1,1,1),Shock_dev!$A$1:$CI$1,0),FALSE)</f>
        <v>4.7210399999967194</v>
      </c>
      <c r="L53" s="52">
        <f>VLOOKUP($B53,Shock_dev!$A$1:$CI$300,MATCH(DATE(L$1,1,1),Shock_dev!$A$1:$CI$1,0),FALSE)</f>
        <v>-16.485619999999471</v>
      </c>
      <c r="M53" s="52">
        <f>VLOOKUP($B53,Shock_dev!$A$1:$CI$300,MATCH(DATE(M$1,1,1),Shock_dev!$A$1:$CI$1,0),FALSE)</f>
        <v>-39.254999999997381</v>
      </c>
      <c r="N53" s="52">
        <f>VLOOKUP($B53,Shock_dev!$A$1:$CI$300,MATCH(DATE(N$1,1,1),Shock_dev!$A$1:$CI$1,0),FALSE)</f>
        <v>-56.071240000004764</v>
      </c>
      <c r="O53" s="52">
        <f>VLOOKUP($B53,Shock_dev!$A$1:$CI$300,MATCH(DATE(O$1,1,1),Shock_dev!$A$1:$CI$1,0),FALSE)</f>
        <v>-70.053110000000743</v>
      </c>
      <c r="P53" s="52">
        <f>VLOOKUP($B53,Shock_dev!$A$1:$CI$300,MATCH(DATE(P$1,1,1),Shock_dev!$A$1:$CI$1,0),FALSE)</f>
        <v>-80.993700000006356</v>
      </c>
      <c r="Q53" s="52">
        <f>VLOOKUP($B53,Shock_dev!$A$1:$CI$300,MATCH(DATE(Q$1,1,1),Shock_dev!$A$1:$CI$1,0),FALSE)</f>
        <v>-89.412109999997483</v>
      </c>
      <c r="R53" s="52">
        <f>VLOOKUP($B53,Shock_dev!$A$1:$CI$300,MATCH(DATE(R$1,1,1),Shock_dev!$A$1:$CI$1,0),FALSE)</f>
        <v>-95.4852200000023</v>
      </c>
      <c r="S53" s="52">
        <f>VLOOKUP($B53,Shock_dev!$A$1:$CI$300,MATCH(DATE(S$1,1,1),Shock_dev!$A$1:$CI$1,0),FALSE)</f>
        <v>-95.265500000001339</v>
      </c>
      <c r="T53" s="52">
        <f>VLOOKUP($B53,Shock_dev!$A$1:$CI$300,MATCH(DATE(T$1,1,1),Shock_dev!$A$1:$CI$1,0),FALSE)</f>
        <v>-92.613560000005236</v>
      </c>
      <c r="U53" s="52">
        <f>VLOOKUP($B53,Shock_dev!$A$1:$CI$300,MATCH(DATE(U$1,1,1),Shock_dev!$A$1:$CI$1,0),FALSE)</f>
        <v>-87.5607600000003</v>
      </c>
      <c r="V53" s="52">
        <f>VLOOKUP($B53,Shock_dev!$A$1:$CI$300,MATCH(DATE(V$1,1,1),Shock_dev!$A$1:$CI$1,0),FALSE)</f>
        <v>-84.466630000002624</v>
      </c>
      <c r="W53" s="52">
        <f>VLOOKUP($B53,Shock_dev!$A$1:$CI$300,MATCH(DATE(W$1,1,1),Shock_dev!$A$1:$CI$1,0),FALSE)</f>
        <v>-77.818500000001222</v>
      </c>
      <c r="X53" s="52">
        <f>VLOOKUP($B53,Shock_dev!$A$1:$CI$300,MATCH(DATE(X$1,1,1),Shock_dev!$A$1:$CI$1,0),FALSE)</f>
        <v>-68.089560000000347</v>
      </c>
      <c r="Y53" s="52">
        <f>VLOOKUP($B53,Shock_dev!$A$1:$CI$300,MATCH(DATE(Y$1,1,1),Shock_dev!$A$1:$CI$1,0),FALSE)</f>
        <v>-56.675779999997758</v>
      </c>
      <c r="Z53" s="52">
        <f>VLOOKUP($B53,Shock_dev!$A$1:$CI$300,MATCH(DATE(Z$1,1,1),Shock_dev!$A$1:$CI$1,0),FALSE)</f>
        <v>-42.332150000002002</v>
      </c>
      <c r="AA53" s="52">
        <f>VLOOKUP($B53,Shock_dev!$A$1:$CI$300,MATCH(DATE(AA$1,1,1),Shock_dev!$A$1:$CI$1,0),FALSE)</f>
        <v>-29.55916000000434</v>
      </c>
      <c r="AB53" s="52">
        <f>VLOOKUP($B53,Shock_dev!$A$1:$CI$300,MATCH(DATE(AB$1,1,1),Shock_dev!$A$1:$CI$1,0),FALSE)</f>
        <v>-17.616129999994882</v>
      </c>
      <c r="AC53" s="52">
        <f>VLOOKUP($B53,Shock_dev!$A$1:$CI$300,MATCH(DATE(AC$1,1,1),Shock_dev!$A$1:$CI$1,0),FALSE)</f>
        <v>-6.613470000003872</v>
      </c>
      <c r="AD53" s="52">
        <f>VLOOKUP($B53,Shock_dev!$A$1:$CI$300,MATCH(DATE(AD$1,1,1),Shock_dev!$A$1:$CI$1,0),FALSE)</f>
        <v>3.3947499999994761</v>
      </c>
      <c r="AE53" s="52">
        <f>VLOOKUP($B53,Shock_dev!$A$1:$CI$300,MATCH(DATE(AE$1,1,1),Shock_dev!$A$1:$CI$1,0),FALSE)</f>
        <v>12.430290000003879</v>
      </c>
      <c r="AF53" s="52">
        <f>VLOOKUP($B53,Shock_dev!$A$1:$CI$300,MATCH(DATE(AF$1,1,1),Shock_dev!$A$1:$CI$1,0),FALSE)</f>
        <v>20.509709999998449</v>
      </c>
      <c r="AG53" s="52"/>
      <c r="AH53" s="65">
        <f t="shared" si="1"/>
        <v>85.134530000000808</v>
      </c>
      <c r="AI53" s="65">
        <f t="shared" si="2"/>
        <v>23.794241999999212</v>
      </c>
      <c r="AJ53" s="65">
        <f t="shared" si="3"/>
        <v>-67.157032000001351</v>
      </c>
      <c r="AK53" s="65">
        <f t="shared" si="4"/>
        <v>-91.078334000002357</v>
      </c>
      <c r="AL53" s="65">
        <f t="shared" si="5"/>
        <v>-54.895030000001135</v>
      </c>
      <c r="AM53" s="65">
        <f t="shared" si="6"/>
        <v>2.4210300000006102</v>
      </c>
      <c r="AN53" s="66"/>
      <c r="AO53" s="65">
        <f t="shared" si="7"/>
        <v>54.464386000000012</v>
      </c>
      <c r="AP53" s="65">
        <f t="shared" si="8"/>
        <v>-79.117683000001847</v>
      </c>
      <c r="AQ53" s="65">
        <f t="shared" si="9"/>
        <v>-26.237000000000261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403.92329600000085</v>
      </c>
      <c r="D54" s="52">
        <f>VLOOKUP($B54,Shock_dev!$A$1:$CI$300,MATCH(DATE(D$1,1,1),Shock_dev!$A$1:$CI$1,0),FALSE)</f>
        <v>425.12019499999951</v>
      </c>
      <c r="E54" s="52">
        <f>VLOOKUP($B54,Shock_dev!$A$1:$CI$300,MATCH(DATE(E$1,1,1),Shock_dev!$A$1:$CI$1,0),FALSE)</f>
        <v>434.93072000000029</v>
      </c>
      <c r="F54" s="52">
        <f>VLOOKUP($B54,Shock_dev!$A$1:$CI$300,MATCH(DATE(F$1,1,1),Shock_dev!$A$1:$CI$1,0),FALSE)</f>
        <v>447.70254999999997</v>
      </c>
      <c r="G54" s="52">
        <f>VLOOKUP($B54,Shock_dev!$A$1:$CI$300,MATCH(DATE(G$1,1,1),Shock_dev!$A$1:$CI$1,0),FALSE)</f>
        <v>470.87384399999974</v>
      </c>
      <c r="H54" s="52">
        <f>VLOOKUP($B54,Shock_dev!$A$1:$CI$300,MATCH(DATE(H$1,1,1),Shock_dev!$A$1:$CI$1,0),FALSE)</f>
        <v>484.65141500000027</v>
      </c>
      <c r="I54" s="52">
        <f>VLOOKUP($B54,Shock_dev!$A$1:$CI$300,MATCH(DATE(I$1,1,1),Shock_dev!$A$1:$CI$1,0),FALSE)</f>
        <v>473.63616499999989</v>
      </c>
      <c r="J54" s="52">
        <f>VLOOKUP($B54,Shock_dev!$A$1:$CI$300,MATCH(DATE(J$1,1,1),Shock_dev!$A$1:$CI$1,0),FALSE)</f>
        <v>493.36997200000042</v>
      </c>
      <c r="K54" s="52">
        <f>VLOOKUP($B54,Shock_dev!$A$1:$CI$300,MATCH(DATE(K$1,1,1),Shock_dev!$A$1:$CI$1,0),FALSE)</f>
        <v>498.02754399999867</v>
      </c>
      <c r="L54" s="52">
        <f>VLOOKUP($B54,Shock_dev!$A$1:$CI$300,MATCH(DATE(L$1,1,1),Shock_dev!$A$1:$CI$1,0),FALSE)</f>
        <v>468.33290399999896</v>
      </c>
      <c r="M54" s="52">
        <f>VLOOKUP($B54,Shock_dev!$A$1:$CI$300,MATCH(DATE(M$1,1,1),Shock_dev!$A$1:$CI$1,0),FALSE)</f>
        <v>416.17666000000099</v>
      </c>
      <c r="N54" s="52">
        <f>VLOOKUP($B54,Shock_dev!$A$1:$CI$300,MATCH(DATE(N$1,1,1),Shock_dev!$A$1:$CI$1,0),FALSE)</f>
        <v>418.49095300000045</v>
      </c>
      <c r="O54" s="52">
        <f>VLOOKUP($B54,Shock_dev!$A$1:$CI$300,MATCH(DATE(O$1,1,1),Shock_dev!$A$1:$CI$1,0),FALSE)</f>
        <v>402.39379200000076</v>
      </c>
      <c r="P54" s="52">
        <f>VLOOKUP($B54,Shock_dev!$A$1:$CI$300,MATCH(DATE(P$1,1,1),Shock_dev!$A$1:$CI$1,0),FALSE)</f>
        <v>386.23573099999885</v>
      </c>
      <c r="Q54" s="52">
        <f>VLOOKUP($B54,Shock_dev!$A$1:$CI$300,MATCH(DATE(Q$1,1,1),Shock_dev!$A$1:$CI$1,0),FALSE)</f>
        <v>361.52289000000019</v>
      </c>
      <c r="R54" s="52">
        <f>VLOOKUP($B54,Shock_dev!$A$1:$CI$300,MATCH(DATE(R$1,1,1),Shock_dev!$A$1:$CI$1,0),FALSE)</f>
        <v>330.66550000000097</v>
      </c>
      <c r="S54" s="52">
        <f>VLOOKUP($B54,Shock_dev!$A$1:$CI$300,MATCH(DATE(S$1,1,1),Shock_dev!$A$1:$CI$1,0),FALSE)</f>
        <v>344.5311899999997</v>
      </c>
      <c r="T54" s="52">
        <f>VLOOKUP($B54,Shock_dev!$A$1:$CI$300,MATCH(DATE(T$1,1,1),Shock_dev!$A$1:$CI$1,0),FALSE)</f>
        <v>340.76051999999981</v>
      </c>
      <c r="U54" s="52">
        <f>VLOOKUP($B54,Shock_dev!$A$1:$CI$300,MATCH(DATE(U$1,1,1),Shock_dev!$A$1:$CI$1,0),FALSE)</f>
        <v>341.28816000000006</v>
      </c>
      <c r="V54" s="52">
        <f>VLOOKUP($B54,Shock_dev!$A$1:$CI$300,MATCH(DATE(V$1,1,1),Shock_dev!$A$1:$CI$1,0),FALSE)</f>
        <v>292.93841999999859</v>
      </c>
      <c r="W54" s="52">
        <f>VLOOKUP($B54,Shock_dev!$A$1:$CI$300,MATCH(DATE(W$1,1,1),Shock_dev!$A$1:$CI$1,0),FALSE)</f>
        <v>289.30395999999928</v>
      </c>
      <c r="X54" s="52">
        <f>VLOOKUP($B54,Shock_dev!$A$1:$CI$300,MATCH(DATE(X$1,1,1),Shock_dev!$A$1:$CI$1,0),FALSE)</f>
        <v>296.29564000000028</v>
      </c>
      <c r="Y54" s="52">
        <f>VLOOKUP($B54,Shock_dev!$A$1:$CI$300,MATCH(DATE(Y$1,1,1),Shock_dev!$A$1:$CI$1,0),FALSE)</f>
        <v>302.29152000000067</v>
      </c>
      <c r="Z54" s="52">
        <f>VLOOKUP($B54,Shock_dev!$A$1:$CI$300,MATCH(DATE(Z$1,1,1),Shock_dev!$A$1:$CI$1,0),FALSE)</f>
        <v>337.63011999999981</v>
      </c>
      <c r="AA54" s="52">
        <f>VLOOKUP($B54,Shock_dev!$A$1:$CI$300,MATCH(DATE(AA$1,1,1),Shock_dev!$A$1:$CI$1,0),FALSE)</f>
        <v>340.20187000000078</v>
      </c>
      <c r="AB54" s="52">
        <f>VLOOKUP($B54,Shock_dev!$A$1:$CI$300,MATCH(DATE(AB$1,1,1),Shock_dev!$A$1:$CI$1,0),FALSE)</f>
        <v>346.92980999999963</v>
      </c>
      <c r="AC54" s="52">
        <f>VLOOKUP($B54,Shock_dev!$A$1:$CI$300,MATCH(DATE(AC$1,1,1),Shock_dev!$A$1:$CI$1,0),FALSE)</f>
        <v>353.30458999999973</v>
      </c>
      <c r="AD54" s="52">
        <f>VLOOKUP($B54,Shock_dev!$A$1:$CI$300,MATCH(DATE(AD$1,1,1),Shock_dev!$A$1:$CI$1,0),FALSE)</f>
        <v>359.36098999999922</v>
      </c>
      <c r="AE54" s="52">
        <f>VLOOKUP($B54,Shock_dev!$A$1:$CI$300,MATCH(DATE(AE$1,1,1),Shock_dev!$A$1:$CI$1,0),FALSE)</f>
        <v>365.26915999999983</v>
      </c>
      <c r="AF54" s="52">
        <f>VLOOKUP($B54,Shock_dev!$A$1:$CI$300,MATCH(DATE(AF$1,1,1),Shock_dev!$A$1:$CI$1,0),FALSE)</f>
        <v>370.63238000000092</v>
      </c>
      <c r="AG54" s="52"/>
      <c r="AH54" s="65">
        <f t="shared" si="1"/>
        <v>436.51012100000008</v>
      </c>
      <c r="AI54" s="65">
        <f t="shared" si="2"/>
        <v>483.60359999999963</v>
      </c>
      <c r="AJ54" s="65">
        <f t="shared" si="3"/>
        <v>396.96400520000026</v>
      </c>
      <c r="AK54" s="65">
        <f t="shared" si="4"/>
        <v>330.03675799999985</v>
      </c>
      <c r="AL54" s="65">
        <f t="shared" si="5"/>
        <v>313.14462200000014</v>
      </c>
      <c r="AM54" s="65">
        <f t="shared" si="6"/>
        <v>359.09938599999987</v>
      </c>
      <c r="AN54" s="66"/>
      <c r="AO54" s="65">
        <f t="shared" si="7"/>
        <v>460.05686049999986</v>
      </c>
      <c r="AP54" s="65">
        <f t="shared" si="8"/>
        <v>363.50038160000008</v>
      </c>
      <c r="AQ54" s="65">
        <f t="shared" si="9"/>
        <v>336.122004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25.240898000000016</v>
      </c>
      <c r="D55" s="52">
        <f>VLOOKUP($B55,Shock_dev!$A$1:$CI$300,MATCH(DATE(D$1,1,1),Shock_dev!$A$1:$CI$1,0),FALSE)</f>
        <v>31.356203999999707</v>
      </c>
      <c r="E55" s="52">
        <f>VLOOKUP($B55,Shock_dev!$A$1:$CI$300,MATCH(DATE(E$1,1,1),Shock_dev!$A$1:$CI$1,0),FALSE)</f>
        <v>34.584487000000081</v>
      </c>
      <c r="F55" s="52">
        <f>VLOOKUP($B55,Shock_dev!$A$1:$CI$300,MATCH(DATE(F$1,1,1),Shock_dev!$A$1:$CI$1,0),FALSE)</f>
        <v>35.921148999999787</v>
      </c>
      <c r="G55" s="52">
        <f>VLOOKUP($B55,Shock_dev!$A$1:$CI$300,MATCH(DATE(G$1,1,1),Shock_dev!$A$1:$CI$1,0),FALSE)</f>
        <v>36.202846000000136</v>
      </c>
      <c r="H55" s="52">
        <f>VLOOKUP($B55,Shock_dev!$A$1:$CI$300,MATCH(DATE(H$1,1,1),Shock_dev!$A$1:$CI$1,0),FALSE)</f>
        <v>35.029233999999633</v>
      </c>
      <c r="I55" s="52">
        <f>VLOOKUP($B55,Shock_dev!$A$1:$CI$300,MATCH(DATE(I$1,1,1),Shock_dev!$A$1:$CI$1,0),FALSE)</f>
        <v>31.892760000000635</v>
      </c>
      <c r="J55" s="52">
        <f>VLOOKUP($B55,Shock_dev!$A$1:$CI$300,MATCH(DATE(J$1,1,1),Shock_dev!$A$1:$CI$1,0),FALSE)</f>
        <v>29.481794000000264</v>
      </c>
      <c r="K55" s="52">
        <f>VLOOKUP($B55,Shock_dev!$A$1:$CI$300,MATCH(DATE(K$1,1,1),Shock_dev!$A$1:$CI$1,0),FALSE)</f>
        <v>26.326936999999816</v>
      </c>
      <c r="L55" s="52">
        <f>VLOOKUP($B55,Shock_dev!$A$1:$CI$300,MATCH(DATE(L$1,1,1),Shock_dev!$A$1:$CI$1,0),FALSE)</f>
        <v>21.473363999999492</v>
      </c>
      <c r="M55" s="52">
        <f>VLOOKUP($B55,Shock_dev!$A$1:$CI$300,MATCH(DATE(M$1,1,1),Shock_dev!$A$1:$CI$1,0),FALSE)</f>
        <v>15.300051000000167</v>
      </c>
      <c r="N55" s="52">
        <f>VLOOKUP($B55,Shock_dev!$A$1:$CI$300,MATCH(DATE(N$1,1,1),Shock_dev!$A$1:$CI$1,0),FALSE)</f>
        <v>11.478014999999687</v>
      </c>
      <c r="O55" s="52">
        <f>VLOOKUP($B55,Shock_dev!$A$1:$CI$300,MATCH(DATE(O$1,1,1),Shock_dev!$A$1:$CI$1,0),FALSE)</f>
        <v>7.4681600000003527</v>
      </c>
      <c r="P55" s="52">
        <f>VLOOKUP($B55,Shock_dev!$A$1:$CI$300,MATCH(DATE(P$1,1,1),Shock_dev!$A$1:$CI$1,0),FALSE)</f>
        <v>3.8444590000008247</v>
      </c>
      <c r="Q55" s="52">
        <f>VLOOKUP($B55,Shock_dev!$A$1:$CI$300,MATCH(DATE(Q$1,1,1),Shock_dev!$A$1:$CI$1,0),FALSE)</f>
        <v>0.2875080000003436</v>
      </c>
      <c r="R55" s="52">
        <f>VLOOKUP($B55,Shock_dev!$A$1:$CI$300,MATCH(DATE(R$1,1,1),Shock_dev!$A$1:$CI$1,0),FALSE)</f>
        <v>-3.1982930000003762</v>
      </c>
      <c r="S55" s="52">
        <f>VLOOKUP($B55,Shock_dev!$A$1:$CI$300,MATCH(DATE(S$1,1,1),Shock_dev!$A$1:$CI$1,0),FALSE)</f>
        <v>-4.2429339999998774</v>
      </c>
      <c r="T55" s="52">
        <f>VLOOKUP($B55,Shock_dev!$A$1:$CI$300,MATCH(DATE(T$1,1,1),Shock_dev!$A$1:$CI$1,0),FALSE)</f>
        <v>-5.2775899999996909</v>
      </c>
      <c r="U55" s="52">
        <f>VLOOKUP($B55,Shock_dev!$A$1:$CI$300,MATCH(DATE(U$1,1,1),Shock_dev!$A$1:$CI$1,0),FALSE)</f>
        <v>-5.7136110000001281</v>
      </c>
      <c r="V55" s="52">
        <f>VLOOKUP($B55,Shock_dev!$A$1:$CI$300,MATCH(DATE(V$1,1,1),Shock_dev!$A$1:$CI$1,0),FALSE)</f>
        <v>-8.0720579999997426</v>
      </c>
      <c r="W55" s="52">
        <f>VLOOKUP($B55,Shock_dev!$A$1:$CI$300,MATCH(DATE(W$1,1,1),Shock_dev!$A$1:$CI$1,0),FALSE)</f>
        <v>-8.5568979999998191</v>
      </c>
      <c r="X55" s="52">
        <f>VLOOKUP($B55,Shock_dev!$A$1:$CI$300,MATCH(DATE(X$1,1,1),Shock_dev!$A$1:$CI$1,0),FALSE)</f>
        <v>-8.0866030000006504</v>
      </c>
      <c r="Y55" s="52">
        <f>VLOOKUP($B55,Shock_dev!$A$1:$CI$300,MATCH(DATE(Y$1,1,1),Shock_dev!$A$1:$CI$1,0),FALSE)</f>
        <v>-7.2277899999999136</v>
      </c>
      <c r="Z55" s="52">
        <f>VLOOKUP($B55,Shock_dev!$A$1:$CI$300,MATCH(DATE(Z$1,1,1),Shock_dev!$A$1:$CI$1,0),FALSE)</f>
        <v>-4.8069910000003802</v>
      </c>
      <c r="AA55" s="52">
        <f>VLOOKUP($B55,Shock_dev!$A$1:$CI$300,MATCH(DATE(AA$1,1,1),Shock_dev!$A$1:$CI$1,0),FALSE)</f>
        <v>-3.46506700000009</v>
      </c>
      <c r="AB55" s="52">
        <f>VLOOKUP($B55,Shock_dev!$A$1:$CI$300,MATCH(DATE(AB$1,1,1),Shock_dev!$A$1:$CI$1,0),FALSE)</f>
        <v>-2.0787420000006023</v>
      </c>
      <c r="AC55" s="52">
        <f>VLOOKUP($B55,Shock_dev!$A$1:$CI$300,MATCH(DATE(AC$1,1,1),Shock_dev!$A$1:$CI$1,0),FALSE)</f>
        <v>-0.79748500000005151</v>
      </c>
      <c r="AD55" s="52">
        <f>VLOOKUP($B55,Shock_dev!$A$1:$CI$300,MATCH(DATE(AD$1,1,1),Shock_dev!$A$1:$CI$1,0),FALSE)</f>
        <v>0.35318399999960093</v>
      </c>
      <c r="AE55" s="52">
        <f>VLOOKUP($B55,Shock_dev!$A$1:$CI$300,MATCH(DATE(AE$1,1,1),Shock_dev!$A$1:$CI$1,0),FALSE)</f>
        <v>1.3715099999999438</v>
      </c>
      <c r="AF55" s="52">
        <f>VLOOKUP($B55,Shock_dev!$A$1:$CI$300,MATCH(DATE(AF$1,1,1),Shock_dev!$A$1:$CI$1,0),FALSE)</f>
        <v>2.2415340000006836</v>
      </c>
      <c r="AG55" s="52"/>
      <c r="AH55" s="65">
        <f t="shared" si="1"/>
        <v>32.661116799999945</v>
      </c>
      <c r="AI55" s="65">
        <f t="shared" si="2"/>
        <v>28.840817799999968</v>
      </c>
      <c r="AJ55" s="65">
        <f t="shared" si="3"/>
        <v>7.6756386000002745</v>
      </c>
      <c r="AK55" s="65">
        <f t="shared" si="4"/>
        <v>-5.3008971999999632</v>
      </c>
      <c r="AL55" s="65">
        <f t="shared" si="5"/>
        <v>-6.4286698000001703</v>
      </c>
      <c r="AM55" s="65">
        <f t="shared" si="6"/>
        <v>0.21800019999991491</v>
      </c>
      <c r="AN55" s="66"/>
      <c r="AO55" s="65">
        <f t="shared" si="7"/>
        <v>30.750967299999957</v>
      </c>
      <c r="AP55" s="65">
        <f t="shared" si="8"/>
        <v>1.1873707000001557</v>
      </c>
      <c r="AQ55" s="65">
        <f t="shared" si="9"/>
        <v>-3.1053348000001275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161.0378299999993</v>
      </c>
      <c r="D56" s="52">
        <f>VLOOKUP($B56,Shock_dev!$A$1:$CI$300,MATCH(DATE(D$1,1,1),Shock_dev!$A$1:$CI$1,0),FALSE)</f>
        <v>180.47991999999977</v>
      </c>
      <c r="E56" s="52">
        <f>VLOOKUP($B56,Shock_dev!$A$1:$CI$300,MATCH(DATE(E$1,1,1),Shock_dev!$A$1:$CI$1,0),FALSE)</f>
        <v>190.01611000000048</v>
      </c>
      <c r="F56" s="52">
        <f>VLOOKUP($B56,Shock_dev!$A$1:$CI$300,MATCH(DATE(F$1,1,1),Shock_dev!$A$1:$CI$1,0),FALSE)</f>
        <v>196.17083999999886</v>
      </c>
      <c r="G56" s="52">
        <f>VLOOKUP($B56,Shock_dev!$A$1:$CI$300,MATCH(DATE(G$1,1,1),Shock_dev!$A$1:$CI$1,0),FALSE)</f>
        <v>202.82858000000124</v>
      </c>
      <c r="H56" s="52">
        <f>VLOOKUP($B56,Shock_dev!$A$1:$CI$300,MATCH(DATE(H$1,1,1),Shock_dev!$A$1:$CI$1,0),FALSE)</f>
        <v>204.57315000000017</v>
      </c>
      <c r="I56" s="52">
        <f>VLOOKUP($B56,Shock_dev!$A$1:$CI$300,MATCH(DATE(I$1,1,1),Shock_dev!$A$1:$CI$1,0),FALSE)</f>
        <v>196.71630000000005</v>
      </c>
      <c r="J56" s="52">
        <f>VLOOKUP($B56,Shock_dev!$A$1:$CI$300,MATCH(DATE(J$1,1,1),Shock_dev!$A$1:$CI$1,0),FALSE)</f>
        <v>197.90367999999944</v>
      </c>
      <c r="K56" s="52">
        <f>VLOOKUP($B56,Shock_dev!$A$1:$CI$300,MATCH(DATE(K$1,1,1),Shock_dev!$A$1:$CI$1,0),FALSE)</f>
        <v>194.29556000000048</v>
      </c>
      <c r="L56" s="52">
        <f>VLOOKUP($B56,Shock_dev!$A$1:$CI$300,MATCH(DATE(L$1,1,1),Shock_dev!$A$1:$CI$1,0),FALSE)</f>
        <v>179.30921000000126</v>
      </c>
      <c r="M56" s="52">
        <f>VLOOKUP($B56,Shock_dev!$A$1:$CI$300,MATCH(DATE(M$1,1,1),Shock_dev!$A$1:$CI$1,0),FALSE)</f>
        <v>156.60882000000129</v>
      </c>
      <c r="N56" s="52">
        <f>VLOOKUP($B56,Shock_dev!$A$1:$CI$300,MATCH(DATE(N$1,1,1),Shock_dev!$A$1:$CI$1,0),FALSE)</f>
        <v>152.00172999999995</v>
      </c>
      <c r="O56" s="52">
        <f>VLOOKUP($B56,Shock_dev!$A$1:$CI$300,MATCH(DATE(O$1,1,1),Shock_dev!$A$1:$CI$1,0),FALSE)</f>
        <v>143.04339000000073</v>
      </c>
      <c r="P56" s="52">
        <f>VLOOKUP($B56,Shock_dev!$A$1:$CI$300,MATCH(DATE(P$1,1,1),Shock_dev!$A$1:$CI$1,0),FALSE)</f>
        <v>135.11378999999943</v>
      </c>
      <c r="Q56" s="52">
        <f>VLOOKUP($B56,Shock_dev!$A$1:$CI$300,MATCH(DATE(Q$1,1,1),Shock_dev!$A$1:$CI$1,0),FALSE)</f>
        <v>125.51771000000008</v>
      </c>
      <c r="R56" s="52">
        <f>VLOOKUP($B56,Shock_dev!$A$1:$CI$300,MATCH(DATE(R$1,1,1),Shock_dev!$A$1:$CI$1,0),FALSE)</f>
        <v>114.8431700000001</v>
      </c>
      <c r="S56" s="52">
        <f>VLOOKUP($B56,Shock_dev!$A$1:$CI$300,MATCH(DATE(S$1,1,1),Shock_dev!$A$1:$CI$1,0),FALSE)</f>
        <v>119.96236999999928</v>
      </c>
      <c r="T56" s="52">
        <f>VLOOKUP($B56,Shock_dev!$A$1:$CI$300,MATCH(DATE(T$1,1,1),Shock_dev!$A$1:$CI$1,0),FALSE)</f>
        <v>121.08904000000075</v>
      </c>
      <c r="U56" s="52">
        <f>VLOOKUP($B56,Shock_dev!$A$1:$CI$300,MATCH(DATE(U$1,1,1),Shock_dev!$A$1:$CI$1,0),FALSE)</f>
        <v>124.48797000000013</v>
      </c>
      <c r="V56" s="52">
        <f>VLOOKUP($B56,Shock_dev!$A$1:$CI$300,MATCH(DATE(V$1,1,1),Shock_dev!$A$1:$CI$1,0),FALSE)</f>
        <v>112.45923000000039</v>
      </c>
      <c r="W56" s="52">
        <f>VLOOKUP($B56,Shock_dev!$A$1:$CI$300,MATCH(DATE(W$1,1,1),Shock_dev!$A$1:$CI$1,0),FALSE)</f>
        <v>114.93677000000025</v>
      </c>
      <c r="X56" s="52">
        <f>VLOOKUP($B56,Shock_dev!$A$1:$CI$300,MATCH(DATE(X$1,1,1),Shock_dev!$A$1:$CI$1,0),FALSE)</f>
        <v>122.03841000000102</v>
      </c>
      <c r="Y56" s="52">
        <f>VLOOKUP($B56,Shock_dev!$A$1:$CI$300,MATCH(DATE(Y$1,1,1),Shock_dev!$A$1:$CI$1,0),FALSE)</f>
        <v>129.73761999999988</v>
      </c>
      <c r="Z56" s="52">
        <f>VLOOKUP($B56,Shock_dev!$A$1:$CI$300,MATCH(DATE(Z$1,1,1),Shock_dev!$A$1:$CI$1,0),FALSE)</f>
        <v>147.56188000000111</v>
      </c>
      <c r="AA56" s="52">
        <f>VLOOKUP($B56,Shock_dev!$A$1:$CI$300,MATCH(DATE(AA$1,1,1),Shock_dev!$A$1:$CI$1,0),FALSE)</f>
        <v>155.30016999999862</v>
      </c>
      <c r="AB56" s="52">
        <f>VLOOKUP($B56,Shock_dev!$A$1:$CI$300,MATCH(DATE(AB$1,1,1),Shock_dev!$A$1:$CI$1,0),FALSE)</f>
        <v>163.94804000000113</v>
      </c>
      <c r="AC56" s="52">
        <f>VLOOKUP($B56,Shock_dev!$A$1:$CI$300,MATCH(DATE(AC$1,1,1),Shock_dev!$A$1:$CI$1,0),FALSE)</f>
        <v>172.21082000000024</v>
      </c>
      <c r="AD56" s="52">
        <f>VLOOKUP($B56,Shock_dev!$A$1:$CI$300,MATCH(DATE(AD$1,1,1),Shock_dev!$A$1:$CI$1,0),FALSE)</f>
        <v>180.0749300000025</v>
      </c>
      <c r="AE56" s="52">
        <f>VLOOKUP($B56,Shock_dev!$A$1:$CI$300,MATCH(DATE(AE$1,1,1),Shock_dev!$A$1:$CI$1,0),FALSE)</f>
        <v>187.59133999999904</v>
      </c>
      <c r="AF56" s="52">
        <f>VLOOKUP($B56,Shock_dev!$A$1:$CI$300,MATCH(DATE(AF$1,1,1),Shock_dev!$A$1:$CI$1,0),FALSE)</f>
        <v>194.64115999999922</v>
      </c>
      <c r="AG56" s="52"/>
      <c r="AH56" s="65">
        <f t="shared" si="1"/>
        <v>186.10665599999993</v>
      </c>
      <c r="AI56" s="65">
        <f t="shared" si="2"/>
        <v>194.55958000000027</v>
      </c>
      <c r="AJ56" s="65">
        <f t="shared" si="3"/>
        <v>142.45708800000028</v>
      </c>
      <c r="AK56" s="65">
        <f t="shared" si="4"/>
        <v>118.56835600000014</v>
      </c>
      <c r="AL56" s="65">
        <f t="shared" si="5"/>
        <v>133.91497000000018</v>
      </c>
      <c r="AM56" s="65">
        <f t="shared" si="6"/>
        <v>179.69325800000041</v>
      </c>
      <c r="AN56" s="66"/>
      <c r="AO56" s="65">
        <f t="shared" si="7"/>
        <v>190.3331180000001</v>
      </c>
      <c r="AP56" s="65">
        <f t="shared" si="8"/>
        <v>130.51272200000022</v>
      </c>
      <c r="AQ56" s="65">
        <f t="shared" si="9"/>
        <v>156.80411400000031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533.10930999999982</v>
      </c>
      <c r="D57" s="52">
        <f>VLOOKUP($B57,Shock_dev!$A$1:$CI$300,MATCH(DATE(D$1,1,1),Shock_dev!$A$1:$CI$1,0),FALSE)</f>
        <v>564.74187999999776</v>
      </c>
      <c r="E57" s="52">
        <f>VLOOKUP($B57,Shock_dev!$A$1:$CI$300,MATCH(DATE(E$1,1,1),Shock_dev!$A$1:$CI$1,0),FALSE)</f>
        <v>576.38408999999956</v>
      </c>
      <c r="F57" s="52">
        <f>VLOOKUP($B57,Shock_dev!$A$1:$CI$300,MATCH(DATE(F$1,1,1),Shock_dev!$A$1:$CI$1,0),FALSE)</f>
        <v>586.13224999999875</v>
      </c>
      <c r="G57" s="52">
        <f>VLOOKUP($B57,Shock_dev!$A$1:$CI$300,MATCH(DATE(G$1,1,1),Shock_dev!$A$1:$CI$1,0),FALSE)</f>
        <v>603.89330999999947</v>
      </c>
      <c r="H57" s="52">
        <f>VLOOKUP($B57,Shock_dev!$A$1:$CI$300,MATCH(DATE(H$1,1,1),Shock_dev!$A$1:$CI$1,0),FALSE)</f>
        <v>606.17773999999918</v>
      </c>
      <c r="I57" s="52">
        <f>VLOOKUP($B57,Shock_dev!$A$1:$CI$300,MATCH(DATE(I$1,1,1),Shock_dev!$A$1:$CI$1,0),FALSE)</f>
        <v>574.99895000000106</v>
      </c>
      <c r="J57" s="52">
        <f>VLOOKUP($B57,Shock_dev!$A$1:$CI$300,MATCH(DATE(J$1,1,1),Shock_dev!$A$1:$CI$1,0),FALSE)</f>
        <v>580.65761999999813</v>
      </c>
      <c r="K57" s="52">
        <f>VLOOKUP($B57,Shock_dev!$A$1:$CI$300,MATCH(DATE(K$1,1,1),Shock_dev!$A$1:$CI$1,0),FALSE)</f>
        <v>567.20502999999735</v>
      </c>
      <c r="L57" s="52">
        <f>VLOOKUP($B57,Shock_dev!$A$1:$CI$300,MATCH(DATE(L$1,1,1),Shock_dev!$A$1:$CI$1,0),FALSE)</f>
        <v>511.39351999999781</v>
      </c>
      <c r="M57" s="52">
        <f>VLOOKUP($B57,Shock_dev!$A$1:$CI$300,MATCH(DATE(M$1,1,1),Shock_dev!$A$1:$CI$1,0),FALSE)</f>
        <v>428.61355999999796</v>
      </c>
      <c r="N57" s="52">
        <f>VLOOKUP($B57,Shock_dev!$A$1:$CI$300,MATCH(DATE(N$1,1,1),Shock_dev!$A$1:$CI$1,0),FALSE)</f>
        <v>415.35260000000198</v>
      </c>
      <c r="O57" s="52">
        <f>VLOOKUP($B57,Shock_dev!$A$1:$CI$300,MATCH(DATE(O$1,1,1),Shock_dev!$A$1:$CI$1,0),FALSE)</f>
        <v>381.6578499999996</v>
      </c>
      <c r="P57" s="52">
        <f>VLOOKUP($B57,Shock_dev!$A$1:$CI$300,MATCH(DATE(P$1,1,1),Shock_dev!$A$1:$CI$1,0),FALSE)</f>
        <v>350.46163000000161</v>
      </c>
      <c r="Q57" s="52">
        <f>VLOOKUP($B57,Shock_dev!$A$1:$CI$300,MATCH(DATE(Q$1,1,1),Shock_dev!$A$1:$CI$1,0),FALSE)</f>
        <v>311.40795000000071</v>
      </c>
      <c r="R57" s="52">
        <f>VLOOKUP($B57,Shock_dev!$A$1:$CI$300,MATCH(DATE(R$1,1,1),Shock_dev!$A$1:$CI$1,0),FALSE)</f>
        <v>267.41537999999855</v>
      </c>
      <c r="S57" s="52">
        <f>VLOOKUP($B57,Shock_dev!$A$1:$CI$300,MATCH(DATE(S$1,1,1),Shock_dev!$A$1:$CI$1,0),FALSE)</f>
        <v>281.68175999999949</v>
      </c>
      <c r="T57" s="52">
        <f>VLOOKUP($B57,Shock_dev!$A$1:$CI$300,MATCH(DATE(T$1,1,1),Shock_dev!$A$1:$CI$1,0),FALSE)</f>
        <v>276.59134999999515</v>
      </c>
      <c r="U57" s="52">
        <f>VLOOKUP($B57,Shock_dev!$A$1:$CI$300,MATCH(DATE(U$1,1,1),Shock_dev!$A$1:$CI$1,0),FALSE)</f>
        <v>278.8709699999963</v>
      </c>
      <c r="V57" s="52">
        <f>VLOOKUP($B57,Shock_dev!$A$1:$CI$300,MATCH(DATE(V$1,1,1),Shock_dev!$A$1:$CI$1,0),FALSE)</f>
        <v>222.14337999999407</v>
      </c>
      <c r="W57" s="52">
        <f>VLOOKUP($B57,Shock_dev!$A$1:$CI$300,MATCH(DATE(W$1,1,1),Shock_dev!$A$1:$CI$1,0),FALSE)</f>
        <v>222.30930999999691</v>
      </c>
      <c r="X57" s="52">
        <f>VLOOKUP($B57,Shock_dev!$A$1:$CI$300,MATCH(DATE(X$1,1,1),Shock_dev!$A$1:$CI$1,0),FALSE)</f>
        <v>237.11746999999741</v>
      </c>
      <c r="Y57" s="52">
        <f>VLOOKUP($B57,Shock_dev!$A$1:$CI$300,MATCH(DATE(Y$1,1,1),Shock_dev!$A$1:$CI$1,0),FALSE)</f>
        <v>251.84775999999692</v>
      </c>
      <c r="Z57" s="52">
        <f>VLOOKUP($B57,Shock_dev!$A$1:$CI$300,MATCH(DATE(Z$1,1,1),Shock_dev!$A$1:$CI$1,0),FALSE)</f>
        <v>303.67199999999866</v>
      </c>
      <c r="AA57" s="52">
        <f>VLOOKUP($B57,Shock_dev!$A$1:$CI$300,MATCH(DATE(AA$1,1,1),Shock_dev!$A$1:$CI$1,0),FALSE)</f>
        <v>315.16037000000506</v>
      </c>
      <c r="AB57" s="52">
        <f>VLOOKUP($B57,Shock_dev!$A$1:$CI$300,MATCH(DATE(AB$1,1,1),Shock_dev!$A$1:$CI$1,0),FALSE)</f>
        <v>331.56383999999525</v>
      </c>
      <c r="AC57" s="52">
        <f>VLOOKUP($B57,Shock_dev!$A$1:$CI$300,MATCH(DATE(AC$1,1,1),Shock_dev!$A$1:$CI$1,0),FALSE)</f>
        <v>347.08364000000438</v>
      </c>
      <c r="AD57" s="52">
        <f>VLOOKUP($B57,Shock_dev!$A$1:$CI$300,MATCH(DATE(AD$1,1,1),Shock_dev!$A$1:$CI$1,0),FALSE)</f>
        <v>361.59856999999465</v>
      </c>
      <c r="AE57" s="52">
        <f>VLOOKUP($B57,Shock_dev!$A$1:$CI$300,MATCH(DATE(AE$1,1,1),Shock_dev!$A$1:$CI$1,0),FALSE)</f>
        <v>375.25682999999844</v>
      </c>
      <c r="AF57" s="52">
        <f>VLOOKUP($B57,Shock_dev!$A$1:$CI$300,MATCH(DATE(AF$1,1,1),Shock_dev!$A$1:$CI$1,0),FALSE)</f>
        <v>387.5604800000001</v>
      </c>
      <c r="AG57" s="52"/>
      <c r="AH57" s="65">
        <f t="shared" si="1"/>
        <v>572.8521679999991</v>
      </c>
      <c r="AI57" s="65">
        <f t="shared" si="2"/>
        <v>568.08657199999868</v>
      </c>
      <c r="AJ57" s="65">
        <f t="shared" si="3"/>
        <v>377.49871800000039</v>
      </c>
      <c r="AK57" s="65">
        <f t="shared" si="4"/>
        <v>265.34056799999672</v>
      </c>
      <c r="AL57" s="65">
        <f t="shared" si="5"/>
        <v>266.02138199999899</v>
      </c>
      <c r="AM57" s="65">
        <f t="shared" si="6"/>
        <v>360.61267199999855</v>
      </c>
      <c r="AN57" s="66"/>
      <c r="AO57" s="65">
        <f t="shared" si="7"/>
        <v>570.46936999999889</v>
      </c>
      <c r="AP57" s="65">
        <f t="shared" si="8"/>
        <v>321.41964299999859</v>
      </c>
      <c r="AQ57" s="65">
        <f t="shared" si="9"/>
        <v>313.3170269999988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595.53289999999106</v>
      </c>
      <c r="D58" s="52">
        <f>VLOOKUP($B58,Shock_dev!$A$1:$CI$300,MATCH(DATE(D$1,1,1),Shock_dev!$A$1:$CI$1,0),FALSE)</f>
        <v>809.45569999999134</v>
      </c>
      <c r="E58" s="52">
        <f>VLOOKUP($B58,Shock_dev!$A$1:$CI$300,MATCH(DATE(E$1,1,1),Shock_dev!$A$1:$CI$1,0),FALSE)</f>
        <v>951.14050000000861</v>
      </c>
      <c r="F58" s="52">
        <f>VLOOKUP($B58,Shock_dev!$A$1:$CI$300,MATCH(DATE(F$1,1,1),Shock_dev!$A$1:$CI$1,0),FALSE)</f>
        <v>1034.558400000009</v>
      </c>
      <c r="G58" s="52">
        <f>VLOOKUP($B58,Shock_dev!$A$1:$CI$300,MATCH(DATE(G$1,1,1),Shock_dev!$A$1:$CI$1,0),FALSE)</f>
        <v>1082.6923000000243</v>
      </c>
      <c r="H58" s="52">
        <f>VLOOKUP($B58,Shock_dev!$A$1:$CI$300,MATCH(DATE(H$1,1,1),Shock_dev!$A$1:$CI$1,0),FALSE)</f>
        <v>1095.6835000000137</v>
      </c>
      <c r="I58" s="52">
        <f>VLOOKUP($B58,Shock_dev!$A$1:$CI$300,MATCH(DATE(I$1,1,1),Shock_dev!$A$1:$CI$1,0),FALSE)</f>
        <v>1065.8375999999989</v>
      </c>
      <c r="J58" s="52">
        <f>VLOOKUP($B58,Shock_dev!$A$1:$CI$300,MATCH(DATE(J$1,1,1),Shock_dev!$A$1:$CI$1,0),FALSE)</f>
        <v>1042.9090000000142</v>
      </c>
      <c r="K58" s="52">
        <f>VLOOKUP($B58,Shock_dev!$A$1:$CI$300,MATCH(DATE(K$1,1,1),Shock_dev!$A$1:$CI$1,0),FALSE)</f>
        <v>1007.3978000000061</v>
      </c>
      <c r="L58" s="52">
        <f>VLOOKUP($B58,Shock_dev!$A$1:$CI$300,MATCH(DATE(L$1,1,1),Shock_dev!$A$1:$CI$1,0),FALSE)</f>
        <v>939.426300000021</v>
      </c>
      <c r="M58" s="52">
        <f>VLOOKUP($B58,Shock_dev!$A$1:$CI$300,MATCH(DATE(M$1,1,1),Shock_dev!$A$1:$CI$1,0),FALSE)</f>
        <v>840.25179999999818</v>
      </c>
      <c r="N58" s="52">
        <f>VLOOKUP($B58,Shock_dev!$A$1:$CI$300,MATCH(DATE(N$1,1,1),Shock_dev!$A$1:$CI$1,0),FALSE)</f>
        <v>778.38800000000629</v>
      </c>
      <c r="O58" s="52">
        <f>VLOOKUP($B58,Shock_dev!$A$1:$CI$300,MATCH(DATE(O$1,1,1),Shock_dev!$A$1:$CI$1,0),FALSE)</f>
        <v>718.37470000001485</v>
      </c>
      <c r="P58" s="52">
        <f>VLOOKUP($B58,Shock_dev!$A$1:$CI$300,MATCH(DATE(P$1,1,1),Shock_dev!$A$1:$CI$1,0),FALSE)</f>
        <v>667.05549999998766</v>
      </c>
      <c r="Q58" s="52">
        <f>VLOOKUP($B58,Shock_dev!$A$1:$CI$300,MATCH(DATE(Q$1,1,1),Shock_dev!$A$1:$CI$1,0),FALSE)</f>
        <v>618.51380000001518</v>
      </c>
      <c r="R58" s="52">
        <f>VLOOKUP($B58,Shock_dev!$A$1:$CI$300,MATCH(DATE(R$1,1,1),Shock_dev!$A$1:$CI$1,0),FALSE)</f>
        <v>570.77400000000489</v>
      </c>
      <c r="S58" s="52">
        <f>VLOOKUP($B58,Shock_dev!$A$1:$CI$300,MATCH(DATE(S$1,1,1),Shock_dev!$A$1:$CI$1,0),FALSE)</f>
        <v>568.47010000000591</v>
      </c>
      <c r="T58" s="52">
        <f>VLOOKUP($B58,Shock_dev!$A$1:$CI$300,MATCH(DATE(T$1,1,1),Shock_dev!$A$1:$CI$1,0),FALSE)</f>
        <v>573.79050000000279</v>
      </c>
      <c r="U58" s="52">
        <f>VLOOKUP($B58,Shock_dev!$A$1:$CI$300,MATCH(DATE(U$1,1,1),Shock_dev!$A$1:$CI$1,0),FALSE)</f>
        <v>592.65469999998459</v>
      </c>
      <c r="V58" s="52">
        <f>VLOOKUP($B58,Shock_dev!$A$1:$CI$300,MATCH(DATE(V$1,1,1),Shock_dev!$A$1:$CI$1,0),FALSE)</f>
        <v>576.59570000000531</v>
      </c>
      <c r="W58" s="52">
        <f>VLOOKUP($B58,Shock_dev!$A$1:$CI$300,MATCH(DATE(W$1,1,1),Shock_dev!$A$1:$CI$1,0),FALSE)</f>
        <v>588.47600000002421</v>
      </c>
      <c r="X58" s="52">
        <f>VLOOKUP($B58,Shock_dev!$A$1:$CI$300,MATCH(DATE(X$1,1,1),Shock_dev!$A$1:$CI$1,0),FALSE)</f>
        <v>621.27150000000256</v>
      </c>
      <c r="Y58" s="52">
        <f>VLOOKUP($B58,Shock_dev!$A$1:$CI$300,MATCH(DATE(Y$1,1,1),Shock_dev!$A$1:$CI$1,0),FALSE)</f>
        <v>665.79239999997662</v>
      </c>
      <c r="Z58" s="52">
        <f>VLOOKUP($B58,Shock_dev!$A$1:$CI$300,MATCH(DATE(Z$1,1,1),Shock_dev!$A$1:$CI$1,0),FALSE)</f>
        <v>741.44000000000233</v>
      </c>
      <c r="AA58" s="52">
        <f>VLOOKUP($B58,Shock_dev!$A$1:$CI$300,MATCH(DATE(AA$1,1,1),Shock_dev!$A$1:$CI$1,0),FALSE)</f>
        <v>803.12909999999101</v>
      </c>
      <c r="AB58" s="52">
        <f>VLOOKUP($B58,Shock_dev!$A$1:$CI$300,MATCH(DATE(AB$1,1,1),Shock_dev!$A$1:$CI$1,0),FALSE)</f>
        <v>863.65929999999935</v>
      </c>
      <c r="AC58" s="52">
        <f>VLOOKUP($B58,Shock_dev!$A$1:$CI$300,MATCH(DATE(AC$1,1,1),Shock_dev!$A$1:$CI$1,0),FALSE)</f>
        <v>920.79219999999623</v>
      </c>
      <c r="AD58" s="52">
        <f>VLOOKUP($B58,Shock_dev!$A$1:$CI$300,MATCH(DATE(AD$1,1,1),Shock_dev!$A$1:$CI$1,0),FALSE)</f>
        <v>974.11029999997118</v>
      </c>
      <c r="AE58" s="52">
        <f>VLOOKUP($B58,Shock_dev!$A$1:$CI$300,MATCH(DATE(AE$1,1,1),Shock_dev!$A$1:$CI$1,0),FALSE)</f>
        <v>1023.6739999999991</v>
      </c>
      <c r="AF58" s="52">
        <f>VLOOKUP($B58,Shock_dev!$A$1:$CI$300,MATCH(DATE(AF$1,1,1),Shock_dev!$A$1:$CI$1,0),FALSE)</f>
        <v>1069.3083999999799</v>
      </c>
      <c r="AG58" s="52"/>
      <c r="AH58" s="65">
        <f t="shared" si="1"/>
        <v>894.67596000000481</v>
      </c>
      <c r="AI58" s="65">
        <f t="shared" si="2"/>
        <v>1030.2508400000108</v>
      </c>
      <c r="AJ58" s="65">
        <f t="shared" si="3"/>
        <v>724.51676000000441</v>
      </c>
      <c r="AK58" s="65">
        <f t="shared" si="4"/>
        <v>576.45700000000068</v>
      </c>
      <c r="AL58" s="65">
        <f t="shared" si="5"/>
        <v>684.0217999999993</v>
      </c>
      <c r="AM58" s="65">
        <f t="shared" si="6"/>
        <v>970.30883999998912</v>
      </c>
      <c r="AN58" s="66"/>
      <c r="AO58" s="65">
        <f t="shared" si="7"/>
        <v>962.46340000000782</v>
      </c>
      <c r="AP58" s="65">
        <f t="shared" si="8"/>
        <v>650.48688000000254</v>
      </c>
      <c r="AQ58" s="65">
        <f t="shared" si="9"/>
        <v>827.16531999999415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659.09644000000844</v>
      </c>
      <c r="D59" s="52">
        <f>VLOOKUP($B59,Shock_dev!$A$1:$CI$300,MATCH(DATE(D$1,1,1),Shock_dev!$A$1:$CI$1,0),FALSE)</f>
        <v>930.58118999999715</v>
      </c>
      <c r="E59" s="52">
        <f>VLOOKUP($B59,Shock_dev!$A$1:$CI$300,MATCH(DATE(E$1,1,1),Shock_dev!$A$1:$CI$1,0),FALSE)</f>
        <v>1129.3881799999945</v>
      </c>
      <c r="F59" s="52">
        <f>VLOOKUP($B59,Shock_dev!$A$1:$CI$300,MATCH(DATE(F$1,1,1),Shock_dev!$A$1:$CI$1,0),FALSE)</f>
        <v>1287.835500000001</v>
      </c>
      <c r="G59" s="52">
        <f>VLOOKUP($B59,Shock_dev!$A$1:$CI$300,MATCH(DATE(G$1,1,1),Shock_dev!$A$1:$CI$1,0),FALSE)</f>
        <v>1435.2737000000052</v>
      </c>
      <c r="H59" s="52">
        <f>VLOOKUP($B59,Shock_dev!$A$1:$CI$300,MATCH(DATE(H$1,1,1),Shock_dev!$A$1:$CI$1,0),FALSE)</f>
        <v>1576.1152000000002</v>
      </c>
      <c r="I59" s="52">
        <f>VLOOKUP($B59,Shock_dev!$A$1:$CI$300,MATCH(DATE(I$1,1,1),Shock_dev!$A$1:$CI$1,0),FALSE)</f>
        <v>1701.203600000008</v>
      </c>
      <c r="J59" s="52">
        <f>VLOOKUP($B59,Shock_dev!$A$1:$CI$300,MATCH(DATE(J$1,1,1),Shock_dev!$A$1:$CI$1,0),FALSE)</f>
        <v>1845.7266999999993</v>
      </c>
      <c r="K59" s="52">
        <f>VLOOKUP($B59,Shock_dev!$A$1:$CI$300,MATCH(DATE(K$1,1,1),Shock_dev!$A$1:$CI$1,0),FALSE)</f>
        <v>1995.3787999999913</v>
      </c>
      <c r="L59" s="52">
        <f>VLOOKUP($B59,Shock_dev!$A$1:$CI$300,MATCH(DATE(L$1,1,1),Shock_dev!$A$1:$CI$1,0),FALSE)</f>
        <v>2125.7829000000056</v>
      </c>
      <c r="M59" s="52">
        <f>VLOOKUP($B59,Shock_dev!$A$1:$CI$300,MATCH(DATE(M$1,1,1),Shock_dev!$A$1:$CI$1,0),FALSE)</f>
        <v>2230.9431999999942</v>
      </c>
      <c r="N59" s="52">
        <f>VLOOKUP($B59,Shock_dev!$A$1:$CI$300,MATCH(DATE(N$1,1,1),Shock_dev!$A$1:$CI$1,0),FALSE)</f>
        <v>2363.6822999999858</v>
      </c>
      <c r="O59" s="52">
        <f>VLOOKUP($B59,Shock_dev!$A$1:$CI$300,MATCH(DATE(O$1,1,1),Shock_dev!$A$1:$CI$1,0),FALSE)</f>
        <v>2500.4490000000078</v>
      </c>
      <c r="P59" s="52">
        <f>VLOOKUP($B59,Shock_dev!$A$1:$CI$300,MATCH(DATE(P$1,1,1),Shock_dev!$A$1:$CI$1,0),FALSE)</f>
        <v>2638.8537999999971</v>
      </c>
      <c r="Q59" s="52">
        <f>VLOOKUP($B59,Shock_dev!$A$1:$CI$300,MATCH(DATE(Q$1,1,1),Shock_dev!$A$1:$CI$1,0),FALSE)</f>
        <v>2771.4924000000028</v>
      </c>
      <c r="R59" s="52">
        <f>VLOOKUP($B59,Shock_dev!$A$1:$CI$300,MATCH(DATE(R$1,1,1),Shock_dev!$A$1:$CI$1,0),FALSE)</f>
        <v>2894.3412000000098</v>
      </c>
      <c r="S59" s="52">
        <f>VLOOKUP($B59,Shock_dev!$A$1:$CI$300,MATCH(DATE(S$1,1,1),Shock_dev!$A$1:$CI$1,0),FALSE)</f>
        <v>3043.2237000000023</v>
      </c>
      <c r="T59" s="52">
        <f>VLOOKUP($B59,Shock_dev!$A$1:$CI$300,MATCH(DATE(T$1,1,1),Shock_dev!$A$1:$CI$1,0),FALSE)</f>
        <v>3191.8145000000077</v>
      </c>
      <c r="U59" s="52">
        <f>VLOOKUP($B59,Shock_dev!$A$1:$CI$300,MATCH(DATE(U$1,1,1),Shock_dev!$A$1:$CI$1,0),FALSE)</f>
        <v>3339.4988000000012</v>
      </c>
      <c r="V59" s="52">
        <f>VLOOKUP($B59,Shock_dev!$A$1:$CI$300,MATCH(DATE(V$1,1,1),Shock_dev!$A$1:$CI$1,0),FALSE)</f>
        <v>3446.8809000000037</v>
      </c>
      <c r="W59" s="52">
        <f>VLOOKUP($B59,Shock_dev!$A$1:$CI$300,MATCH(DATE(W$1,1,1),Shock_dev!$A$1:$CI$1,0),FALSE)</f>
        <v>3561.0019999999931</v>
      </c>
      <c r="X59" s="52">
        <f>VLOOKUP($B59,Shock_dev!$A$1:$CI$300,MATCH(DATE(X$1,1,1),Shock_dev!$A$1:$CI$1,0),FALSE)</f>
        <v>3685.2531999999919</v>
      </c>
      <c r="Y59" s="52">
        <f>VLOOKUP($B59,Shock_dev!$A$1:$CI$300,MATCH(DATE(Y$1,1,1),Shock_dev!$A$1:$CI$1,0),FALSE)</f>
        <v>3811.6410999999935</v>
      </c>
      <c r="Z59" s="52">
        <f>VLOOKUP($B59,Shock_dev!$A$1:$CI$300,MATCH(DATE(Z$1,1,1),Shock_dev!$A$1:$CI$1,0),FALSE)</f>
        <v>3956.1496999999945</v>
      </c>
      <c r="AA59" s="52">
        <f>VLOOKUP($B59,Shock_dev!$A$1:$CI$300,MATCH(DATE(AA$1,1,1),Shock_dev!$A$1:$CI$1,0),FALSE)</f>
        <v>4083.5021000000124</v>
      </c>
      <c r="AB59" s="52">
        <f>VLOOKUP($B59,Shock_dev!$A$1:$CI$300,MATCH(DATE(AB$1,1,1),Shock_dev!$A$1:$CI$1,0),FALSE)</f>
        <v>4199.7115999999805</v>
      </c>
      <c r="AC59" s="52">
        <f>VLOOKUP($B59,Shock_dev!$A$1:$CI$300,MATCH(DATE(AC$1,1,1),Shock_dev!$A$1:$CI$1,0),FALSE)</f>
        <v>4306.3514000000141</v>
      </c>
      <c r="AD59" s="52">
        <f>VLOOKUP($B59,Shock_dev!$A$1:$CI$300,MATCH(DATE(AD$1,1,1),Shock_dev!$A$1:$CI$1,0),FALSE)</f>
        <v>4404.7239000000118</v>
      </c>
      <c r="AE59" s="52">
        <f>VLOOKUP($B59,Shock_dev!$A$1:$CI$300,MATCH(DATE(AE$1,1,1),Shock_dev!$A$1:$CI$1,0),FALSE)</f>
        <v>4496.0280999999959</v>
      </c>
      <c r="AF59" s="52">
        <f>VLOOKUP($B59,Shock_dev!$A$1:$CI$300,MATCH(DATE(AF$1,1,1),Shock_dev!$A$1:$CI$1,0),FALSE)</f>
        <v>4580.8753999999899</v>
      </c>
      <c r="AG59" s="52"/>
      <c r="AH59" s="65">
        <f t="shared" si="1"/>
        <v>1088.4350020000013</v>
      </c>
      <c r="AI59" s="65">
        <f t="shared" si="2"/>
        <v>1848.8414400000008</v>
      </c>
      <c r="AJ59" s="65">
        <f t="shared" si="3"/>
        <v>2501.0841399999977</v>
      </c>
      <c r="AK59" s="65">
        <f t="shared" si="4"/>
        <v>3183.151820000005</v>
      </c>
      <c r="AL59" s="65">
        <f t="shared" si="5"/>
        <v>3819.5096199999971</v>
      </c>
      <c r="AM59" s="65">
        <f t="shared" si="6"/>
        <v>4397.5380799999984</v>
      </c>
      <c r="AN59" s="66"/>
      <c r="AO59" s="65">
        <f t="shared" si="7"/>
        <v>1468.6382210000011</v>
      </c>
      <c r="AP59" s="65">
        <f t="shared" si="8"/>
        <v>2842.1179800000014</v>
      </c>
      <c r="AQ59" s="65">
        <f t="shared" si="9"/>
        <v>4108.5238499999978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2415.678946</v>
      </c>
      <c r="D60" s="52">
        <f>VLOOKUP($B60,Shock_dev!$A$1:$CI$300,MATCH(DATE(D$1,1,1),Shock_dev!$A$1:$CI$1,0),FALSE)</f>
        <v>2172.3562640000009</v>
      </c>
      <c r="E60" s="52">
        <f>VLOOKUP($B60,Shock_dev!$A$1:$CI$300,MATCH(DATE(E$1,1,1),Shock_dev!$A$1:$CI$1,0),FALSE)</f>
        <v>2177.9919899999995</v>
      </c>
      <c r="F60" s="52">
        <f>VLOOKUP($B60,Shock_dev!$A$1:$CI$300,MATCH(DATE(F$1,1,1),Shock_dev!$A$1:$CI$1,0),FALSE)</f>
        <v>2209.4610059999995</v>
      </c>
      <c r="G60" s="52">
        <f>VLOOKUP($B60,Shock_dev!$A$1:$CI$300,MATCH(DATE(G$1,1,1),Shock_dev!$A$1:$CI$1,0),FALSE)</f>
        <v>2445.7850769999995</v>
      </c>
      <c r="H60" s="52">
        <f>VLOOKUP($B60,Shock_dev!$A$1:$CI$300,MATCH(DATE(H$1,1,1),Shock_dev!$A$1:$CI$1,0),FALSE)</f>
        <v>2503.9915630000005</v>
      </c>
      <c r="I60" s="52">
        <f>VLOOKUP($B60,Shock_dev!$A$1:$CI$300,MATCH(DATE(I$1,1,1),Shock_dev!$A$1:$CI$1,0),FALSE)</f>
        <v>2526.5776540000006</v>
      </c>
      <c r="J60" s="52">
        <f>VLOOKUP($B60,Shock_dev!$A$1:$CI$300,MATCH(DATE(J$1,1,1),Shock_dev!$A$1:$CI$1,0),FALSE)</f>
        <v>2558.3720249999997</v>
      </c>
      <c r="K60" s="52">
        <f>VLOOKUP($B60,Shock_dev!$A$1:$CI$300,MATCH(DATE(K$1,1,1),Shock_dev!$A$1:$CI$1,0),FALSE)</f>
        <v>2593.003549</v>
      </c>
      <c r="L60" s="52">
        <f>VLOOKUP($B60,Shock_dev!$A$1:$CI$300,MATCH(DATE(L$1,1,1),Shock_dev!$A$1:$CI$1,0),FALSE)</f>
        <v>2201.0074520000016</v>
      </c>
      <c r="M60" s="52">
        <f>VLOOKUP($B60,Shock_dev!$A$1:$CI$300,MATCH(DATE(M$1,1,1),Shock_dev!$A$1:$CI$1,0),FALSE)</f>
        <v>1863.7512319999987</v>
      </c>
      <c r="N60" s="52">
        <f>VLOOKUP($B60,Shock_dev!$A$1:$CI$300,MATCH(DATE(N$1,1,1),Shock_dev!$A$1:$CI$1,0),FALSE)</f>
        <v>1946.845174</v>
      </c>
      <c r="O60" s="52">
        <f>VLOOKUP($B60,Shock_dev!$A$1:$CI$300,MATCH(DATE(O$1,1,1),Shock_dev!$A$1:$CI$1,0),FALSE)</f>
        <v>1989.9120449999991</v>
      </c>
      <c r="P60" s="52">
        <f>VLOOKUP($B60,Shock_dev!$A$1:$CI$300,MATCH(DATE(P$1,1,1),Shock_dev!$A$1:$CI$1,0),FALSE)</f>
        <v>2031.0148690000005</v>
      </c>
      <c r="Q60" s="52">
        <f>VLOOKUP($B60,Shock_dev!$A$1:$CI$300,MATCH(DATE(Q$1,1,1),Shock_dev!$A$1:$CI$1,0),FALSE)</f>
        <v>1484.0347359999996</v>
      </c>
      <c r="R60" s="52">
        <f>VLOOKUP($B60,Shock_dev!$A$1:$CI$300,MATCH(DATE(R$1,1,1),Shock_dev!$A$1:$CI$1,0),FALSE)</f>
        <v>1298.1821120000004</v>
      </c>
      <c r="S60" s="52">
        <f>VLOOKUP($B60,Shock_dev!$A$1:$CI$300,MATCH(DATE(S$1,1,1),Shock_dev!$A$1:$CI$1,0),FALSE)</f>
        <v>1371.8117669999992</v>
      </c>
      <c r="T60" s="52">
        <f>VLOOKUP($B60,Shock_dev!$A$1:$CI$300,MATCH(DATE(T$1,1,1),Shock_dev!$A$1:$CI$1,0),FALSE)</f>
        <v>1411.0031269999999</v>
      </c>
      <c r="U60" s="52">
        <f>VLOOKUP($B60,Shock_dev!$A$1:$CI$300,MATCH(DATE(U$1,1,1),Shock_dev!$A$1:$CI$1,0),FALSE)</f>
        <v>1444.7953799999996</v>
      </c>
      <c r="V60" s="52">
        <f>VLOOKUP($B60,Shock_dev!$A$1:$CI$300,MATCH(DATE(V$1,1,1),Shock_dev!$A$1:$CI$1,0),FALSE)</f>
        <v>774.84134699999959</v>
      </c>
      <c r="W60" s="52">
        <f>VLOOKUP($B60,Shock_dev!$A$1:$CI$300,MATCH(DATE(W$1,1,1),Shock_dev!$A$1:$CI$1,0),FALSE)</f>
        <v>633.12764100000095</v>
      </c>
      <c r="X60" s="52">
        <f>VLOOKUP($B60,Shock_dev!$A$1:$CI$300,MATCH(DATE(X$1,1,1),Shock_dev!$A$1:$CI$1,0),FALSE)</f>
        <v>682.97898600000008</v>
      </c>
      <c r="Y60" s="52">
        <f>VLOOKUP($B60,Shock_dev!$A$1:$CI$300,MATCH(DATE(Y$1,1,1),Shock_dev!$A$1:$CI$1,0),FALSE)</f>
        <v>701.25287600000047</v>
      </c>
      <c r="Z60" s="52">
        <f>VLOOKUP($B60,Shock_dev!$A$1:$CI$300,MATCH(DATE(Z$1,1,1),Shock_dev!$A$1:$CI$1,0),FALSE)</f>
        <v>716.06095399999867</v>
      </c>
      <c r="AA60" s="52">
        <f>VLOOKUP($B60,Shock_dev!$A$1:$CI$300,MATCH(DATE(AA$1,1,1),Shock_dev!$A$1:$CI$1,0),FALSE)</f>
        <v>728.36509999999907</v>
      </c>
      <c r="AB60" s="52">
        <f>VLOOKUP($B60,Shock_dev!$A$1:$CI$300,MATCH(DATE(AB$1,1,1),Shock_dev!$A$1:$CI$1,0),FALSE)</f>
        <v>738.91081500000109</v>
      </c>
      <c r="AC60" s="52">
        <f>VLOOKUP($B60,Shock_dev!$A$1:$CI$300,MATCH(DATE(AC$1,1,1),Shock_dev!$A$1:$CI$1,0),FALSE)</f>
        <v>747.74919999999838</v>
      </c>
      <c r="AD60" s="52">
        <f>VLOOKUP($B60,Shock_dev!$A$1:$CI$300,MATCH(DATE(AD$1,1,1),Shock_dev!$A$1:$CI$1,0),FALSE)</f>
        <v>755.24337999999989</v>
      </c>
      <c r="AE60" s="52">
        <f>VLOOKUP($B60,Shock_dev!$A$1:$CI$300,MATCH(DATE(AE$1,1,1),Shock_dev!$A$1:$CI$1,0),FALSE)</f>
        <v>761.49670999999944</v>
      </c>
      <c r="AF60" s="52">
        <f>VLOOKUP($B60,Shock_dev!$A$1:$CI$300,MATCH(DATE(AF$1,1,1),Shock_dev!$A$1:$CI$1,0),FALSE)</f>
        <v>766.70262999999977</v>
      </c>
      <c r="AG60" s="52"/>
      <c r="AH60" s="65">
        <f t="shared" si="1"/>
        <v>2284.2546565999996</v>
      </c>
      <c r="AI60" s="65">
        <f t="shared" si="2"/>
        <v>2476.5904486000009</v>
      </c>
      <c r="AJ60" s="65">
        <f t="shared" si="3"/>
        <v>1863.1116111999995</v>
      </c>
      <c r="AK60" s="65">
        <f t="shared" si="4"/>
        <v>1260.1267465999997</v>
      </c>
      <c r="AL60" s="65">
        <f t="shared" si="5"/>
        <v>692.35711139999989</v>
      </c>
      <c r="AM60" s="65">
        <f t="shared" si="6"/>
        <v>754.02054699999974</v>
      </c>
      <c r="AN60" s="66"/>
      <c r="AO60" s="65">
        <f t="shared" si="7"/>
        <v>2380.4225526</v>
      </c>
      <c r="AP60" s="65">
        <f t="shared" si="8"/>
        <v>1561.6191788999995</v>
      </c>
      <c r="AQ60" s="65">
        <f t="shared" si="9"/>
        <v>723.18882919999987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1095.1469303000001</v>
      </c>
      <c r="D61" s="52">
        <f>VLOOKUP($B61,Shock_dev!$A$1:$CI$300,MATCH(DATE(D$1,1,1),Shock_dev!$A$1:$CI$1,0),FALSE)</f>
        <v>932.82811220000008</v>
      </c>
      <c r="E61" s="52">
        <f>VLOOKUP($B61,Shock_dev!$A$1:$CI$300,MATCH(DATE(E$1,1,1),Shock_dev!$A$1:$CI$1,0),FALSE)</f>
        <v>928.74385229999996</v>
      </c>
      <c r="F61" s="52">
        <f>VLOOKUP($B61,Shock_dev!$A$1:$CI$300,MATCH(DATE(F$1,1,1),Shock_dev!$A$1:$CI$1,0),FALSE)</f>
        <v>941.8639232999999</v>
      </c>
      <c r="G61" s="52">
        <f>VLOOKUP($B61,Shock_dev!$A$1:$CI$300,MATCH(DATE(G$1,1,1),Shock_dev!$A$1:$CI$1,0),FALSE)</f>
        <v>953.46699360000002</v>
      </c>
      <c r="H61" s="52">
        <f>VLOOKUP($B61,Shock_dev!$A$1:$CI$300,MATCH(DATE(H$1,1,1),Shock_dev!$A$1:$CI$1,0),FALSE)</f>
        <v>962.23215629999993</v>
      </c>
      <c r="I61" s="52">
        <f>VLOOKUP($B61,Shock_dev!$A$1:$CI$300,MATCH(DATE(I$1,1,1),Shock_dev!$A$1:$CI$1,0),FALSE)</f>
        <v>893.40674550000006</v>
      </c>
      <c r="J61" s="52">
        <f>VLOOKUP($B61,Shock_dev!$A$1:$CI$300,MATCH(DATE(J$1,1,1),Shock_dev!$A$1:$CI$1,0),FALSE)</f>
        <v>905.08269289999998</v>
      </c>
      <c r="K61" s="52">
        <f>VLOOKUP($B61,Shock_dev!$A$1:$CI$300,MATCH(DATE(K$1,1,1),Shock_dev!$A$1:$CI$1,0),FALSE)</f>
        <v>746.12843210000005</v>
      </c>
      <c r="L61" s="52">
        <f>VLOOKUP($B61,Shock_dev!$A$1:$CI$300,MATCH(DATE(L$1,1,1),Shock_dev!$A$1:$CI$1,0),FALSE)</f>
        <v>762.59474229999989</v>
      </c>
      <c r="M61" s="52">
        <f>VLOOKUP($B61,Shock_dev!$A$1:$CI$300,MATCH(DATE(M$1,1,1),Shock_dev!$A$1:$CI$1,0),FALSE)</f>
        <v>221.0019112</v>
      </c>
      <c r="N61" s="52">
        <f>VLOOKUP($B61,Shock_dev!$A$1:$CI$300,MATCH(DATE(N$1,1,1),Shock_dev!$A$1:$CI$1,0),FALSE)</f>
        <v>64.605484100000012</v>
      </c>
      <c r="O61" s="52">
        <f>VLOOKUP($B61,Shock_dev!$A$1:$CI$300,MATCH(DATE(O$1,1,1),Shock_dev!$A$1:$CI$1,0),FALSE)</f>
        <v>81.277069200000028</v>
      </c>
      <c r="P61" s="52">
        <f>VLOOKUP($B61,Shock_dev!$A$1:$CI$300,MATCH(DATE(P$1,1,1),Shock_dev!$A$1:$CI$1,0),FALSE)</f>
        <v>80.746961100000021</v>
      </c>
      <c r="Q61" s="52">
        <f>VLOOKUP($B61,Shock_dev!$A$1:$CI$300,MATCH(DATE(Q$1,1,1),Shock_dev!$A$1:$CI$1,0),FALSE)</f>
        <v>79.041438500000027</v>
      </c>
      <c r="R61" s="52">
        <f>VLOOKUP($B61,Shock_dev!$A$1:$CI$300,MATCH(DATE(R$1,1,1),Shock_dev!$A$1:$CI$1,0),FALSE)</f>
        <v>77.878197199999931</v>
      </c>
      <c r="S61" s="52">
        <f>VLOOKUP($B61,Shock_dev!$A$1:$CI$300,MATCH(DATE(S$1,1,1),Shock_dev!$A$1:$CI$1,0),FALSE)</f>
        <v>189.92851559999997</v>
      </c>
      <c r="T61" s="52">
        <f>VLOOKUP($B61,Shock_dev!$A$1:$CI$300,MATCH(DATE(T$1,1,1),Shock_dev!$A$1:$CI$1,0),FALSE)</f>
        <v>178.43750539999996</v>
      </c>
      <c r="U61" s="52">
        <f>VLOOKUP($B61,Shock_dev!$A$1:$CI$300,MATCH(DATE(U$1,1,1),Shock_dev!$A$1:$CI$1,0),FALSE)</f>
        <v>178.05117759999996</v>
      </c>
      <c r="V61" s="52">
        <f>VLOOKUP($B61,Shock_dev!$A$1:$CI$300,MATCH(DATE(V$1,1,1),Shock_dev!$A$1:$CI$1,0),FALSE)</f>
        <v>178.80410990000001</v>
      </c>
      <c r="W61" s="52">
        <f>VLOOKUP($B61,Shock_dev!$A$1:$CI$300,MATCH(DATE(W$1,1,1),Shock_dev!$A$1:$CI$1,0),FALSE)</f>
        <v>179.6240186</v>
      </c>
      <c r="X61" s="52">
        <f>VLOOKUP($B61,Shock_dev!$A$1:$CI$300,MATCH(DATE(X$1,1,1),Shock_dev!$A$1:$CI$1,0),FALSE)</f>
        <v>297.72232980000001</v>
      </c>
      <c r="Y61" s="52">
        <f>VLOOKUP($B61,Shock_dev!$A$1:$CI$300,MATCH(DATE(Y$1,1,1),Shock_dev!$A$1:$CI$1,0),FALSE)</f>
        <v>286.64071189999999</v>
      </c>
      <c r="Z61" s="52">
        <f>VLOOKUP($B61,Shock_dev!$A$1:$CI$300,MATCH(DATE(Z$1,1,1),Shock_dev!$A$1:$CI$1,0),FALSE)</f>
        <v>286.86129710000006</v>
      </c>
      <c r="AA61" s="52">
        <f>VLOOKUP($B61,Shock_dev!$A$1:$CI$300,MATCH(DATE(AA$1,1,1),Shock_dev!$A$1:$CI$1,0),FALSE)</f>
        <v>288.10732369999994</v>
      </c>
      <c r="AB61" s="52">
        <f>VLOOKUP($B61,Shock_dev!$A$1:$CI$300,MATCH(DATE(AB$1,1,1),Shock_dev!$A$1:$CI$1,0),FALSE)</f>
        <v>289.19075539999994</v>
      </c>
      <c r="AC61" s="52">
        <f>VLOOKUP($B61,Shock_dev!$A$1:$CI$300,MATCH(DATE(AC$1,1,1),Shock_dev!$A$1:$CI$1,0),FALSE)</f>
        <v>289.97342330000004</v>
      </c>
      <c r="AD61" s="52">
        <f>VLOOKUP($B61,Shock_dev!$A$1:$CI$300,MATCH(DATE(AD$1,1,1),Shock_dev!$A$1:$CI$1,0),FALSE)</f>
        <v>290.55708240000001</v>
      </c>
      <c r="AE61" s="52">
        <f>VLOOKUP($B61,Shock_dev!$A$1:$CI$300,MATCH(DATE(AE$1,1,1),Shock_dev!$A$1:$CI$1,0),FALSE)</f>
        <v>291.03444139999999</v>
      </c>
      <c r="AF61" s="52">
        <f>VLOOKUP($B61,Shock_dev!$A$1:$CI$300,MATCH(DATE(AF$1,1,1),Shock_dev!$A$1:$CI$1,0),FALSE)</f>
        <v>291.33166750000009</v>
      </c>
      <c r="AG61" s="52"/>
      <c r="AH61" s="65">
        <f t="shared" si="1"/>
        <v>970.40996234000011</v>
      </c>
      <c r="AI61" s="65">
        <f t="shared" si="2"/>
        <v>853.88895381999987</v>
      </c>
      <c r="AJ61" s="65">
        <f t="shared" si="3"/>
        <v>105.33457282000002</v>
      </c>
      <c r="AK61" s="65">
        <f t="shared" si="4"/>
        <v>160.61990113999997</v>
      </c>
      <c r="AL61" s="65">
        <f t="shared" si="5"/>
        <v>267.79113621999994</v>
      </c>
      <c r="AM61" s="65">
        <f t="shared" si="6"/>
        <v>290.41747400000003</v>
      </c>
      <c r="AN61" s="66"/>
      <c r="AO61" s="65">
        <f t="shared" si="7"/>
        <v>912.14945807999993</v>
      </c>
      <c r="AP61" s="65">
        <f t="shared" si="8"/>
        <v>132.97723697999999</v>
      </c>
      <c r="AQ61" s="65">
        <f t="shared" si="9"/>
        <v>279.10430510999998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911.8706578</v>
      </c>
      <c r="D62" s="52">
        <f>VLOOKUP($B62,Shock_dev!$A$1:$CI$300,MATCH(DATE(D$1,1,1),Shock_dev!$A$1:$CI$1,0),FALSE)</f>
        <v>776.86874599999987</v>
      </c>
      <c r="E62" s="52">
        <f>VLOOKUP($B62,Shock_dev!$A$1:$CI$300,MATCH(DATE(E$1,1,1),Shock_dev!$A$1:$CI$1,0),FALSE)</f>
        <v>769.48809940000001</v>
      </c>
      <c r="F62" s="52">
        <f>VLOOKUP($B62,Shock_dev!$A$1:$CI$300,MATCH(DATE(F$1,1,1),Shock_dev!$A$1:$CI$1,0),FALSE)</f>
        <v>774.92257610000001</v>
      </c>
      <c r="G62" s="52">
        <f>VLOOKUP($B62,Shock_dev!$A$1:$CI$300,MATCH(DATE(G$1,1,1),Shock_dev!$A$1:$CI$1,0),FALSE)</f>
        <v>834.47506410000005</v>
      </c>
      <c r="H62" s="52">
        <f>VLOOKUP($B62,Shock_dev!$A$1:$CI$300,MATCH(DATE(H$1,1,1),Shock_dev!$A$1:$CI$1,0),FALSE)</f>
        <v>828.22750780000001</v>
      </c>
      <c r="I62" s="52">
        <f>VLOOKUP($B62,Shock_dev!$A$1:$CI$300,MATCH(DATE(I$1,1,1),Shock_dev!$A$1:$CI$1,0),FALSE)</f>
        <v>819.06803859999991</v>
      </c>
      <c r="J62" s="52">
        <f>VLOOKUP($B62,Shock_dev!$A$1:$CI$300,MATCH(DATE(J$1,1,1),Shock_dev!$A$1:$CI$1,0),FALSE)</f>
        <v>813.04945559999987</v>
      </c>
      <c r="K62" s="52">
        <f>VLOOKUP($B62,Shock_dev!$A$1:$CI$300,MATCH(DATE(K$1,1,1),Shock_dev!$A$1:$CI$1,0),FALSE)</f>
        <v>793.73140529999989</v>
      </c>
      <c r="L62" s="52">
        <f>VLOOKUP($B62,Shock_dev!$A$1:$CI$300,MATCH(DATE(L$1,1,1),Shock_dev!$A$1:$CI$1,0),FALSE)</f>
        <v>703.34046380000007</v>
      </c>
      <c r="M62" s="52">
        <f>VLOOKUP($B62,Shock_dev!$A$1:$CI$300,MATCH(DATE(M$1,1,1),Shock_dev!$A$1:$CI$1,0),FALSE)</f>
        <v>616.84358999999995</v>
      </c>
      <c r="N62" s="52">
        <f>VLOOKUP($B62,Shock_dev!$A$1:$CI$300,MATCH(DATE(N$1,1,1),Shock_dev!$A$1:$CI$1,0),FALSE)</f>
        <v>593.11598879999997</v>
      </c>
      <c r="O62" s="52">
        <f>VLOOKUP($B62,Shock_dev!$A$1:$CI$300,MATCH(DATE(O$1,1,1),Shock_dev!$A$1:$CI$1,0),FALSE)</f>
        <v>573.88109029999998</v>
      </c>
      <c r="P62" s="52">
        <f>VLOOKUP($B62,Shock_dev!$A$1:$CI$300,MATCH(DATE(P$1,1,1),Shock_dev!$A$1:$CI$1,0),FALSE)</f>
        <v>551.22983490000001</v>
      </c>
      <c r="Q62" s="52">
        <f>VLOOKUP($B62,Shock_dev!$A$1:$CI$300,MATCH(DATE(Q$1,1,1),Shock_dev!$A$1:$CI$1,0),FALSE)</f>
        <v>410.17641450000008</v>
      </c>
      <c r="R62" s="52">
        <f>VLOOKUP($B62,Shock_dev!$A$1:$CI$300,MATCH(DATE(R$1,1,1),Shock_dev!$A$1:$CI$1,0),FALSE)</f>
        <v>398.05735469999991</v>
      </c>
      <c r="S62" s="52">
        <f>VLOOKUP($B62,Shock_dev!$A$1:$CI$300,MATCH(DATE(S$1,1,1),Shock_dev!$A$1:$CI$1,0),FALSE)</f>
        <v>383.64440509999997</v>
      </c>
      <c r="T62" s="52">
        <f>VLOOKUP($B62,Shock_dev!$A$1:$CI$300,MATCH(DATE(T$1,1,1),Shock_dev!$A$1:$CI$1,0),FALSE)</f>
        <v>361.09559989999991</v>
      </c>
      <c r="U62" s="52">
        <f>VLOOKUP($B62,Shock_dev!$A$1:$CI$300,MATCH(DATE(U$1,1,1),Shock_dev!$A$1:$CI$1,0),FALSE)</f>
        <v>341.20836929999996</v>
      </c>
      <c r="V62" s="52">
        <f>VLOOKUP($B62,Shock_dev!$A$1:$CI$300,MATCH(DATE(V$1,1,1),Shock_dev!$A$1:$CI$1,0),FALSE)</f>
        <v>226.9691517</v>
      </c>
      <c r="W62" s="52">
        <f>VLOOKUP($B62,Shock_dev!$A$1:$CI$300,MATCH(DATE(W$1,1,1),Shock_dev!$A$1:$CI$1,0),FALSE)</f>
        <v>220.95265280000001</v>
      </c>
      <c r="X62" s="52">
        <f>VLOOKUP($B62,Shock_dev!$A$1:$CI$300,MATCH(DATE(X$1,1,1),Shock_dev!$A$1:$CI$1,0),FALSE)</f>
        <v>216.29482199999995</v>
      </c>
      <c r="Y62" s="52">
        <f>VLOOKUP($B62,Shock_dev!$A$1:$CI$300,MATCH(DATE(Y$1,1,1),Shock_dev!$A$1:$CI$1,0),FALSE)</f>
        <v>203.96993250000003</v>
      </c>
      <c r="Z62" s="52">
        <f>VLOOKUP($B62,Shock_dev!$A$1:$CI$300,MATCH(DATE(Z$1,1,1),Shock_dev!$A$1:$CI$1,0),FALSE)</f>
        <v>194.45202759999995</v>
      </c>
      <c r="AA62" s="52">
        <f>VLOOKUP($B62,Shock_dev!$A$1:$CI$300,MATCH(DATE(AA$1,1,1),Shock_dev!$A$1:$CI$1,0),FALSE)</f>
        <v>186.7034407000001</v>
      </c>
      <c r="AB62" s="52">
        <f>VLOOKUP($B62,Shock_dev!$A$1:$CI$300,MATCH(DATE(AB$1,1,1),Shock_dev!$A$1:$CI$1,0),FALSE)</f>
        <v>180.36403150000001</v>
      </c>
      <c r="AC62" s="52">
        <f>VLOOKUP($B62,Shock_dev!$A$1:$CI$300,MATCH(DATE(AC$1,1,1),Shock_dev!$A$1:$CI$1,0),FALSE)</f>
        <v>175.28708159999996</v>
      </c>
      <c r="AD62" s="52">
        <f>VLOOKUP($B62,Shock_dev!$A$1:$CI$300,MATCH(DATE(AD$1,1,1),Shock_dev!$A$1:$CI$1,0),FALSE)</f>
        <v>171.13103669999998</v>
      </c>
      <c r="AE62" s="52">
        <f>VLOOKUP($B62,Shock_dev!$A$1:$CI$300,MATCH(DATE(AE$1,1,1),Shock_dev!$A$1:$CI$1,0),FALSE)</f>
        <v>167.82356149999998</v>
      </c>
      <c r="AF62" s="52">
        <f>VLOOKUP($B62,Shock_dev!$A$1:$CI$300,MATCH(DATE(AF$1,1,1),Shock_dev!$A$1:$CI$1,0),FALSE)</f>
        <v>165.17116940000005</v>
      </c>
      <c r="AG62" s="52"/>
      <c r="AH62" s="65">
        <f t="shared" si="1"/>
        <v>813.52502867999988</v>
      </c>
      <c r="AI62" s="65">
        <f t="shared" si="2"/>
        <v>791.48337422000009</v>
      </c>
      <c r="AJ62" s="65">
        <f t="shared" si="3"/>
        <v>549.04938370000013</v>
      </c>
      <c r="AK62" s="65">
        <f t="shared" si="4"/>
        <v>342.19497613999994</v>
      </c>
      <c r="AL62" s="65">
        <f t="shared" si="5"/>
        <v>204.47457512</v>
      </c>
      <c r="AM62" s="65">
        <f t="shared" si="6"/>
        <v>171.95537614</v>
      </c>
      <c r="AN62" s="66"/>
      <c r="AO62" s="65">
        <f t="shared" si="7"/>
        <v>802.50420144999998</v>
      </c>
      <c r="AP62" s="65">
        <f t="shared" si="8"/>
        <v>445.62217992000001</v>
      </c>
      <c r="AQ62" s="65">
        <f t="shared" si="9"/>
        <v>188.21497563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2166.6003040000001</v>
      </c>
      <c r="D63" s="52">
        <f>VLOOKUP($B63,Shock_dev!$A$1:$CI$300,MATCH(DATE(D$1,1,1),Shock_dev!$A$1:$CI$1,0),FALSE)</f>
        <v>1900.0957850000002</v>
      </c>
      <c r="E63" s="52">
        <f>VLOOKUP($B63,Shock_dev!$A$1:$CI$300,MATCH(DATE(E$1,1,1),Shock_dev!$A$1:$CI$1,0),FALSE)</f>
        <v>1886.2227990000001</v>
      </c>
      <c r="F63" s="52">
        <f>VLOOKUP($B63,Shock_dev!$A$1:$CI$300,MATCH(DATE(F$1,1,1),Shock_dev!$A$1:$CI$1,0),FALSE)</f>
        <v>1892.3984700000001</v>
      </c>
      <c r="G63" s="52">
        <f>VLOOKUP($B63,Shock_dev!$A$1:$CI$300,MATCH(DATE(G$1,1,1),Shock_dev!$A$1:$CI$1,0),FALSE)</f>
        <v>1985.4819210000003</v>
      </c>
      <c r="H63" s="52">
        <f>VLOOKUP($B63,Shock_dev!$A$1:$CI$300,MATCH(DATE(H$1,1,1),Shock_dev!$A$1:$CI$1,0),FALSE)</f>
        <v>1959.8730859999998</v>
      </c>
      <c r="I63" s="52">
        <f>VLOOKUP($B63,Shock_dev!$A$1:$CI$300,MATCH(DATE(I$1,1,1),Shock_dev!$A$1:$CI$1,0),FALSE)</f>
        <v>1929.3956360000002</v>
      </c>
      <c r="J63" s="52">
        <f>VLOOKUP($B63,Shock_dev!$A$1:$CI$300,MATCH(DATE(J$1,1,1),Shock_dev!$A$1:$CI$1,0),FALSE)</f>
        <v>1904.7281050000001</v>
      </c>
      <c r="K63" s="52">
        <f>VLOOKUP($B63,Shock_dev!$A$1:$CI$300,MATCH(DATE(K$1,1,1),Shock_dev!$A$1:$CI$1,0),FALSE)</f>
        <v>1804.0140569999999</v>
      </c>
      <c r="L63" s="52">
        <f>VLOOKUP($B63,Shock_dev!$A$1:$CI$300,MATCH(DATE(L$1,1,1),Shock_dev!$A$1:$CI$1,0),FALSE)</f>
        <v>1863.5901560000002</v>
      </c>
      <c r="M63" s="52">
        <f>VLOOKUP($B63,Shock_dev!$A$1:$CI$300,MATCH(DATE(M$1,1,1),Shock_dev!$A$1:$CI$1,0),FALSE)</f>
        <v>1535.6583310000001</v>
      </c>
      <c r="N63" s="52">
        <f>VLOOKUP($B63,Shock_dev!$A$1:$CI$300,MATCH(DATE(N$1,1,1),Shock_dev!$A$1:$CI$1,0),FALSE)</f>
        <v>1445.3393499999997</v>
      </c>
      <c r="O63" s="52">
        <f>VLOOKUP($B63,Shock_dev!$A$1:$CI$300,MATCH(DATE(O$1,1,1),Shock_dev!$A$1:$CI$1,0),FALSE)</f>
        <v>1326.345538</v>
      </c>
      <c r="P63" s="52">
        <f>VLOOKUP($B63,Shock_dev!$A$1:$CI$300,MATCH(DATE(P$1,1,1),Shock_dev!$A$1:$CI$1,0),FALSE)</f>
        <v>1197.1422950000001</v>
      </c>
      <c r="Q63" s="52">
        <f>VLOOKUP($B63,Shock_dev!$A$1:$CI$300,MATCH(DATE(Q$1,1,1),Shock_dev!$A$1:$CI$1,0),FALSE)</f>
        <v>1113.364771</v>
      </c>
      <c r="R63" s="52">
        <f>VLOOKUP($B63,Shock_dev!$A$1:$CI$300,MATCH(DATE(R$1,1,1),Shock_dev!$A$1:$CI$1,0),FALSE)</f>
        <v>974.978071</v>
      </c>
      <c r="S63" s="52">
        <f>VLOOKUP($B63,Shock_dev!$A$1:$CI$300,MATCH(DATE(S$1,1,1),Shock_dev!$A$1:$CI$1,0),FALSE)</f>
        <v>845.22809000000007</v>
      </c>
      <c r="T63" s="52">
        <f>VLOOKUP($B63,Shock_dev!$A$1:$CI$300,MATCH(DATE(T$1,1,1),Shock_dev!$A$1:$CI$1,0),FALSE)</f>
        <v>705.08096399999977</v>
      </c>
      <c r="U63" s="52">
        <f>VLOOKUP($B63,Shock_dev!$A$1:$CI$300,MATCH(DATE(U$1,1,1),Shock_dev!$A$1:$CI$1,0),FALSE)</f>
        <v>595.03762500000039</v>
      </c>
      <c r="V63" s="52">
        <f>VLOOKUP($B63,Shock_dev!$A$1:$CI$300,MATCH(DATE(V$1,1,1),Shock_dev!$A$1:$CI$1,0),FALSE)</f>
        <v>590.56599400000005</v>
      </c>
      <c r="W63" s="52">
        <f>VLOOKUP($B63,Shock_dev!$A$1:$CI$300,MATCH(DATE(W$1,1,1),Shock_dev!$A$1:$CI$1,0),FALSE)</f>
        <v>493.70319900000004</v>
      </c>
      <c r="X63" s="52">
        <f>VLOOKUP($B63,Shock_dev!$A$1:$CI$300,MATCH(DATE(X$1,1,1),Shock_dev!$A$1:$CI$1,0),FALSE)</f>
        <v>418.55408699999998</v>
      </c>
      <c r="Y63" s="52">
        <f>VLOOKUP($B63,Shock_dev!$A$1:$CI$300,MATCH(DATE(Y$1,1,1),Shock_dev!$A$1:$CI$1,0),FALSE)</f>
        <v>355.95900100000017</v>
      </c>
      <c r="Z63" s="52">
        <f>VLOOKUP($B63,Shock_dev!$A$1:$CI$300,MATCH(DATE(Z$1,1,1),Shock_dev!$A$1:$CI$1,0),FALSE)</f>
        <v>304.16515299999992</v>
      </c>
      <c r="AA63" s="52">
        <f>VLOOKUP($B63,Shock_dev!$A$1:$CI$300,MATCH(DATE(AA$1,1,1),Shock_dev!$A$1:$CI$1,0),FALSE)</f>
        <v>278.09543800000029</v>
      </c>
      <c r="AB63" s="52">
        <f>VLOOKUP($B63,Shock_dev!$A$1:$CI$300,MATCH(DATE(AB$1,1,1),Shock_dev!$A$1:$CI$1,0),FALSE)</f>
        <v>185.26004700000021</v>
      </c>
      <c r="AC63" s="52">
        <f>VLOOKUP($B63,Shock_dev!$A$1:$CI$300,MATCH(DATE(AC$1,1,1),Shock_dev!$A$1:$CI$1,0),FALSE)</f>
        <v>160.33484100000032</v>
      </c>
      <c r="AD63" s="52">
        <f>VLOOKUP($B63,Shock_dev!$A$1:$CI$300,MATCH(DATE(AD$1,1,1),Shock_dev!$A$1:$CI$1,0),FALSE)</f>
        <v>136.200695</v>
      </c>
      <c r="AE63" s="52">
        <f>VLOOKUP($B63,Shock_dev!$A$1:$CI$300,MATCH(DATE(AE$1,1,1),Shock_dev!$A$1:$CI$1,0),FALSE)</f>
        <v>116.05224399999997</v>
      </c>
      <c r="AF63" s="52">
        <f>VLOOKUP($B63,Shock_dev!$A$1:$CI$300,MATCH(DATE(AF$1,1,1),Shock_dev!$A$1:$CI$1,0),FALSE)</f>
        <v>99.44185299999981</v>
      </c>
      <c r="AG63" s="52"/>
      <c r="AH63" s="65">
        <f t="shared" si="1"/>
        <v>1966.1598558000001</v>
      </c>
      <c r="AI63" s="65">
        <f t="shared" si="2"/>
        <v>1892.3202079999999</v>
      </c>
      <c r="AJ63" s="65">
        <f t="shared" si="3"/>
        <v>1323.5700570000001</v>
      </c>
      <c r="AK63" s="65">
        <f t="shared" si="4"/>
        <v>742.17814880000003</v>
      </c>
      <c r="AL63" s="65">
        <f t="shared" si="5"/>
        <v>370.09537560000007</v>
      </c>
      <c r="AM63" s="65">
        <f t="shared" si="6"/>
        <v>139.45793600000007</v>
      </c>
      <c r="AN63" s="66"/>
      <c r="AO63" s="65">
        <f t="shared" si="7"/>
        <v>1929.2400318999998</v>
      </c>
      <c r="AP63" s="65">
        <f t="shared" si="8"/>
        <v>1032.8741029</v>
      </c>
      <c r="AQ63" s="65">
        <f t="shared" si="9"/>
        <v>254.77665580000007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319.40465099999983</v>
      </c>
      <c r="D64" s="52">
        <f>VLOOKUP($B64,Shock_dev!$A$1:$CI$300,MATCH(DATE(D$1,1,1),Shock_dev!$A$1:$CI$1,0),FALSE)</f>
        <v>285.67886099999987</v>
      </c>
      <c r="E64" s="52">
        <f>VLOOKUP($B64,Shock_dev!$A$1:$CI$300,MATCH(DATE(E$1,1,1),Shock_dev!$A$1:$CI$1,0),FALSE)</f>
        <v>274.90835700000002</v>
      </c>
      <c r="F64" s="52">
        <f>VLOOKUP($B64,Shock_dev!$A$1:$CI$300,MATCH(DATE(F$1,1,1),Shock_dev!$A$1:$CI$1,0),FALSE)</f>
        <v>271.282287</v>
      </c>
      <c r="G64" s="52">
        <f>VLOOKUP($B64,Shock_dev!$A$1:$CI$300,MATCH(DATE(G$1,1,1),Shock_dev!$A$1:$CI$1,0),FALSE)</f>
        <v>343.39893799999982</v>
      </c>
      <c r="H64" s="52">
        <f>VLOOKUP($B64,Shock_dev!$A$1:$CI$300,MATCH(DATE(H$1,1,1),Shock_dev!$A$1:$CI$1,0),FALSE)</f>
        <v>331.08433500000001</v>
      </c>
      <c r="I64" s="52">
        <f>VLOOKUP($B64,Shock_dev!$A$1:$CI$300,MATCH(DATE(I$1,1,1),Shock_dev!$A$1:$CI$1,0),FALSE)</f>
        <v>308.15121500000032</v>
      </c>
      <c r="J64" s="52">
        <f>VLOOKUP($B64,Shock_dev!$A$1:$CI$300,MATCH(DATE(J$1,1,1),Shock_dev!$A$1:$CI$1,0),FALSE)</f>
        <v>296.63447600000018</v>
      </c>
      <c r="K64" s="52">
        <f>VLOOKUP($B64,Shock_dev!$A$1:$CI$300,MATCH(DATE(K$1,1,1),Shock_dev!$A$1:$CI$1,0),FALSE)</f>
        <v>280.7632450000001</v>
      </c>
      <c r="L64" s="52">
        <f>VLOOKUP($B64,Shock_dev!$A$1:$CI$300,MATCH(DATE(L$1,1,1),Shock_dev!$A$1:$CI$1,0),FALSE)</f>
        <v>351.27836900000011</v>
      </c>
      <c r="M64" s="52">
        <f>VLOOKUP($B64,Shock_dev!$A$1:$CI$300,MATCH(DATE(M$1,1,1),Shock_dev!$A$1:$CI$1,0),FALSE)</f>
        <v>365.40846099999999</v>
      </c>
      <c r="N64" s="52">
        <f>VLOOKUP($B64,Shock_dev!$A$1:$CI$300,MATCH(DATE(N$1,1,1),Shock_dev!$A$1:$CI$1,0),FALSE)</f>
        <v>314.28936999999996</v>
      </c>
      <c r="O64" s="52">
        <f>VLOOKUP($B64,Shock_dev!$A$1:$CI$300,MATCH(DATE(O$1,1,1),Shock_dev!$A$1:$CI$1,0),FALSE)</f>
        <v>313.48738100000037</v>
      </c>
      <c r="P64" s="52">
        <f>VLOOKUP($B64,Shock_dev!$A$1:$CI$300,MATCH(DATE(P$1,1,1),Shock_dev!$A$1:$CI$1,0),FALSE)</f>
        <v>309.06345099999999</v>
      </c>
      <c r="Q64" s="52">
        <f>VLOOKUP($B64,Shock_dev!$A$1:$CI$300,MATCH(DATE(Q$1,1,1),Shock_dev!$A$1:$CI$1,0),FALSE)</f>
        <v>613.38399400000026</v>
      </c>
      <c r="R64" s="52">
        <f>VLOOKUP($B64,Shock_dev!$A$1:$CI$300,MATCH(DATE(R$1,1,1),Shock_dev!$A$1:$CI$1,0),FALSE)</f>
        <v>579.32315000000017</v>
      </c>
      <c r="S64" s="52">
        <f>VLOOKUP($B64,Shock_dev!$A$1:$CI$300,MATCH(DATE(S$1,1,1),Shock_dev!$A$1:$CI$1,0),FALSE)</f>
        <v>597.77903500000002</v>
      </c>
      <c r="T64" s="52">
        <f>VLOOKUP($B64,Shock_dev!$A$1:$CI$300,MATCH(DATE(T$1,1,1),Shock_dev!$A$1:$CI$1,0),FALSE)</f>
        <v>592.73922799999991</v>
      </c>
      <c r="U64" s="52">
        <f>VLOOKUP($B64,Shock_dev!$A$1:$CI$300,MATCH(DATE(U$1,1,1),Shock_dev!$A$1:$CI$1,0),FALSE)</f>
        <v>589.65552399999979</v>
      </c>
      <c r="V64" s="52">
        <f>VLOOKUP($B64,Shock_dev!$A$1:$CI$300,MATCH(DATE(V$1,1,1),Shock_dev!$A$1:$CI$1,0),FALSE)</f>
        <v>163.34691999999995</v>
      </c>
      <c r="W64" s="52">
        <f>VLOOKUP($B64,Shock_dev!$A$1:$CI$300,MATCH(DATE(W$1,1,1),Shock_dev!$A$1:$CI$1,0),FALSE)</f>
        <v>194.7557569999999</v>
      </c>
      <c r="X64" s="52">
        <f>VLOOKUP($B64,Shock_dev!$A$1:$CI$300,MATCH(DATE(X$1,1,1),Shock_dev!$A$1:$CI$1,0),FALSE)</f>
        <v>217.60525899999993</v>
      </c>
      <c r="Y64" s="52">
        <f>VLOOKUP($B64,Shock_dev!$A$1:$CI$300,MATCH(DATE(Y$1,1,1),Shock_dev!$A$1:$CI$1,0),FALSE)</f>
        <v>208.9462709999998</v>
      </c>
      <c r="Z64" s="52">
        <f>VLOOKUP($B64,Shock_dev!$A$1:$CI$300,MATCH(DATE(Z$1,1,1),Shock_dev!$A$1:$CI$1,0),FALSE)</f>
        <v>359.55868200000032</v>
      </c>
      <c r="AA64" s="52">
        <f>VLOOKUP($B64,Shock_dev!$A$1:$CI$300,MATCH(DATE(AA$1,1,1),Shock_dev!$A$1:$CI$1,0),FALSE)</f>
        <v>339.8600449999999</v>
      </c>
      <c r="AB64" s="52">
        <f>VLOOKUP($B64,Shock_dev!$A$1:$CI$300,MATCH(DATE(AB$1,1,1),Shock_dev!$A$1:$CI$1,0),FALSE)</f>
        <v>334.17352300000039</v>
      </c>
      <c r="AC64" s="52">
        <f>VLOOKUP($B64,Shock_dev!$A$1:$CI$300,MATCH(DATE(AC$1,1,1),Shock_dev!$A$1:$CI$1,0),FALSE)</f>
        <v>330.00736599999982</v>
      </c>
      <c r="AD64" s="52">
        <f>VLOOKUP($B64,Shock_dev!$A$1:$CI$300,MATCH(DATE(AD$1,1,1),Shock_dev!$A$1:$CI$1,0),FALSE)</f>
        <v>325.86763299999984</v>
      </c>
      <c r="AE64" s="52">
        <f>VLOOKUP($B64,Shock_dev!$A$1:$CI$300,MATCH(DATE(AE$1,1,1),Shock_dev!$A$1:$CI$1,0),FALSE)</f>
        <v>321.51337699999976</v>
      </c>
      <c r="AF64" s="52">
        <f>VLOOKUP($B64,Shock_dev!$A$1:$CI$300,MATCH(DATE(AF$1,1,1),Shock_dev!$A$1:$CI$1,0),FALSE)</f>
        <v>317.08474399999977</v>
      </c>
      <c r="AG64" s="52"/>
      <c r="AH64" s="65">
        <f t="shared" si="1"/>
        <v>298.9346187999999</v>
      </c>
      <c r="AI64" s="65">
        <f t="shared" si="2"/>
        <v>313.58232800000013</v>
      </c>
      <c r="AJ64" s="65">
        <f t="shared" si="3"/>
        <v>383.12653140000009</v>
      </c>
      <c r="AK64" s="65">
        <f t="shared" si="4"/>
        <v>504.56877139999995</v>
      </c>
      <c r="AL64" s="65">
        <f t="shared" si="5"/>
        <v>264.14520279999999</v>
      </c>
      <c r="AM64" s="65">
        <f t="shared" si="6"/>
        <v>325.72932859999992</v>
      </c>
      <c r="AN64" s="66"/>
      <c r="AO64" s="65">
        <f t="shared" si="7"/>
        <v>306.25847340000001</v>
      </c>
      <c r="AP64" s="65">
        <f t="shared" si="8"/>
        <v>443.84765140000002</v>
      </c>
      <c r="AQ64" s="65">
        <f t="shared" si="9"/>
        <v>294.93726569999995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8.2145771000000423</v>
      </c>
      <c r="D65" s="52">
        <f>VLOOKUP($B65,Shock_dev!$A$1:$CI$300,MATCH(DATE(D$1,1,1),Shock_dev!$A$1:$CI$1,0),FALSE)</f>
        <v>8.4999253000000863</v>
      </c>
      <c r="E65" s="52">
        <f>VLOOKUP($B65,Shock_dev!$A$1:$CI$300,MATCH(DATE(E$1,1,1),Shock_dev!$A$1:$CI$1,0),FALSE)</f>
        <v>9.0747762999999395</v>
      </c>
      <c r="F65" s="52">
        <f>VLOOKUP($B65,Shock_dev!$A$1:$CI$300,MATCH(DATE(F$1,1,1),Shock_dev!$A$1:$CI$1,0),FALSE)</f>
        <v>9.5079324999999244</v>
      </c>
      <c r="G65" s="52">
        <f>VLOOKUP($B65,Shock_dev!$A$1:$CI$300,MATCH(DATE(G$1,1,1),Shock_dev!$A$1:$CI$1,0),FALSE)</f>
        <v>9.8849413000000368</v>
      </c>
      <c r="H65" s="52">
        <f>VLOOKUP($B65,Shock_dev!$A$1:$CI$300,MATCH(DATE(H$1,1,1),Shock_dev!$A$1:$CI$1,0),FALSE)</f>
        <v>10.224490399999922</v>
      </c>
      <c r="I65" s="52">
        <f>VLOOKUP($B65,Shock_dev!$A$1:$CI$300,MATCH(DATE(I$1,1,1),Shock_dev!$A$1:$CI$1,0),FALSE)</f>
        <v>10.394405199999937</v>
      </c>
      <c r="J65" s="52">
        <f>VLOOKUP($B65,Shock_dev!$A$1:$CI$300,MATCH(DATE(J$1,1,1),Shock_dev!$A$1:$CI$1,0),FALSE)</f>
        <v>10.697732500000029</v>
      </c>
      <c r="K65" s="52">
        <f>VLOOKUP($B65,Shock_dev!$A$1:$CI$300,MATCH(DATE(K$1,1,1),Shock_dev!$A$1:$CI$1,0),FALSE)</f>
        <v>11.035053100000027</v>
      </c>
      <c r="L65" s="52">
        <f>VLOOKUP($B65,Shock_dev!$A$1:$CI$300,MATCH(DATE(L$1,1,1),Shock_dev!$A$1:$CI$1,0),FALSE)</f>
        <v>11.181394499999897</v>
      </c>
      <c r="M65" s="52">
        <f>VLOOKUP($B65,Shock_dev!$A$1:$CI$300,MATCH(DATE(M$1,1,1),Shock_dev!$A$1:$CI$1,0),FALSE)</f>
        <v>11.203797399999985</v>
      </c>
      <c r="N65" s="52">
        <f>VLOOKUP($B65,Shock_dev!$A$1:$CI$300,MATCH(DATE(N$1,1,1),Shock_dev!$A$1:$CI$1,0),FALSE)</f>
        <v>11.359351600000082</v>
      </c>
      <c r="O65" s="52">
        <f>VLOOKUP($B65,Shock_dev!$A$1:$CI$300,MATCH(DATE(O$1,1,1),Shock_dev!$A$1:$CI$1,0),FALSE)</f>
        <v>11.507616600000006</v>
      </c>
      <c r="P65" s="52">
        <f>VLOOKUP($B65,Shock_dev!$A$1:$CI$300,MATCH(DATE(P$1,1,1),Shock_dev!$A$1:$CI$1,0),FALSE)</f>
        <v>11.633156299999996</v>
      </c>
      <c r="Q65" s="52">
        <f>VLOOKUP($B65,Shock_dev!$A$1:$CI$300,MATCH(DATE(Q$1,1,1),Shock_dev!$A$1:$CI$1,0),FALSE)</f>
        <v>11.775427800000102</v>
      </c>
      <c r="R65" s="52">
        <f>VLOOKUP($B65,Shock_dev!$A$1:$CI$300,MATCH(DATE(R$1,1,1),Shock_dev!$A$1:$CI$1,0),FALSE)</f>
        <v>11.819151900000065</v>
      </c>
      <c r="S65" s="52">
        <f>VLOOKUP($B65,Shock_dev!$A$1:$CI$300,MATCH(DATE(S$1,1,1),Shock_dev!$A$1:$CI$1,0),FALSE)</f>
        <v>12.065282400000001</v>
      </c>
      <c r="T65" s="52">
        <f>VLOOKUP($B65,Shock_dev!$A$1:$CI$300,MATCH(DATE(T$1,1,1),Shock_dev!$A$1:$CI$1,0),FALSE)</f>
        <v>12.301615900000002</v>
      </c>
      <c r="U65" s="52">
        <f>VLOOKUP($B65,Shock_dev!$A$1:$CI$300,MATCH(DATE(U$1,1,1),Shock_dev!$A$1:$CI$1,0),FALSE)</f>
        <v>12.572420999999963</v>
      </c>
      <c r="V65" s="52">
        <f>VLOOKUP($B65,Shock_dev!$A$1:$CI$300,MATCH(DATE(V$1,1,1),Shock_dev!$A$1:$CI$1,0),FALSE)</f>
        <v>12.648905099999979</v>
      </c>
      <c r="W65" s="52">
        <f>VLOOKUP($B65,Shock_dev!$A$1:$CI$300,MATCH(DATE(W$1,1,1),Shock_dev!$A$1:$CI$1,0),FALSE)</f>
        <v>12.770634700000073</v>
      </c>
      <c r="X65" s="52">
        <f>VLOOKUP($B65,Shock_dev!$A$1:$CI$300,MATCH(DATE(X$1,1,1),Shock_dev!$A$1:$CI$1,0),FALSE)</f>
        <v>13.000135900000032</v>
      </c>
      <c r="Y65" s="52">
        <f>VLOOKUP($B65,Shock_dev!$A$1:$CI$300,MATCH(DATE(Y$1,1,1),Shock_dev!$A$1:$CI$1,0),FALSE)</f>
        <v>13.280199499999981</v>
      </c>
      <c r="Z65" s="52">
        <f>VLOOKUP($B65,Shock_dev!$A$1:$CI$300,MATCH(DATE(Z$1,1,1),Shock_dev!$A$1:$CI$1,0),FALSE)</f>
        <v>13.703008999999952</v>
      </c>
      <c r="AA65" s="52">
        <f>VLOOKUP($B65,Shock_dev!$A$1:$CI$300,MATCH(DATE(AA$1,1,1),Shock_dev!$A$1:$CI$1,0),FALSE)</f>
        <v>14.017825799999969</v>
      </c>
      <c r="AB65" s="52">
        <f>VLOOKUP($B65,Shock_dev!$A$1:$CI$300,MATCH(DATE(AB$1,1,1),Shock_dev!$A$1:$CI$1,0),FALSE)</f>
        <v>14.313943499999937</v>
      </c>
      <c r="AC65" s="52">
        <f>VLOOKUP($B65,Shock_dev!$A$1:$CI$300,MATCH(DATE(AC$1,1,1),Shock_dev!$A$1:$CI$1,0),FALSE)</f>
        <v>14.597869400000036</v>
      </c>
      <c r="AD65" s="52">
        <f>VLOOKUP($B65,Shock_dev!$A$1:$CI$300,MATCH(DATE(AD$1,1,1),Shock_dev!$A$1:$CI$1,0),FALSE)</f>
        <v>14.794924700000024</v>
      </c>
      <c r="AE65" s="52">
        <f>VLOOKUP($B65,Shock_dev!$A$1:$CI$300,MATCH(DATE(AE$1,1,1),Shock_dev!$A$1:$CI$1,0),FALSE)</f>
        <v>15.008795899999996</v>
      </c>
      <c r="AF65" s="52">
        <f>VLOOKUP($B65,Shock_dev!$A$1:$CI$300,MATCH(DATE(AF$1,1,1),Shock_dev!$A$1:$CI$1,0),FALSE)</f>
        <v>15.1902513</v>
      </c>
      <c r="AG65" s="52"/>
      <c r="AH65" s="65">
        <f t="shared" si="1"/>
        <v>9.0364305000000051</v>
      </c>
      <c r="AI65" s="65">
        <f t="shared" si="2"/>
        <v>10.706615139999963</v>
      </c>
      <c r="AJ65" s="65">
        <f t="shared" si="3"/>
        <v>11.495869940000034</v>
      </c>
      <c r="AK65" s="65">
        <f t="shared" si="4"/>
        <v>12.281475260000002</v>
      </c>
      <c r="AL65" s="65">
        <f t="shared" si="5"/>
        <v>13.354360980000001</v>
      </c>
      <c r="AM65" s="65">
        <f t="shared" si="6"/>
        <v>14.781156959999999</v>
      </c>
      <c r="AN65" s="66"/>
      <c r="AO65" s="65">
        <f t="shared" si="7"/>
        <v>9.8715228199999849</v>
      </c>
      <c r="AP65" s="65">
        <f t="shared" si="8"/>
        <v>11.888672600000017</v>
      </c>
      <c r="AQ65" s="65">
        <f t="shared" si="9"/>
        <v>14.06775897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553.42747999999983</v>
      </c>
      <c r="D66" s="52">
        <f>VLOOKUP($B66,Shock_dev!$A$1:$CI$300,MATCH(DATE(D$1,1,1),Shock_dev!$A$1:$CI$1,0),FALSE)</f>
        <v>469.131801</v>
      </c>
      <c r="E66" s="52">
        <f>VLOOKUP($B66,Shock_dev!$A$1:$CI$300,MATCH(DATE(E$1,1,1),Shock_dev!$A$1:$CI$1,0),FALSE)</f>
        <v>470.79975400000012</v>
      </c>
      <c r="F66" s="52">
        <f>VLOOKUP($B66,Shock_dev!$A$1:$CI$300,MATCH(DATE(F$1,1,1),Shock_dev!$A$1:$CI$1,0),FALSE)</f>
        <v>485.8045790000001</v>
      </c>
      <c r="G66" s="52">
        <f>VLOOKUP($B66,Shock_dev!$A$1:$CI$300,MATCH(DATE(G$1,1,1),Shock_dev!$A$1:$CI$1,0),FALSE)</f>
        <v>421.858068</v>
      </c>
      <c r="H66" s="52">
        <f>VLOOKUP($B66,Shock_dev!$A$1:$CI$300,MATCH(DATE(H$1,1,1),Shock_dev!$A$1:$CI$1,0),FALSE)</f>
        <v>448.4570369999999</v>
      </c>
      <c r="I66" s="52">
        <f>VLOOKUP($B66,Shock_dev!$A$1:$CI$300,MATCH(DATE(I$1,1,1),Shock_dev!$A$1:$CI$1,0),FALSE)</f>
        <v>459.50681999999983</v>
      </c>
      <c r="J66" s="52">
        <f>VLOOKUP($B66,Shock_dev!$A$1:$CI$300,MATCH(DATE(J$1,1,1),Shock_dev!$A$1:$CI$1,0),FALSE)</f>
        <v>465.03156100000001</v>
      </c>
      <c r="K66" s="52">
        <f>VLOOKUP($B66,Shock_dev!$A$1:$CI$300,MATCH(DATE(K$1,1,1),Shock_dev!$A$1:$CI$1,0),FALSE)</f>
        <v>469.35851800000023</v>
      </c>
      <c r="L66" s="52">
        <f>VLOOKUP($B66,Shock_dev!$A$1:$CI$300,MATCH(DATE(L$1,1,1),Shock_dev!$A$1:$CI$1,0),FALSE)</f>
        <v>351.59010899999976</v>
      </c>
      <c r="M66" s="52">
        <f>VLOOKUP($B66,Shock_dev!$A$1:$CI$300,MATCH(DATE(M$1,1,1),Shock_dev!$A$1:$CI$1,0),FALSE)</f>
        <v>201.54916400000002</v>
      </c>
      <c r="N66" s="52">
        <f>VLOOKUP($B66,Shock_dev!$A$1:$CI$300,MATCH(DATE(N$1,1,1),Shock_dev!$A$1:$CI$1,0),FALSE)</f>
        <v>227.7468409999999</v>
      </c>
      <c r="O66" s="52">
        <f>VLOOKUP($B66,Shock_dev!$A$1:$CI$300,MATCH(DATE(O$1,1,1),Shock_dev!$A$1:$CI$1,0),FALSE)</f>
        <v>229.75637500000016</v>
      </c>
      <c r="P66" s="52">
        <f>VLOOKUP($B66,Shock_dev!$A$1:$CI$300,MATCH(DATE(P$1,1,1),Shock_dev!$A$1:$CI$1,0),FALSE)</f>
        <v>233.32046199999968</v>
      </c>
      <c r="Q66" s="52">
        <f>VLOOKUP($B66,Shock_dev!$A$1:$CI$300,MATCH(DATE(Q$1,1,1),Shock_dev!$A$1:$CI$1,0),FALSE)</f>
        <v>168.9291189999999</v>
      </c>
      <c r="R66" s="52">
        <f>VLOOKUP($B66,Shock_dev!$A$1:$CI$300,MATCH(DATE(R$1,1,1),Shock_dev!$A$1:$CI$1,0),FALSE)</f>
        <v>183.7109509999998</v>
      </c>
      <c r="S66" s="52">
        <f>VLOOKUP($B66,Shock_dev!$A$1:$CI$300,MATCH(DATE(S$1,1,1),Shock_dev!$A$1:$CI$1,0),FALSE)</f>
        <v>192.52899000000025</v>
      </c>
      <c r="T66" s="52">
        <f>VLOOKUP($B66,Shock_dev!$A$1:$CI$300,MATCH(DATE(T$1,1,1),Shock_dev!$A$1:$CI$1,0),FALSE)</f>
        <v>192.8766119999998</v>
      </c>
      <c r="U66" s="52">
        <f>VLOOKUP($B66,Shock_dev!$A$1:$CI$300,MATCH(DATE(U$1,1,1),Shock_dev!$A$1:$CI$1,0),FALSE)</f>
        <v>193.09012000000007</v>
      </c>
      <c r="V66" s="52">
        <f>VLOOKUP($B66,Shock_dev!$A$1:$CI$300,MATCH(DATE(V$1,1,1),Shock_dev!$A$1:$CI$1,0),FALSE)</f>
        <v>147.5782200000001</v>
      </c>
      <c r="W66" s="52">
        <f>VLOOKUP($B66,Shock_dev!$A$1:$CI$300,MATCH(DATE(W$1,1,1),Shock_dev!$A$1:$CI$1,0),FALSE)</f>
        <v>165.18537300000003</v>
      </c>
      <c r="X66" s="52">
        <f>VLOOKUP($B66,Shock_dev!$A$1:$CI$300,MATCH(DATE(X$1,1,1),Shock_dev!$A$1:$CI$1,0),FALSE)</f>
        <v>163.36642099999972</v>
      </c>
      <c r="Y66" s="52">
        <f>VLOOKUP($B66,Shock_dev!$A$1:$CI$300,MATCH(DATE(Y$1,1,1),Shock_dev!$A$1:$CI$1,0),FALSE)</f>
        <v>162.66525200000001</v>
      </c>
      <c r="Z66" s="52">
        <f>VLOOKUP($B66,Shock_dev!$A$1:$CI$300,MATCH(DATE(Z$1,1,1),Shock_dev!$A$1:$CI$1,0),FALSE)</f>
        <v>602.61558400000013</v>
      </c>
      <c r="AA66" s="52">
        <f>VLOOKUP($B66,Shock_dev!$A$1:$CI$300,MATCH(DATE(AA$1,1,1),Shock_dev!$A$1:$CI$1,0),FALSE)</f>
        <v>516.46594499999992</v>
      </c>
      <c r="AB66" s="52">
        <f>VLOOKUP($B66,Shock_dev!$A$1:$CI$300,MATCH(DATE(AB$1,1,1),Shock_dev!$A$1:$CI$1,0),FALSE)</f>
        <v>572.63397500000019</v>
      </c>
      <c r="AC66" s="52">
        <f>VLOOKUP($B66,Shock_dev!$A$1:$CI$300,MATCH(DATE(AC$1,1,1),Shock_dev!$A$1:$CI$1,0),FALSE)</f>
        <v>569.47825499999999</v>
      </c>
      <c r="AD66" s="52">
        <f>VLOOKUP($B66,Shock_dev!$A$1:$CI$300,MATCH(DATE(AD$1,1,1),Shock_dev!$A$1:$CI$1,0),FALSE)</f>
        <v>573.65412000000015</v>
      </c>
      <c r="AE66" s="52">
        <f>VLOOKUP($B66,Shock_dev!$A$1:$CI$300,MATCH(DATE(AE$1,1,1),Shock_dev!$A$1:$CI$1,0),FALSE)</f>
        <v>579.08769999999959</v>
      </c>
      <c r="AF66" s="52">
        <f>VLOOKUP($B66,Shock_dev!$A$1:$CI$300,MATCH(DATE(AF$1,1,1),Shock_dev!$A$1:$CI$1,0),FALSE)</f>
        <v>581.95099100000016</v>
      </c>
      <c r="AG66" s="52"/>
      <c r="AH66" s="65">
        <f t="shared" si="1"/>
        <v>480.20433639999999</v>
      </c>
      <c r="AI66" s="65">
        <f t="shared" si="2"/>
        <v>438.78880899999996</v>
      </c>
      <c r="AJ66" s="65">
        <f t="shared" si="3"/>
        <v>212.26039219999993</v>
      </c>
      <c r="AK66" s="65">
        <f t="shared" si="4"/>
        <v>181.95697860000001</v>
      </c>
      <c r="AL66" s="65">
        <f t="shared" si="5"/>
        <v>322.05971499999998</v>
      </c>
      <c r="AM66" s="65">
        <f t="shared" si="6"/>
        <v>575.36100820000001</v>
      </c>
      <c r="AN66" s="66"/>
      <c r="AO66" s="65">
        <f t="shared" si="7"/>
        <v>459.4965727</v>
      </c>
      <c r="AP66" s="65">
        <f t="shared" si="8"/>
        <v>197.10868539999996</v>
      </c>
      <c r="AQ66" s="65">
        <f t="shared" si="9"/>
        <v>448.7103616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1402.1991453000001</v>
      </c>
      <c r="D67" s="52">
        <f>VLOOKUP($B67,Shock_dev!$A$1:$CI$300,MATCH(DATE(D$1,1,1),Shock_dev!$A$1:$CI$1,0),FALSE)</f>
        <v>1039.2253943000001</v>
      </c>
      <c r="E67" s="52">
        <f>VLOOKUP($B67,Shock_dev!$A$1:$CI$300,MATCH(DATE(E$1,1,1),Shock_dev!$A$1:$CI$1,0),FALSE)</f>
        <v>1089.887935</v>
      </c>
      <c r="F67" s="52">
        <f>VLOOKUP($B67,Shock_dev!$A$1:$CI$300,MATCH(DATE(F$1,1,1),Shock_dev!$A$1:$CI$1,0),FALSE)</f>
        <v>1160.9578550000001</v>
      </c>
      <c r="G67" s="52">
        <f>VLOOKUP($B67,Shock_dev!$A$1:$CI$300,MATCH(DATE(G$1,1,1),Shock_dev!$A$1:$CI$1,0),FALSE)</f>
        <v>1189.610353</v>
      </c>
      <c r="H67" s="52">
        <f>VLOOKUP($B67,Shock_dev!$A$1:$CI$300,MATCH(DATE(H$1,1,1),Shock_dev!$A$1:$CI$1,0),FALSE)</f>
        <v>1281.1019744</v>
      </c>
      <c r="I67" s="52">
        <f>VLOOKUP($B67,Shock_dev!$A$1:$CI$300,MATCH(DATE(I$1,1,1),Shock_dev!$A$1:$CI$1,0),FALSE)</f>
        <v>1105.0254792000001</v>
      </c>
      <c r="J67" s="52">
        <f>VLOOKUP($B67,Shock_dev!$A$1:$CI$300,MATCH(DATE(J$1,1,1),Shock_dev!$A$1:$CI$1,0),FALSE)</f>
        <v>1369.2345559</v>
      </c>
      <c r="K67" s="52">
        <f>VLOOKUP($B67,Shock_dev!$A$1:$CI$300,MATCH(DATE(K$1,1,1),Shock_dev!$A$1:$CI$1,0),FALSE)</f>
        <v>1497.9070044</v>
      </c>
      <c r="L67" s="52">
        <f>VLOOKUP($B67,Shock_dev!$A$1:$CI$300,MATCH(DATE(L$1,1,1),Shock_dev!$A$1:$CI$1,0),FALSE)</f>
        <v>1314.5276822000001</v>
      </c>
      <c r="M67" s="52">
        <f>VLOOKUP($B67,Shock_dev!$A$1:$CI$300,MATCH(DATE(M$1,1,1),Shock_dev!$A$1:$CI$1,0),FALSE)</f>
        <v>1448.9213758000001</v>
      </c>
      <c r="N67" s="52">
        <f>VLOOKUP($B67,Shock_dev!$A$1:$CI$300,MATCH(DATE(N$1,1,1),Shock_dev!$A$1:$CI$1,0),FALSE)</f>
        <v>1589.4538563000001</v>
      </c>
      <c r="O67" s="52">
        <f>VLOOKUP($B67,Shock_dev!$A$1:$CI$300,MATCH(DATE(O$1,1,1),Shock_dev!$A$1:$CI$1,0),FALSE)</f>
        <v>1304.2773302000001</v>
      </c>
      <c r="P67" s="52">
        <f>VLOOKUP($B67,Shock_dev!$A$1:$CI$300,MATCH(DATE(P$1,1,1),Shock_dev!$A$1:$CI$1,0),FALSE)</f>
        <v>1059.9078511999999</v>
      </c>
      <c r="Q67" s="52">
        <f>VLOOKUP($B67,Shock_dev!$A$1:$CI$300,MATCH(DATE(Q$1,1,1),Shock_dev!$A$1:$CI$1,0),FALSE)</f>
        <v>926.8159746</v>
      </c>
      <c r="R67" s="52">
        <f>VLOOKUP($B67,Shock_dev!$A$1:$CI$300,MATCH(DATE(R$1,1,1),Shock_dev!$A$1:$CI$1,0),FALSE)</f>
        <v>617.16435789999991</v>
      </c>
      <c r="S67" s="52">
        <f>VLOOKUP($B67,Shock_dev!$A$1:$CI$300,MATCH(DATE(S$1,1,1),Shock_dev!$A$1:$CI$1,0),FALSE)</f>
        <v>720.98728349999988</v>
      </c>
      <c r="T67" s="52">
        <f>VLOOKUP($B67,Shock_dev!$A$1:$CI$300,MATCH(DATE(T$1,1,1),Shock_dev!$A$1:$CI$1,0),FALSE)</f>
        <v>601.19542870000009</v>
      </c>
      <c r="U67" s="52">
        <f>VLOOKUP($B67,Shock_dev!$A$1:$CI$300,MATCH(DATE(U$1,1,1),Shock_dev!$A$1:$CI$1,0),FALSE)</f>
        <v>551.41214230000003</v>
      </c>
      <c r="V67" s="52">
        <f>VLOOKUP($B67,Shock_dev!$A$1:$CI$300,MATCH(DATE(V$1,1,1),Shock_dev!$A$1:$CI$1,0),FALSE)</f>
        <v>525.24339079999993</v>
      </c>
      <c r="W67" s="52">
        <f>VLOOKUP($B67,Shock_dev!$A$1:$CI$300,MATCH(DATE(W$1,1,1),Shock_dev!$A$1:$CI$1,0),FALSE)</f>
        <v>539.04316480000011</v>
      </c>
      <c r="X67" s="52">
        <f>VLOOKUP($B67,Shock_dev!$A$1:$CI$300,MATCH(DATE(X$1,1,1),Shock_dev!$A$1:$CI$1,0),FALSE)</f>
        <v>469.11964359999996</v>
      </c>
      <c r="Y67" s="52">
        <f>VLOOKUP($B67,Shock_dev!$A$1:$CI$300,MATCH(DATE(Y$1,1,1),Shock_dev!$A$1:$CI$1,0),FALSE)</f>
        <v>472.89573799999999</v>
      </c>
      <c r="Z67" s="52">
        <f>VLOOKUP($B67,Shock_dev!$A$1:$CI$300,MATCH(DATE(Z$1,1,1),Shock_dev!$A$1:$CI$1,0),FALSE)</f>
        <v>471.58168579999995</v>
      </c>
      <c r="AA67" s="52">
        <f>VLOOKUP($B67,Shock_dev!$A$1:$CI$300,MATCH(DATE(AA$1,1,1),Shock_dev!$A$1:$CI$1,0),FALSE)</f>
        <v>403.89840200000003</v>
      </c>
      <c r="AB67" s="52">
        <f>VLOOKUP($B67,Shock_dev!$A$1:$CI$300,MATCH(DATE(AB$1,1,1),Shock_dev!$A$1:$CI$1,0),FALSE)</f>
        <v>408.46136469999999</v>
      </c>
      <c r="AC67" s="52">
        <f>VLOOKUP($B67,Shock_dev!$A$1:$CI$300,MATCH(DATE(AC$1,1,1),Shock_dev!$A$1:$CI$1,0),FALSE)</f>
        <v>407.54807839999995</v>
      </c>
      <c r="AD67" s="52">
        <f>VLOOKUP($B67,Shock_dev!$A$1:$CI$300,MATCH(DATE(AD$1,1,1),Shock_dev!$A$1:$CI$1,0),FALSE)</f>
        <v>406.23265179999993</v>
      </c>
      <c r="AE67" s="52">
        <f>VLOOKUP($B67,Shock_dev!$A$1:$CI$300,MATCH(DATE(AE$1,1,1),Shock_dev!$A$1:$CI$1,0),FALSE)</f>
        <v>406.8810671</v>
      </c>
      <c r="AF67" s="52">
        <f>VLOOKUP($B67,Shock_dev!$A$1:$CI$300,MATCH(DATE(AF$1,1,1),Shock_dev!$A$1:$CI$1,0),FALSE)</f>
        <v>405.77547460000005</v>
      </c>
      <c r="AG67" s="52"/>
      <c r="AH67" s="65">
        <f t="shared" si="1"/>
        <v>1176.37613652</v>
      </c>
      <c r="AI67" s="65">
        <f t="shared" si="2"/>
        <v>1313.5593392200001</v>
      </c>
      <c r="AJ67" s="65">
        <f t="shared" si="3"/>
        <v>1265.8752776199999</v>
      </c>
      <c r="AK67" s="65">
        <f t="shared" si="4"/>
        <v>603.20052063999992</v>
      </c>
      <c r="AL67" s="65">
        <f t="shared" si="5"/>
        <v>471.30772684000004</v>
      </c>
      <c r="AM67" s="65">
        <f t="shared" si="6"/>
        <v>406.97972731999999</v>
      </c>
      <c r="AN67" s="66"/>
      <c r="AO67" s="65">
        <f t="shared" si="7"/>
        <v>1244.9677378700001</v>
      </c>
      <c r="AP67" s="65">
        <f t="shared" si="8"/>
        <v>934.53789912999991</v>
      </c>
      <c r="AQ67" s="65">
        <f t="shared" si="9"/>
        <v>439.14372708000002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2442.59249</v>
      </c>
      <c r="D68" s="52">
        <f>VLOOKUP($B68,Shock_dev!$A$1:$CI$300,MATCH(DATE(D$1,1,1),Shock_dev!$A$1:$CI$1,0),FALSE)</f>
        <v>2033.5848329999999</v>
      </c>
      <c r="E68" s="52">
        <f>VLOOKUP($B68,Shock_dev!$A$1:$CI$300,MATCH(DATE(E$1,1,1),Shock_dev!$A$1:$CI$1,0),FALSE)</f>
        <v>2086.207496</v>
      </c>
      <c r="F68" s="52">
        <f>VLOOKUP($B68,Shock_dev!$A$1:$CI$300,MATCH(DATE(F$1,1,1),Shock_dev!$A$1:$CI$1,0),FALSE)</f>
        <v>2162.3364770000007</v>
      </c>
      <c r="G68" s="52">
        <f>VLOOKUP($B68,Shock_dev!$A$1:$CI$300,MATCH(DATE(G$1,1,1),Shock_dev!$A$1:$CI$1,0),FALSE)</f>
        <v>2293.034095</v>
      </c>
      <c r="H68" s="52">
        <f>VLOOKUP($B68,Shock_dev!$A$1:$CI$300,MATCH(DATE(H$1,1,1),Shock_dev!$A$1:$CI$1,0),FALSE)</f>
        <v>2388.1146000000008</v>
      </c>
      <c r="I68" s="52">
        <f>VLOOKUP($B68,Shock_dev!$A$1:$CI$300,MATCH(DATE(I$1,1,1),Shock_dev!$A$1:$CI$1,0),FALSE)</f>
        <v>2203.6873059999998</v>
      </c>
      <c r="J68" s="52">
        <f>VLOOKUP($B68,Shock_dev!$A$1:$CI$300,MATCH(DATE(J$1,1,1),Shock_dev!$A$1:$CI$1,0),FALSE)</f>
        <v>2463.0686340000002</v>
      </c>
      <c r="K68" s="52">
        <f>VLOOKUP($B68,Shock_dev!$A$1:$CI$300,MATCH(DATE(K$1,1,1),Shock_dev!$A$1:$CI$1,0),FALSE)</f>
        <v>2568.698077</v>
      </c>
      <c r="L68" s="52">
        <f>VLOOKUP($B68,Shock_dev!$A$1:$CI$300,MATCH(DATE(L$1,1,1),Shock_dev!$A$1:$CI$1,0),FALSE)</f>
        <v>2281.4124519999996</v>
      </c>
      <c r="M68" s="52">
        <f>VLOOKUP($B68,Shock_dev!$A$1:$CI$300,MATCH(DATE(M$1,1,1),Shock_dev!$A$1:$CI$1,0),FALSE)</f>
        <v>2115.0566349999999</v>
      </c>
      <c r="N68" s="52">
        <f>VLOOKUP($B68,Shock_dev!$A$1:$CI$300,MATCH(DATE(N$1,1,1),Shock_dev!$A$1:$CI$1,0),FALSE)</f>
        <v>2251.1530069999999</v>
      </c>
      <c r="O68" s="52">
        <f>VLOOKUP($B68,Shock_dev!$A$1:$CI$300,MATCH(DATE(O$1,1,1),Shock_dev!$A$1:$CI$1,0),FALSE)</f>
        <v>1971.6612020000002</v>
      </c>
      <c r="P68" s="52">
        <f>VLOOKUP($B68,Shock_dev!$A$1:$CI$300,MATCH(DATE(P$1,1,1),Shock_dev!$A$1:$CI$1,0),FALSE)</f>
        <v>1730.1249900000003</v>
      </c>
      <c r="Q68" s="52">
        <f>VLOOKUP($B68,Shock_dev!$A$1:$CI$300,MATCH(DATE(Q$1,1,1),Shock_dev!$A$1:$CI$1,0),FALSE)</f>
        <v>1599.9234500000002</v>
      </c>
      <c r="R68" s="52">
        <f>VLOOKUP($B68,Shock_dev!$A$1:$CI$300,MATCH(DATE(R$1,1,1),Shock_dev!$A$1:$CI$1,0),FALSE)</f>
        <v>1222.4309569999996</v>
      </c>
      <c r="S68" s="52">
        <f>VLOOKUP($B68,Shock_dev!$A$1:$CI$300,MATCH(DATE(S$1,1,1),Shock_dev!$A$1:$CI$1,0),FALSE)</f>
        <v>1345.0671050000001</v>
      </c>
      <c r="T68" s="52">
        <f>VLOOKUP($B68,Shock_dev!$A$1:$CI$300,MATCH(DATE(T$1,1,1),Shock_dev!$A$1:$CI$1,0),FALSE)</f>
        <v>1222.699627</v>
      </c>
      <c r="U68" s="52">
        <f>VLOOKUP($B68,Shock_dev!$A$1:$CI$300,MATCH(DATE(U$1,1,1),Shock_dev!$A$1:$CI$1,0),FALSE)</f>
        <v>1170.7672110000003</v>
      </c>
      <c r="V68" s="52">
        <f>VLOOKUP($B68,Shock_dev!$A$1:$CI$300,MATCH(DATE(V$1,1,1),Shock_dev!$A$1:$CI$1,0),FALSE)</f>
        <v>804.30094300000019</v>
      </c>
      <c r="W68" s="52">
        <f>VLOOKUP($B68,Shock_dev!$A$1:$CI$300,MATCH(DATE(W$1,1,1),Shock_dev!$A$1:$CI$1,0),FALSE)</f>
        <v>786.43365900000026</v>
      </c>
      <c r="X68" s="52">
        <f>VLOOKUP($B68,Shock_dev!$A$1:$CI$300,MATCH(DATE(X$1,1,1),Shock_dev!$A$1:$CI$1,0),FALSE)</f>
        <v>738.12544900000012</v>
      </c>
      <c r="Y68" s="52">
        <f>VLOOKUP($B68,Shock_dev!$A$1:$CI$300,MATCH(DATE(Y$1,1,1),Shock_dev!$A$1:$CI$1,0),FALSE)</f>
        <v>736.55573300000015</v>
      </c>
      <c r="Z68" s="52">
        <f>VLOOKUP($B68,Shock_dev!$A$1:$CI$300,MATCH(DATE(Z$1,1,1),Shock_dev!$A$1:$CI$1,0),FALSE)</f>
        <v>807.24779399999989</v>
      </c>
      <c r="AA68" s="52">
        <f>VLOOKUP($B68,Shock_dev!$A$1:$CI$300,MATCH(DATE(AA$1,1,1),Shock_dev!$A$1:$CI$1,0),FALSE)</f>
        <v>731.40440200000012</v>
      </c>
      <c r="AB68" s="52">
        <f>VLOOKUP($B68,Shock_dev!$A$1:$CI$300,MATCH(DATE(AB$1,1,1),Shock_dev!$A$1:$CI$1,0),FALSE)</f>
        <v>734.22040500000003</v>
      </c>
      <c r="AC68" s="52">
        <f>VLOOKUP($B68,Shock_dev!$A$1:$CI$300,MATCH(DATE(AC$1,1,1),Shock_dev!$A$1:$CI$1,0),FALSE)</f>
        <v>732.31914499999948</v>
      </c>
      <c r="AD68" s="52">
        <f>VLOOKUP($B68,Shock_dev!$A$1:$CI$300,MATCH(DATE(AD$1,1,1),Shock_dev!$A$1:$CI$1,0),FALSE)</f>
        <v>730.24011799999971</v>
      </c>
      <c r="AE68" s="52">
        <f>VLOOKUP($B68,Shock_dev!$A$1:$CI$300,MATCH(DATE(AE$1,1,1),Shock_dev!$A$1:$CI$1,0),FALSE)</f>
        <v>730.28398600000037</v>
      </c>
      <c r="AF68" s="52">
        <f>VLOOKUP($B68,Shock_dev!$A$1:$CI$300,MATCH(DATE(AF$1,1,1),Shock_dev!$A$1:$CI$1,0),FALSE)</f>
        <v>728.66222999999991</v>
      </c>
      <c r="AG68" s="52"/>
      <c r="AH68" s="65">
        <f t="shared" si="1"/>
        <v>2203.5510781999997</v>
      </c>
      <c r="AI68" s="65">
        <f t="shared" si="2"/>
        <v>2380.9962138000001</v>
      </c>
      <c r="AJ68" s="65">
        <f t="shared" si="3"/>
        <v>1933.5838567999999</v>
      </c>
      <c r="AK68" s="65">
        <f t="shared" si="4"/>
        <v>1153.0531685999999</v>
      </c>
      <c r="AL68" s="65">
        <f t="shared" si="5"/>
        <v>759.95340740000006</v>
      </c>
      <c r="AM68" s="65">
        <f t="shared" si="6"/>
        <v>731.14517679999994</v>
      </c>
      <c r="AN68" s="66"/>
      <c r="AO68" s="65">
        <f t="shared" si="7"/>
        <v>2292.2736459999996</v>
      </c>
      <c r="AP68" s="65">
        <f t="shared" si="8"/>
        <v>1543.3185126999999</v>
      </c>
      <c r="AQ68" s="65">
        <f t="shared" si="9"/>
        <v>745.5492921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2.7132525999999757</v>
      </c>
      <c r="D69" s="52">
        <f>VLOOKUP($B69,Shock_dev!$A$1:$CI$300,MATCH(DATE(D$1,1,1),Shock_dev!$A$1:$CI$1,0),FALSE)</f>
        <v>2.8954972999999882</v>
      </c>
      <c r="E69" s="52">
        <f>VLOOKUP($B69,Shock_dev!$A$1:$CI$300,MATCH(DATE(E$1,1,1),Shock_dev!$A$1:$CI$1,0),FALSE)</f>
        <v>3.1236901000000046</v>
      </c>
      <c r="F69" s="52">
        <f>VLOOKUP($B69,Shock_dev!$A$1:$CI$300,MATCH(DATE(F$1,1,1),Shock_dev!$A$1:$CI$1,0),FALSE)</f>
        <v>3.2913226999999949</v>
      </c>
      <c r="G69" s="52">
        <f>VLOOKUP($B69,Shock_dev!$A$1:$CI$300,MATCH(DATE(G$1,1,1),Shock_dev!$A$1:$CI$1,0),FALSE)</f>
        <v>3.4355502999999885</v>
      </c>
      <c r="H69" s="52">
        <f>VLOOKUP($B69,Shock_dev!$A$1:$CI$300,MATCH(DATE(H$1,1,1),Shock_dev!$A$1:$CI$1,0),FALSE)</f>
        <v>3.5668566000000226</v>
      </c>
      <c r="I69" s="52">
        <f>VLOOKUP($B69,Shock_dev!$A$1:$CI$300,MATCH(DATE(I$1,1,1),Shock_dev!$A$1:$CI$1,0),FALSE)</f>
        <v>3.6719513000000177</v>
      </c>
      <c r="J69" s="52">
        <f>VLOOKUP($B69,Shock_dev!$A$1:$CI$300,MATCH(DATE(J$1,1,1),Shock_dev!$A$1:$CI$1,0),FALSE)</f>
        <v>3.8135101999999961</v>
      </c>
      <c r="K69" s="52">
        <f>VLOOKUP($B69,Shock_dev!$A$1:$CI$300,MATCH(DATE(K$1,1,1),Shock_dev!$A$1:$CI$1,0),FALSE)</f>
        <v>3.9674261999999771</v>
      </c>
      <c r="L69" s="52">
        <f>VLOOKUP($B69,Shock_dev!$A$1:$CI$300,MATCH(DATE(L$1,1,1),Shock_dev!$A$1:$CI$1,0),FALSE)</f>
        <v>4.0903279999999995</v>
      </c>
      <c r="M69" s="52">
        <f>VLOOKUP($B69,Shock_dev!$A$1:$CI$300,MATCH(DATE(M$1,1,1),Shock_dev!$A$1:$CI$1,0),FALSE)</f>
        <v>11.631725500000016</v>
      </c>
      <c r="N69" s="52">
        <f>VLOOKUP($B69,Shock_dev!$A$1:$CI$300,MATCH(DATE(N$1,1,1),Shock_dev!$A$1:$CI$1,0),FALSE)</f>
        <v>10.985396100000003</v>
      </c>
      <c r="O69" s="52">
        <f>VLOOKUP($B69,Shock_dev!$A$1:$CI$300,MATCH(DATE(O$1,1,1),Shock_dev!$A$1:$CI$1,0),FALSE)</f>
        <v>11.109121799999997</v>
      </c>
      <c r="P69" s="52">
        <f>VLOOKUP($B69,Shock_dev!$A$1:$CI$300,MATCH(DATE(P$1,1,1),Shock_dev!$A$1:$CI$1,0),FALSE)</f>
        <v>11.3167866</v>
      </c>
      <c r="Q69" s="52">
        <f>VLOOKUP($B69,Shock_dev!$A$1:$CI$300,MATCH(DATE(Q$1,1,1),Shock_dev!$A$1:$CI$1,0),FALSE)</f>
        <v>11.509544599999998</v>
      </c>
      <c r="R69" s="52">
        <f>VLOOKUP($B69,Shock_dev!$A$1:$CI$300,MATCH(DATE(R$1,1,1),Shock_dev!$A$1:$CI$1,0),FALSE)</f>
        <v>11.67406969999999</v>
      </c>
      <c r="S69" s="52">
        <f>VLOOKUP($B69,Shock_dev!$A$1:$CI$300,MATCH(DATE(S$1,1,1),Shock_dev!$A$1:$CI$1,0),FALSE)</f>
        <v>11.874917900000014</v>
      </c>
      <c r="T69" s="52">
        <f>VLOOKUP($B69,Shock_dev!$A$1:$CI$300,MATCH(DATE(T$1,1,1),Shock_dev!$A$1:$CI$1,0),FALSE)</f>
        <v>12.068870900000007</v>
      </c>
      <c r="U69" s="52">
        <f>VLOOKUP($B69,Shock_dev!$A$1:$CI$300,MATCH(DATE(U$1,1,1),Shock_dev!$A$1:$CI$1,0),FALSE)</f>
        <v>12.255490100000003</v>
      </c>
      <c r="V69" s="52">
        <f>VLOOKUP($B69,Shock_dev!$A$1:$CI$300,MATCH(DATE(V$1,1,1),Shock_dev!$A$1:$CI$1,0),FALSE)</f>
        <v>12.367690999999979</v>
      </c>
      <c r="W69" s="52">
        <f>VLOOKUP($B69,Shock_dev!$A$1:$CI$300,MATCH(DATE(W$1,1,1),Shock_dev!$A$1:$CI$1,0),FALSE)</f>
        <v>12.342736699999989</v>
      </c>
      <c r="X69" s="52">
        <f>VLOOKUP($B69,Shock_dev!$A$1:$CI$300,MATCH(DATE(X$1,1,1),Shock_dev!$A$1:$CI$1,0),FALSE)</f>
        <v>12.49610370000002</v>
      </c>
      <c r="Y69" s="52">
        <f>VLOOKUP($B69,Shock_dev!$A$1:$CI$300,MATCH(DATE(Y$1,1,1),Shock_dev!$A$1:$CI$1,0),FALSE)</f>
        <v>12.637812000000025</v>
      </c>
      <c r="Z69" s="52">
        <f>VLOOKUP($B69,Shock_dev!$A$1:$CI$300,MATCH(DATE(Z$1,1,1),Shock_dev!$A$1:$CI$1,0),FALSE)</f>
        <v>12.809076600000026</v>
      </c>
      <c r="AA69" s="52">
        <f>VLOOKUP($B69,Shock_dev!$A$1:$CI$300,MATCH(DATE(AA$1,1,1),Shock_dev!$A$1:$CI$1,0),FALSE)</f>
        <v>16.703137500000025</v>
      </c>
      <c r="AB69" s="52">
        <f>VLOOKUP($B69,Shock_dev!$A$1:$CI$300,MATCH(DATE(AB$1,1,1),Shock_dev!$A$1:$CI$1,0),FALSE)</f>
        <v>3.3026258999999527</v>
      </c>
      <c r="AC69" s="52">
        <f>VLOOKUP($B69,Shock_dev!$A$1:$CI$300,MATCH(DATE(AC$1,1,1),Shock_dev!$A$1:$CI$1,0),FALSE)</f>
        <v>4.7195949000000041</v>
      </c>
      <c r="AD69" s="52">
        <f>VLOOKUP($B69,Shock_dev!$A$1:$CI$300,MATCH(DATE(AD$1,1,1),Shock_dev!$A$1:$CI$1,0),FALSE)</f>
        <v>4.8684349999999768</v>
      </c>
      <c r="AE69" s="52">
        <f>VLOOKUP($B69,Shock_dev!$A$1:$CI$300,MATCH(DATE(AE$1,1,1),Shock_dev!$A$1:$CI$1,0),FALSE)</f>
        <v>4.8701046000000474</v>
      </c>
      <c r="AF69" s="52">
        <f>VLOOKUP($B69,Shock_dev!$A$1:$CI$300,MATCH(DATE(AF$1,1,1),Shock_dev!$A$1:$CI$1,0),FALSE)</f>
        <v>4.8664540999999986</v>
      </c>
      <c r="AG69" s="52"/>
      <c r="AH69" s="65">
        <f t="shared" si="1"/>
        <v>3.0918625999999905</v>
      </c>
      <c r="AI69" s="65">
        <f t="shared" si="2"/>
        <v>3.8220144600000028</v>
      </c>
      <c r="AJ69" s="65">
        <f t="shared" si="3"/>
        <v>11.310514920000003</v>
      </c>
      <c r="AK69" s="65">
        <f t="shared" si="4"/>
        <v>12.048207919999999</v>
      </c>
      <c r="AL69" s="65">
        <f t="shared" si="5"/>
        <v>13.397773300000017</v>
      </c>
      <c r="AM69" s="65">
        <f t="shared" si="6"/>
        <v>4.5254428999999963</v>
      </c>
      <c r="AN69" s="66"/>
      <c r="AO69" s="65">
        <f t="shared" si="7"/>
        <v>3.4569385299999968</v>
      </c>
      <c r="AP69" s="65">
        <f t="shared" si="8"/>
        <v>11.679361420000001</v>
      </c>
      <c r="AQ69" s="65">
        <f t="shared" si="9"/>
        <v>8.9616081000000065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274.2575199999992</v>
      </c>
      <c r="D70" s="52">
        <f>VLOOKUP($B70,Shock_dev!$A$1:$CI$300,MATCH(DATE(D$1,1,1),Shock_dev!$A$1:$CI$1,0),FALSE)</f>
        <v>371.30780000000232</v>
      </c>
      <c r="E70" s="52">
        <f>VLOOKUP($B70,Shock_dev!$A$1:$CI$300,MATCH(DATE(E$1,1,1),Shock_dev!$A$1:$CI$1,0),FALSE)</f>
        <v>431.80853999999817</v>
      </c>
      <c r="F70" s="52">
        <f>VLOOKUP($B70,Shock_dev!$A$1:$CI$300,MATCH(DATE(F$1,1,1),Shock_dev!$A$1:$CI$1,0),FALSE)</f>
        <v>465.81926999999996</v>
      </c>
      <c r="G70" s="52">
        <f>VLOOKUP($B70,Shock_dev!$A$1:$CI$300,MATCH(DATE(G$1,1,1),Shock_dev!$A$1:$CI$1,0),FALSE)</f>
        <v>484.62907999999879</v>
      </c>
      <c r="H70" s="52">
        <f>VLOOKUP($B70,Shock_dev!$A$1:$CI$300,MATCH(DATE(H$1,1,1),Shock_dev!$A$1:$CI$1,0),FALSE)</f>
        <v>487.64458000000013</v>
      </c>
      <c r="I70" s="52">
        <f>VLOOKUP($B70,Shock_dev!$A$1:$CI$300,MATCH(DATE(I$1,1,1),Shock_dev!$A$1:$CI$1,0),FALSE)</f>
        <v>470.48412000000098</v>
      </c>
      <c r="J70" s="52">
        <f>VLOOKUP($B70,Shock_dev!$A$1:$CI$300,MATCH(DATE(J$1,1,1),Shock_dev!$A$1:$CI$1,0),FALSE)</f>
        <v>457.57516000000032</v>
      </c>
      <c r="K70" s="52">
        <f>VLOOKUP($B70,Shock_dev!$A$1:$CI$300,MATCH(DATE(K$1,1,1),Shock_dev!$A$1:$CI$1,0),FALSE)</f>
        <v>438.73467000000528</v>
      </c>
      <c r="L70" s="52">
        <f>VLOOKUP($B70,Shock_dev!$A$1:$CI$300,MATCH(DATE(L$1,1,1),Shock_dev!$A$1:$CI$1,0),FALSE)</f>
        <v>403.59823999999935</v>
      </c>
      <c r="M70" s="52">
        <f>VLOOKUP($B70,Shock_dev!$A$1:$CI$300,MATCH(DATE(M$1,1,1),Shock_dev!$A$1:$CI$1,0),FALSE)</f>
        <v>353.24379999999655</v>
      </c>
      <c r="N70" s="52">
        <f>VLOOKUP($B70,Shock_dev!$A$1:$CI$300,MATCH(DATE(N$1,1,1),Shock_dev!$A$1:$CI$1,0),FALSE)</f>
        <v>321.61985999999888</v>
      </c>
      <c r="O70" s="52">
        <f>VLOOKUP($B70,Shock_dev!$A$1:$CI$300,MATCH(DATE(O$1,1,1),Shock_dev!$A$1:$CI$1,0),FALSE)</f>
        <v>290.4823699999979</v>
      </c>
      <c r="P70" s="52">
        <f>VLOOKUP($B70,Shock_dev!$A$1:$CI$300,MATCH(DATE(P$1,1,1),Shock_dev!$A$1:$CI$1,0),FALSE)</f>
        <v>263.11006000000634</v>
      </c>
      <c r="Q70" s="52">
        <f>VLOOKUP($B70,Shock_dev!$A$1:$CI$300,MATCH(DATE(Q$1,1,1),Shock_dev!$A$1:$CI$1,0),FALSE)</f>
        <v>236.52330000000075</v>
      </c>
      <c r="R70" s="52">
        <f>VLOOKUP($B70,Shock_dev!$A$1:$CI$300,MATCH(DATE(R$1,1,1),Shock_dev!$A$1:$CI$1,0),FALSE)</f>
        <v>209.91972999999416</v>
      </c>
      <c r="S70" s="52">
        <f>VLOOKUP($B70,Shock_dev!$A$1:$CI$300,MATCH(DATE(S$1,1,1),Shock_dev!$A$1:$CI$1,0),FALSE)</f>
        <v>205.56139999999141</v>
      </c>
      <c r="T70" s="52">
        <f>VLOOKUP($B70,Shock_dev!$A$1:$CI$300,MATCH(DATE(T$1,1,1),Shock_dev!$A$1:$CI$1,0),FALSE)</f>
        <v>204.32536999999138</v>
      </c>
      <c r="U70" s="52">
        <f>VLOOKUP($B70,Shock_dev!$A$1:$CI$300,MATCH(DATE(U$1,1,1),Shock_dev!$A$1:$CI$1,0),FALSE)</f>
        <v>209.23743000000832</v>
      </c>
      <c r="V70" s="52">
        <f>VLOOKUP($B70,Shock_dev!$A$1:$CI$300,MATCH(DATE(V$1,1,1),Shock_dev!$A$1:$CI$1,0),FALSE)</f>
        <v>196.43611999999848</v>
      </c>
      <c r="W70" s="52">
        <f>VLOOKUP($B70,Shock_dev!$A$1:$CI$300,MATCH(DATE(W$1,1,1),Shock_dev!$A$1:$CI$1,0),FALSE)</f>
        <v>197.67022999998881</v>
      </c>
      <c r="X70" s="52">
        <f>VLOOKUP($B70,Shock_dev!$A$1:$CI$300,MATCH(DATE(X$1,1,1),Shock_dev!$A$1:$CI$1,0),FALSE)</f>
        <v>209.16204000001017</v>
      </c>
      <c r="Y70" s="52">
        <f>VLOOKUP($B70,Shock_dev!$A$1:$CI$300,MATCH(DATE(Y$1,1,1),Shock_dev!$A$1:$CI$1,0),FALSE)</f>
        <v>226.07978000000003</v>
      </c>
      <c r="Z70" s="52">
        <f>VLOOKUP($B70,Shock_dev!$A$1:$CI$300,MATCH(DATE(Z$1,1,1),Shock_dev!$A$1:$CI$1,0),FALSE)</f>
        <v>258.41285999999673</v>
      </c>
      <c r="AA70" s="52">
        <f>VLOOKUP($B70,Shock_dev!$A$1:$CI$300,MATCH(DATE(AA$1,1,1),Shock_dev!$A$1:$CI$1,0),FALSE)</f>
        <v>283.23818000000028</v>
      </c>
      <c r="AB70" s="52">
        <f>VLOOKUP($B70,Shock_dev!$A$1:$CI$300,MATCH(DATE(AB$1,1,1),Shock_dev!$A$1:$CI$1,0),FALSE)</f>
        <v>307.40777000000526</v>
      </c>
      <c r="AC70" s="52">
        <f>VLOOKUP($B70,Shock_dev!$A$1:$CI$300,MATCH(DATE(AC$1,1,1),Shock_dev!$A$1:$CI$1,0),FALSE)</f>
        <v>330.04836000000068</v>
      </c>
      <c r="AD70" s="52">
        <f>VLOOKUP($B70,Shock_dev!$A$1:$CI$300,MATCH(DATE(AD$1,1,1),Shock_dev!$A$1:$CI$1,0),FALSE)</f>
        <v>351.02784999999858</v>
      </c>
      <c r="AE70" s="52">
        <f>VLOOKUP($B70,Shock_dev!$A$1:$CI$300,MATCH(DATE(AE$1,1,1),Shock_dev!$A$1:$CI$1,0),FALSE)</f>
        <v>370.40860999999859</v>
      </c>
      <c r="AF70" s="52">
        <f>VLOOKUP($B70,Shock_dev!$A$1:$CI$300,MATCH(DATE(AF$1,1,1),Shock_dev!$A$1:$CI$1,0),FALSE)</f>
        <v>388.10701999999583</v>
      </c>
      <c r="AG70" s="52"/>
      <c r="AH70" s="65">
        <f t="shared" si="1"/>
        <v>405.5644419999997</v>
      </c>
      <c r="AI70" s="65">
        <f t="shared" si="2"/>
        <v>451.60735400000124</v>
      </c>
      <c r="AJ70" s="65">
        <f t="shared" si="3"/>
        <v>292.99587800000006</v>
      </c>
      <c r="AK70" s="65">
        <f t="shared" si="4"/>
        <v>205.09600999999674</v>
      </c>
      <c r="AL70" s="65">
        <f t="shared" si="5"/>
        <v>234.91261799999921</v>
      </c>
      <c r="AM70" s="65">
        <f t="shared" si="6"/>
        <v>349.39992199999978</v>
      </c>
      <c r="AN70" s="66"/>
      <c r="AO70" s="65">
        <f t="shared" si="7"/>
        <v>428.5858980000005</v>
      </c>
      <c r="AP70" s="65">
        <f t="shared" si="8"/>
        <v>249.0459439999984</v>
      </c>
      <c r="AQ70" s="65">
        <f t="shared" si="9"/>
        <v>292.15626999999949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10593.288999999873</v>
      </c>
      <c r="D71" s="52">
        <f>VLOOKUP($B71,Shock_dev!$A$1:$CI$300,MATCH(DATE(D$1,1,1),Shock_dev!$A$1:$CI$1,0),FALSE)</f>
        <v>14385.282000000123</v>
      </c>
      <c r="E71" s="52">
        <f>VLOOKUP($B71,Shock_dev!$A$1:$CI$300,MATCH(DATE(E$1,1,1),Shock_dev!$A$1:$CI$1,0),FALSE)</f>
        <v>17002.750999999931</v>
      </c>
      <c r="F71" s="52">
        <f>VLOOKUP($B71,Shock_dev!$A$1:$CI$300,MATCH(DATE(F$1,1,1),Shock_dev!$A$1:$CI$1,0),FALSE)</f>
        <v>18940.479999999981</v>
      </c>
      <c r="G71" s="52">
        <f>VLOOKUP($B71,Shock_dev!$A$1:$CI$300,MATCH(DATE(G$1,1,1),Shock_dev!$A$1:$CI$1,0),FALSE)</f>
        <v>20620.148999999976</v>
      </c>
      <c r="H71" s="52">
        <f>VLOOKUP($B71,Shock_dev!$A$1:$CI$300,MATCH(DATE(H$1,1,1),Shock_dev!$A$1:$CI$1,0),FALSE)</f>
        <v>21944.868999999948</v>
      </c>
      <c r="I71" s="52">
        <f>VLOOKUP($B71,Shock_dev!$A$1:$CI$300,MATCH(DATE(I$1,1,1),Shock_dev!$A$1:$CI$1,0),FALSE)</f>
        <v>22669.111999999965</v>
      </c>
      <c r="J71" s="52">
        <f>VLOOKUP($B71,Shock_dev!$A$1:$CI$300,MATCH(DATE(J$1,1,1),Shock_dev!$A$1:$CI$1,0),FALSE)</f>
        <v>23699.394000000088</v>
      </c>
      <c r="K71" s="52">
        <f>VLOOKUP($B71,Shock_dev!$A$1:$CI$300,MATCH(DATE(K$1,1,1),Shock_dev!$A$1:$CI$1,0),FALSE)</f>
        <v>24547.577000000048</v>
      </c>
      <c r="L71" s="52">
        <f>VLOOKUP($B71,Shock_dev!$A$1:$CI$300,MATCH(DATE(L$1,1,1),Shock_dev!$A$1:$CI$1,0),FALSE)</f>
        <v>24755.232000000076</v>
      </c>
      <c r="M71" s="52">
        <f>VLOOKUP($B71,Shock_dev!$A$1:$CI$300,MATCH(DATE(M$1,1,1),Shock_dev!$A$1:$CI$1,0),FALSE)</f>
        <v>24334.139999999898</v>
      </c>
      <c r="N71" s="52">
        <f>VLOOKUP($B71,Shock_dev!$A$1:$CI$300,MATCH(DATE(N$1,1,1),Shock_dev!$A$1:$CI$1,0),FALSE)</f>
        <v>24602.935000000056</v>
      </c>
      <c r="O71" s="52">
        <f>VLOOKUP($B71,Shock_dev!$A$1:$CI$300,MATCH(DATE(O$1,1,1),Shock_dev!$A$1:$CI$1,0),FALSE)</f>
        <v>24764.257000000216</v>
      </c>
      <c r="P71" s="52">
        <f>VLOOKUP($B71,Shock_dev!$A$1:$CI$300,MATCH(DATE(P$1,1,1),Shock_dev!$A$1:$CI$1,0),FALSE)</f>
        <v>24935.620000000112</v>
      </c>
      <c r="Q71" s="52">
        <f>VLOOKUP($B71,Shock_dev!$A$1:$CI$300,MATCH(DATE(Q$1,1,1),Shock_dev!$A$1:$CI$1,0),FALSE)</f>
        <v>24984.44299999997</v>
      </c>
      <c r="R71" s="52">
        <f>VLOOKUP($B71,Shock_dev!$A$1:$CI$300,MATCH(DATE(R$1,1,1),Shock_dev!$A$1:$CI$1,0),FALSE)</f>
        <v>24883.61400000006</v>
      </c>
      <c r="S71" s="52">
        <f>VLOOKUP($B71,Shock_dev!$A$1:$CI$300,MATCH(DATE(S$1,1,1),Shock_dev!$A$1:$CI$1,0),FALSE)</f>
        <v>25519.970999999903</v>
      </c>
      <c r="T71" s="52">
        <f>VLOOKUP($B71,Shock_dev!$A$1:$CI$300,MATCH(DATE(T$1,1,1),Shock_dev!$A$1:$CI$1,0),FALSE)</f>
        <v>26115.442000000039</v>
      </c>
      <c r="U71" s="52">
        <f>VLOOKUP($B71,Shock_dev!$A$1:$CI$300,MATCH(DATE(U$1,1,1),Shock_dev!$A$1:$CI$1,0),FALSE)</f>
        <v>26821.364999999991</v>
      </c>
      <c r="V71" s="52">
        <f>VLOOKUP($B71,Shock_dev!$A$1:$CI$300,MATCH(DATE(V$1,1,1),Shock_dev!$A$1:$CI$1,0),FALSE)</f>
        <v>26708.712999999989</v>
      </c>
      <c r="W71" s="52">
        <f>VLOOKUP($B71,Shock_dev!$A$1:$CI$300,MATCH(DATE(W$1,1,1),Shock_dev!$A$1:$CI$1,0),FALSE)</f>
        <v>27081.205000000075</v>
      </c>
      <c r="X71" s="52">
        <f>VLOOKUP($B71,Shock_dev!$A$1:$CI$300,MATCH(DATE(X$1,1,1),Shock_dev!$A$1:$CI$1,0),FALSE)</f>
        <v>27767.933999999892</v>
      </c>
      <c r="Y71" s="52">
        <f>VLOOKUP($B71,Shock_dev!$A$1:$CI$300,MATCH(DATE(Y$1,1,1),Shock_dev!$A$1:$CI$1,0),FALSE)</f>
        <v>28581.555999999866</v>
      </c>
      <c r="Z71" s="52">
        <f>VLOOKUP($B71,Shock_dev!$A$1:$CI$300,MATCH(DATE(Z$1,1,1),Shock_dev!$A$1:$CI$1,0),FALSE)</f>
        <v>29954.121999999974</v>
      </c>
      <c r="AA71" s="52">
        <f>VLOOKUP($B71,Shock_dev!$A$1:$CI$300,MATCH(DATE(AA$1,1,1),Shock_dev!$A$1:$CI$1,0),FALSE)</f>
        <v>30972.186999999918</v>
      </c>
      <c r="AB71" s="52">
        <f>VLOOKUP($B71,Shock_dev!$A$1:$CI$300,MATCH(DATE(AB$1,1,1),Shock_dev!$A$1:$CI$1,0),FALSE)</f>
        <v>31957.543000000063</v>
      </c>
      <c r="AC71" s="52">
        <f>VLOOKUP($B71,Shock_dev!$A$1:$CI$300,MATCH(DATE(AC$1,1,1),Shock_dev!$A$1:$CI$1,0),FALSE)</f>
        <v>32892.584999999963</v>
      </c>
      <c r="AD71" s="52">
        <f>VLOOKUP($B71,Shock_dev!$A$1:$CI$300,MATCH(DATE(AD$1,1,1),Shock_dev!$A$1:$CI$1,0),FALSE)</f>
        <v>33783</v>
      </c>
      <c r="AE71" s="52">
        <f>VLOOKUP($B71,Shock_dev!$A$1:$CI$300,MATCH(DATE(AE$1,1,1),Shock_dev!$A$1:$CI$1,0),FALSE)</f>
        <v>34636.386000000406</v>
      </c>
      <c r="AF71" s="52">
        <f>VLOOKUP($B71,Shock_dev!$A$1:$CI$300,MATCH(DATE(AF$1,1,1),Shock_dev!$A$1:$CI$1,0),FALSE)</f>
        <v>35450.587000000291</v>
      </c>
      <c r="AG71" s="52"/>
      <c r="AH71" s="65">
        <f t="shared" si="1"/>
        <v>16308.390199999976</v>
      </c>
      <c r="AI71" s="65">
        <f t="shared" si="2"/>
        <v>23523.236800000024</v>
      </c>
      <c r="AJ71" s="65">
        <f t="shared" si="3"/>
        <v>24724.27900000005</v>
      </c>
      <c r="AK71" s="65">
        <f t="shared" si="4"/>
        <v>26009.820999999996</v>
      </c>
      <c r="AL71" s="65">
        <f t="shared" si="5"/>
        <v>28871.400799999945</v>
      </c>
      <c r="AM71" s="65">
        <f t="shared" si="6"/>
        <v>33744.020200000145</v>
      </c>
      <c r="AN71" s="66"/>
      <c r="AO71" s="65">
        <f t="shared" si="7"/>
        <v>19915.8135</v>
      </c>
      <c r="AP71" s="65">
        <f t="shared" si="8"/>
        <v>25367.050000000025</v>
      </c>
      <c r="AQ71" s="65">
        <f t="shared" si="9"/>
        <v>31307.710500000045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4280.1910199999984</v>
      </c>
      <c r="D72" s="52">
        <f>VLOOKUP($B72,Shock_dev!$A$1:$CI$300,MATCH(DATE(D$1,1,1),Shock_dev!$A$1:$CI$1,0),FALSE)</f>
        <v>5313.5280399999974</v>
      </c>
      <c r="E72" s="52">
        <f>VLOOKUP($B72,Shock_dev!$A$1:$CI$300,MATCH(DATE(E$1,1,1),Shock_dev!$A$1:$CI$1,0),FALSE)</f>
        <v>6348.4343899999949</v>
      </c>
      <c r="F72" s="52">
        <f>VLOOKUP($B72,Shock_dev!$A$1:$CI$300,MATCH(DATE(F$1,1,1),Shock_dev!$A$1:$CI$1,0),FALSE)</f>
        <v>7391.1310599999997</v>
      </c>
      <c r="G72" s="52">
        <f>VLOOKUP($B72,Shock_dev!$A$1:$CI$300,MATCH(DATE(G$1,1,1),Shock_dev!$A$1:$CI$1,0),FALSE)</f>
        <v>8447.9399699999994</v>
      </c>
      <c r="H72" s="52">
        <f>VLOOKUP($B72,Shock_dev!$A$1:$CI$300,MATCH(DATE(H$1,1,1),Shock_dev!$A$1:$CI$1,0),FALSE)</f>
        <v>9508.5725199999943</v>
      </c>
      <c r="I72" s="52">
        <f>VLOOKUP($B72,Shock_dev!$A$1:$CI$300,MATCH(DATE(I$1,1,1),Shock_dev!$A$1:$CI$1,0),FALSE)</f>
        <v>10555.794630000004</v>
      </c>
      <c r="J72" s="52">
        <f>VLOOKUP($B72,Shock_dev!$A$1:$CI$300,MATCH(DATE(J$1,1,1),Shock_dev!$A$1:$CI$1,0),FALSE)</f>
        <v>11625.963459999999</v>
      </c>
      <c r="K72" s="52">
        <f>VLOOKUP($B72,Shock_dev!$A$1:$CI$300,MATCH(DATE(K$1,1,1),Shock_dev!$A$1:$CI$1,0),FALSE)</f>
        <v>12690.856209999998</v>
      </c>
      <c r="L72" s="52">
        <f>VLOOKUP($B72,Shock_dev!$A$1:$CI$300,MATCH(DATE(L$1,1,1),Shock_dev!$A$1:$CI$1,0),FALSE)</f>
        <v>13726.575230000002</v>
      </c>
      <c r="M72" s="52">
        <f>VLOOKUP($B72,Shock_dev!$A$1:$CI$300,MATCH(DATE(M$1,1,1),Shock_dev!$A$1:$CI$1,0),FALSE)</f>
        <v>14736.945540000001</v>
      </c>
      <c r="N72" s="52">
        <f>VLOOKUP($B72,Shock_dev!$A$1:$CI$300,MATCH(DATE(N$1,1,1),Shock_dev!$A$1:$CI$1,0),FALSE)</f>
        <v>15769.852810000004</v>
      </c>
      <c r="O72" s="52">
        <f>VLOOKUP($B72,Shock_dev!$A$1:$CI$300,MATCH(DATE(O$1,1,1),Shock_dev!$A$1:$CI$1,0),FALSE)</f>
        <v>16783.723559999999</v>
      </c>
      <c r="P72" s="52">
        <f>VLOOKUP($B72,Shock_dev!$A$1:$CI$300,MATCH(DATE(P$1,1,1),Shock_dev!$A$1:$CI$1,0),FALSE)</f>
        <v>17786.722869999998</v>
      </c>
      <c r="Q72" s="52">
        <f>VLOOKUP($B72,Shock_dev!$A$1:$CI$300,MATCH(DATE(Q$1,1,1),Shock_dev!$A$1:$CI$1,0),FALSE)</f>
        <v>18774.134870000002</v>
      </c>
      <c r="R72" s="52">
        <f>VLOOKUP($B72,Shock_dev!$A$1:$CI$300,MATCH(DATE(R$1,1,1),Shock_dev!$A$1:$CI$1,0),FALSE)</f>
        <v>19737.487419999998</v>
      </c>
      <c r="S72" s="52">
        <f>VLOOKUP($B72,Shock_dev!$A$1:$CI$300,MATCH(DATE(S$1,1,1),Shock_dev!$A$1:$CI$1,0),FALSE)</f>
        <v>20721.241070000004</v>
      </c>
      <c r="T72" s="52">
        <f>VLOOKUP($B72,Shock_dev!$A$1:$CI$300,MATCH(DATE(T$1,1,1),Shock_dev!$A$1:$CI$1,0),FALSE)</f>
        <v>21683.558150000004</v>
      </c>
      <c r="U72" s="52">
        <f>VLOOKUP($B72,Shock_dev!$A$1:$CI$300,MATCH(DATE(U$1,1,1),Shock_dev!$A$1:$CI$1,0),FALSE)</f>
        <v>22633.394829999997</v>
      </c>
      <c r="V72" s="52">
        <f>VLOOKUP($B72,Shock_dev!$A$1:$CI$300,MATCH(DATE(V$1,1,1),Shock_dev!$A$1:$CI$1,0),FALSE)</f>
        <v>23528.185429999998</v>
      </c>
      <c r="W72" s="52">
        <f>VLOOKUP($B72,Shock_dev!$A$1:$CI$300,MATCH(DATE(W$1,1,1),Shock_dev!$A$1:$CI$1,0),FALSE)</f>
        <v>24428.438799999996</v>
      </c>
      <c r="X72" s="52">
        <f>VLOOKUP($B72,Shock_dev!$A$1:$CI$300,MATCH(DATE(X$1,1,1),Shock_dev!$A$1:$CI$1,0),FALSE)</f>
        <v>25322.917189999993</v>
      </c>
      <c r="Y72" s="52">
        <f>VLOOKUP($B72,Shock_dev!$A$1:$CI$300,MATCH(DATE(Y$1,1,1),Shock_dev!$A$1:$CI$1,0),FALSE)</f>
        <v>26205.000659999998</v>
      </c>
      <c r="Z72" s="52">
        <f>VLOOKUP($B72,Shock_dev!$A$1:$CI$300,MATCH(DATE(Z$1,1,1),Shock_dev!$A$1:$CI$1,0),FALSE)</f>
        <v>27092.689440000002</v>
      </c>
      <c r="AA72" s="52">
        <f>VLOOKUP($B72,Shock_dev!$A$1:$CI$300,MATCH(DATE(AA$1,1,1),Shock_dev!$A$1:$CI$1,0),FALSE)</f>
        <v>27945.640669999993</v>
      </c>
      <c r="AB72" s="52">
        <f>VLOOKUP($B72,Shock_dev!$A$1:$CI$300,MATCH(DATE(AB$1,1,1),Shock_dev!$A$1:$CI$1,0),FALSE)</f>
        <v>28780.768440000007</v>
      </c>
      <c r="AC72" s="52">
        <f>VLOOKUP($B72,Shock_dev!$A$1:$CI$300,MATCH(DATE(AC$1,1,1),Shock_dev!$A$1:$CI$1,0),FALSE)</f>
        <v>29597.594880000004</v>
      </c>
      <c r="AD72" s="52">
        <f>VLOOKUP($B72,Shock_dev!$A$1:$CI$300,MATCH(DATE(AD$1,1,1),Shock_dev!$A$1:$CI$1,0),FALSE)</f>
        <v>30396.92525</v>
      </c>
      <c r="AE72" s="52">
        <f>VLOOKUP($B72,Shock_dev!$A$1:$CI$300,MATCH(DATE(AE$1,1,1),Shock_dev!$A$1:$CI$1,0),FALSE)</f>
        <v>31179.94281</v>
      </c>
      <c r="AF72" s="52">
        <f>VLOOKUP($B72,Shock_dev!$A$1:$CI$300,MATCH(DATE(AF$1,1,1),Shock_dev!$A$1:$CI$1,0),FALSE)</f>
        <v>31947.274980000002</v>
      </c>
      <c r="AG72" s="52"/>
      <c r="AH72" s="65">
        <f t="shared" si="1"/>
        <v>6356.2448959999983</v>
      </c>
      <c r="AI72" s="65">
        <f t="shared" si="2"/>
        <v>11621.55241</v>
      </c>
      <c r="AJ72" s="65">
        <f t="shared" si="3"/>
        <v>16770.27593</v>
      </c>
      <c r="AK72" s="65">
        <f t="shared" si="4"/>
        <v>21660.773380000002</v>
      </c>
      <c r="AL72" s="65">
        <f t="shared" si="5"/>
        <v>26198.937351999997</v>
      </c>
      <c r="AM72" s="65">
        <f t="shared" si="6"/>
        <v>30380.501272000001</v>
      </c>
      <c r="AN72" s="66"/>
      <c r="AO72" s="65">
        <f t="shared" si="7"/>
        <v>8988.8986530000002</v>
      </c>
      <c r="AP72" s="65">
        <f t="shared" si="8"/>
        <v>19215.524655000001</v>
      </c>
      <c r="AQ72" s="65">
        <f t="shared" si="9"/>
        <v>28289.719312000001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11317.848434100002</v>
      </c>
      <c r="D77" s="52">
        <f t="shared" ref="D77:AF77" si="12">SUM(D60:D69)</f>
        <v>9621.1652190999994</v>
      </c>
      <c r="E77" s="52">
        <f t="shared" si="12"/>
        <v>9696.4487490999982</v>
      </c>
      <c r="F77" s="52">
        <f t="shared" si="12"/>
        <v>9911.8264286000012</v>
      </c>
      <c r="G77" s="52">
        <f t="shared" si="12"/>
        <v>10480.431001299999</v>
      </c>
      <c r="H77" s="52">
        <f t="shared" si="12"/>
        <v>10716.873606500001</v>
      </c>
      <c r="I77" s="52">
        <f t="shared" si="12"/>
        <v>10258.8852508</v>
      </c>
      <c r="J77" s="52">
        <f t="shared" si="12"/>
        <v>10789.712748100001</v>
      </c>
      <c r="K77" s="52">
        <f t="shared" si="12"/>
        <v>10768.606767100002</v>
      </c>
      <c r="L77" s="52">
        <f t="shared" si="12"/>
        <v>9844.613148800001</v>
      </c>
      <c r="M77" s="52">
        <f t="shared" si="12"/>
        <v>8391.0262229</v>
      </c>
      <c r="N77" s="52">
        <f t="shared" si="12"/>
        <v>8454.8938189</v>
      </c>
      <c r="O77" s="52">
        <f t="shared" si="12"/>
        <v>7813.2147691</v>
      </c>
      <c r="P77" s="52">
        <f t="shared" si="12"/>
        <v>7215.5006571000013</v>
      </c>
      <c r="Q77" s="52">
        <f t="shared" si="12"/>
        <v>6418.9548699999996</v>
      </c>
      <c r="R77" s="52">
        <f t="shared" si="12"/>
        <v>5375.2183723999997</v>
      </c>
      <c r="S77" s="52">
        <f t="shared" si="12"/>
        <v>5670.9153914999988</v>
      </c>
      <c r="T77" s="52">
        <f t="shared" si="12"/>
        <v>5289.4985787999985</v>
      </c>
      <c r="U77" s="52">
        <f t="shared" si="12"/>
        <v>5088.8454603000009</v>
      </c>
      <c r="V77" s="52">
        <f t="shared" si="12"/>
        <v>3436.6666724999995</v>
      </c>
      <c r="W77" s="52">
        <f t="shared" si="12"/>
        <v>3237.9388366000017</v>
      </c>
      <c r="X77" s="52">
        <f t="shared" si="12"/>
        <v>3229.2632369999997</v>
      </c>
      <c r="Y77" s="52">
        <f t="shared" si="12"/>
        <v>3154.8035269000006</v>
      </c>
      <c r="Z77" s="52">
        <f t="shared" si="12"/>
        <v>3769.0552630999987</v>
      </c>
      <c r="AA77" s="52">
        <f t="shared" si="12"/>
        <v>3503.6210596999995</v>
      </c>
      <c r="AB77" s="52">
        <f t="shared" si="12"/>
        <v>3460.8314860000019</v>
      </c>
      <c r="AC77" s="52">
        <f t="shared" si="12"/>
        <v>3432.0148545999982</v>
      </c>
      <c r="AD77" s="52">
        <f t="shared" si="12"/>
        <v>3408.7900765999998</v>
      </c>
      <c r="AE77" s="52">
        <f t="shared" si="12"/>
        <v>3394.0519874999995</v>
      </c>
      <c r="AF77" s="52">
        <f t="shared" si="12"/>
        <v>3376.1774648999994</v>
      </c>
      <c r="AG77" s="67"/>
      <c r="AH77" s="65">
        <f>AVERAGE(C77:G77)</f>
        <v>10205.54396644</v>
      </c>
      <c r="AI77" s="65">
        <f>AVERAGE(H77:L77)</f>
        <v>10475.738304260001</v>
      </c>
      <c r="AJ77" s="65">
        <f>AVERAGE(M77:Q77)</f>
        <v>7658.7180676000007</v>
      </c>
      <c r="AK77" s="65">
        <f>AVERAGE(R77:V77)</f>
        <v>4972.2288950999991</v>
      </c>
      <c r="AL77" s="65">
        <f>AVERAGE(W77:AA77)</f>
        <v>3378.9363846600004</v>
      </c>
      <c r="AM77" s="65">
        <f>AVERAGE(AB77:AF77)</f>
        <v>3414.3731739199998</v>
      </c>
      <c r="AN77" s="66"/>
      <c r="AO77" s="65">
        <f>AVERAGE(AH77:AI77)</f>
        <v>10340.641135350001</v>
      </c>
      <c r="AP77" s="65">
        <f>AVERAGE(AJ77:AK77)</f>
        <v>6315.4734813499999</v>
      </c>
      <c r="AQ77" s="65">
        <f>AVERAGE(AL77:AM77)</f>
        <v>3396.6547792900001</v>
      </c>
    </row>
    <row r="78" spans="1:43" s="9" customFormat="1" x14ac:dyDescent="0.25">
      <c r="A78" s="13" t="s">
        <v>399</v>
      </c>
      <c r="B78" s="13"/>
      <c r="C78" s="52">
        <f>SUM(C70:C71)</f>
        <v>10867.546519999873</v>
      </c>
      <c r="D78" s="52">
        <f t="shared" ref="D78:AF78" si="13">SUM(D70:D71)</f>
        <v>14756.589800000125</v>
      </c>
      <c r="E78" s="52">
        <f t="shared" si="13"/>
        <v>17434.559539999929</v>
      </c>
      <c r="F78" s="52">
        <f t="shared" si="13"/>
        <v>19406.299269999981</v>
      </c>
      <c r="G78" s="52">
        <f t="shared" si="13"/>
        <v>21104.778079999975</v>
      </c>
      <c r="H78" s="52">
        <f t="shared" si="13"/>
        <v>22432.513579999948</v>
      </c>
      <c r="I78" s="52">
        <f t="shared" si="13"/>
        <v>23139.596119999966</v>
      </c>
      <c r="J78" s="52">
        <f t="shared" si="13"/>
        <v>24156.969160000088</v>
      </c>
      <c r="K78" s="52">
        <f t="shared" si="13"/>
        <v>24986.311670000054</v>
      </c>
      <c r="L78" s="52">
        <f t="shared" si="13"/>
        <v>25158.830240000076</v>
      </c>
      <c r="M78" s="52">
        <f t="shared" si="13"/>
        <v>24687.383799999894</v>
      </c>
      <c r="N78" s="52">
        <f t="shared" si="13"/>
        <v>24924.554860000055</v>
      </c>
      <c r="O78" s="52">
        <f t="shared" si="13"/>
        <v>25054.739370000214</v>
      </c>
      <c r="P78" s="52">
        <f t="shared" si="13"/>
        <v>25198.730060000118</v>
      </c>
      <c r="Q78" s="52">
        <f t="shared" si="13"/>
        <v>25220.966299999971</v>
      </c>
      <c r="R78" s="52">
        <f t="shared" si="13"/>
        <v>25093.533730000054</v>
      </c>
      <c r="S78" s="52">
        <f t="shared" si="13"/>
        <v>25725.532399999895</v>
      </c>
      <c r="T78" s="52">
        <f t="shared" si="13"/>
        <v>26319.76737000003</v>
      </c>
      <c r="U78" s="52">
        <f t="shared" si="13"/>
        <v>27030.602429999999</v>
      </c>
      <c r="V78" s="52">
        <f t="shared" si="13"/>
        <v>26905.149119999987</v>
      </c>
      <c r="W78" s="52">
        <f t="shared" si="13"/>
        <v>27278.875230000063</v>
      </c>
      <c r="X78" s="52">
        <f t="shared" si="13"/>
        <v>27977.096039999902</v>
      </c>
      <c r="Y78" s="52">
        <f t="shared" si="13"/>
        <v>28807.635779999866</v>
      </c>
      <c r="Z78" s="52">
        <f t="shared" si="13"/>
        <v>30212.534859999971</v>
      </c>
      <c r="AA78" s="52">
        <f t="shared" si="13"/>
        <v>31255.425179999918</v>
      </c>
      <c r="AB78" s="52">
        <f t="shared" si="13"/>
        <v>32264.950770000069</v>
      </c>
      <c r="AC78" s="52">
        <f t="shared" si="13"/>
        <v>33222.633359999963</v>
      </c>
      <c r="AD78" s="52">
        <f t="shared" si="13"/>
        <v>34134.027849999999</v>
      </c>
      <c r="AE78" s="52">
        <f t="shared" si="13"/>
        <v>35006.794610000405</v>
      </c>
      <c r="AF78" s="52">
        <f t="shared" si="13"/>
        <v>35838.694020000286</v>
      </c>
      <c r="AG78" s="67"/>
      <c r="AH78" s="65">
        <f>AVERAGE(C78:G78)</f>
        <v>16713.954641999975</v>
      </c>
      <c r="AI78" s="65">
        <f>AVERAGE(H78:L78)</f>
        <v>23974.844154000028</v>
      </c>
      <c r="AJ78" s="65">
        <f>AVERAGE(M78:Q78)</f>
        <v>25017.274878000047</v>
      </c>
      <c r="AK78" s="65">
        <f>AVERAGE(R78:V78)</f>
        <v>26214.917009999994</v>
      </c>
      <c r="AL78" s="65">
        <f>AVERAGE(W78:AA78)</f>
        <v>29106.313417999947</v>
      </c>
      <c r="AM78" s="65">
        <f>AVERAGE(AB78:AF78)</f>
        <v>34093.420122000141</v>
      </c>
      <c r="AN78" s="66"/>
      <c r="AO78" s="65">
        <f>AVERAGE(AH78:AI78)</f>
        <v>20344.399398000001</v>
      </c>
      <c r="AP78" s="65">
        <f>AVERAGE(AJ78:AK78)</f>
        <v>25616.095944000022</v>
      </c>
      <c r="AQ78" s="65">
        <f>AVERAGE(AL78:AM78)</f>
        <v>31599.866770000044</v>
      </c>
    </row>
    <row r="79" spans="1:43" s="9" customFormat="1" x14ac:dyDescent="0.25">
      <c r="A79" s="13" t="s">
        <v>421</v>
      </c>
      <c r="B79" s="13"/>
      <c r="C79" s="52">
        <f>SUM(C53:C58)</f>
        <v>1791.2219639999912</v>
      </c>
      <c r="D79" s="52">
        <f t="shared" ref="D79:AF79" si="14">SUM(D53:D58)</f>
        <v>2101.3286689999895</v>
      </c>
      <c r="E79" s="52">
        <f t="shared" si="14"/>
        <v>2281.7650070000091</v>
      </c>
      <c r="F79" s="52">
        <f t="shared" si="14"/>
        <v>2390.1329290000067</v>
      </c>
      <c r="G79" s="52">
        <f t="shared" si="14"/>
        <v>2475.2541900000269</v>
      </c>
      <c r="H79" s="52">
        <f t="shared" si="14"/>
        <v>2489.3503390000133</v>
      </c>
      <c r="I79" s="52">
        <f t="shared" si="14"/>
        <v>2386.3657350000012</v>
      </c>
      <c r="J79" s="52">
        <f t="shared" si="14"/>
        <v>2368.5385960000103</v>
      </c>
      <c r="K79" s="52">
        <f t="shared" si="14"/>
        <v>2297.9739109999991</v>
      </c>
      <c r="L79" s="52">
        <f t="shared" si="14"/>
        <v>2103.449678000019</v>
      </c>
      <c r="M79" s="52">
        <f t="shared" si="14"/>
        <v>1817.6958910000012</v>
      </c>
      <c r="N79" s="52">
        <f t="shared" si="14"/>
        <v>1719.6400580000036</v>
      </c>
      <c r="O79" s="52">
        <f t="shared" si="14"/>
        <v>1582.8847820000155</v>
      </c>
      <c r="P79" s="52">
        <f t="shared" si="14"/>
        <v>1461.717409999982</v>
      </c>
      <c r="Q79" s="52">
        <f t="shared" si="14"/>
        <v>1327.837748000019</v>
      </c>
      <c r="R79" s="52">
        <f t="shared" si="14"/>
        <v>1185.0145370000018</v>
      </c>
      <c r="S79" s="52">
        <f t="shared" si="14"/>
        <v>1215.1369860000032</v>
      </c>
      <c r="T79" s="52">
        <f t="shared" si="14"/>
        <v>1214.3402599999936</v>
      </c>
      <c r="U79" s="52">
        <f t="shared" si="14"/>
        <v>1244.0274289999807</v>
      </c>
      <c r="V79" s="52">
        <f t="shared" si="14"/>
        <v>1111.598041999996</v>
      </c>
      <c r="W79" s="52">
        <f t="shared" si="14"/>
        <v>1128.6506420000196</v>
      </c>
      <c r="X79" s="52">
        <f t="shared" si="14"/>
        <v>1200.5468570000003</v>
      </c>
      <c r="Y79" s="52">
        <f t="shared" si="14"/>
        <v>1285.7657299999764</v>
      </c>
      <c r="Z79" s="52">
        <f t="shared" si="14"/>
        <v>1483.1648589999995</v>
      </c>
      <c r="AA79" s="52">
        <f t="shared" si="14"/>
        <v>1580.767282999991</v>
      </c>
      <c r="AB79" s="52">
        <f t="shared" si="14"/>
        <v>1686.4061179999999</v>
      </c>
      <c r="AC79" s="52">
        <f t="shared" si="14"/>
        <v>1785.9802949999967</v>
      </c>
      <c r="AD79" s="52">
        <f t="shared" si="14"/>
        <v>1878.8927239999666</v>
      </c>
      <c r="AE79" s="52">
        <f t="shared" si="14"/>
        <v>1965.5931300000002</v>
      </c>
      <c r="AF79" s="52">
        <f t="shared" si="14"/>
        <v>2044.8936639999793</v>
      </c>
      <c r="AG79" s="67"/>
      <c r="AH79" s="65">
        <f t="shared" si="1"/>
        <v>2207.9405518000049</v>
      </c>
      <c r="AI79" s="65">
        <f t="shared" si="2"/>
        <v>2329.1356518000089</v>
      </c>
      <c r="AJ79" s="65">
        <f t="shared" si="3"/>
        <v>1581.9551778000043</v>
      </c>
      <c r="AK79" s="65">
        <f t="shared" si="4"/>
        <v>1194.0234507999951</v>
      </c>
      <c r="AL79" s="65">
        <f t="shared" si="5"/>
        <v>1335.7790741999975</v>
      </c>
      <c r="AM79" s="65">
        <f t="shared" si="6"/>
        <v>1872.3531861999886</v>
      </c>
      <c r="AN79" s="66"/>
      <c r="AO79" s="65">
        <f t="shared" si="7"/>
        <v>2268.5381018000071</v>
      </c>
      <c r="AP79" s="65">
        <f t="shared" si="8"/>
        <v>1387.9893142999997</v>
      </c>
      <c r="AQ79" s="65">
        <f t="shared" si="9"/>
        <v>1604.066130199993</v>
      </c>
    </row>
    <row r="80" spans="1:43" s="9" customFormat="1" x14ac:dyDescent="0.25">
      <c r="A80" s="13" t="s">
        <v>423</v>
      </c>
      <c r="B80" s="13"/>
      <c r="C80" s="52">
        <f>C59</f>
        <v>659.09644000000844</v>
      </c>
      <c r="D80" s="52">
        <f t="shared" ref="D80:AF80" si="15">D59</f>
        <v>930.58118999999715</v>
      </c>
      <c r="E80" s="52">
        <f t="shared" si="15"/>
        <v>1129.3881799999945</v>
      </c>
      <c r="F80" s="52">
        <f t="shared" si="15"/>
        <v>1287.835500000001</v>
      </c>
      <c r="G80" s="52">
        <f t="shared" si="15"/>
        <v>1435.2737000000052</v>
      </c>
      <c r="H80" s="52">
        <f t="shared" si="15"/>
        <v>1576.1152000000002</v>
      </c>
      <c r="I80" s="52">
        <f t="shared" si="15"/>
        <v>1701.203600000008</v>
      </c>
      <c r="J80" s="52">
        <f t="shared" si="15"/>
        <v>1845.7266999999993</v>
      </c>
      <c r="K80" s="52">
        <f t="shared" si="15"/>
        <v>1995.3787999999913</v>
      </c>
      <c r="L80" s="52">
        <f t="shared" si="15"/>
        <v>2125.7829000000056</v>
      </c>
      <c r="M80" s="52">
        <f t="shared" si="15"/>
        <v>2230.9431999999942</v>
      </c>
      <c r="N80" s="52">
        <f t="shared" si="15"/>
        <v>2363.6822999999858</v>
      </c>
      <c r="O80" s="52">
        <f t="shared" si="15"/>
        <v>2500.4490000000078</v>
      </c>
      <c r="P80" s="52">
        <f t="shared" si="15"/>
        <v>2638.8537999999971</v>
      </c>
      <c r="Q80" s="52">
        <f t="shared" si="15"/>
        <v>2771.4924000000028</v>
      </c>
      <c r="R80" s="52">
        <f t="shared" si="15"/>
        <v>2894.3412000000098</v>
      </c>
      <c r="S80" s="52">
        <f t="shared" si="15"/>
        <v>3043.2237000000023</v>
      </c>
      <c r="T80" s="52">
        <f t="shared" si="15"/>
        <v>3191.8145000000077</v>
      </c>
      <c r="U80" s="52">
        <f t="shared" si="15"/>
        <v>3339.4988000000012</v>
      </c>
      <c r="V80" s="52">
        <f t="shared" si="15"/>
        <v>3446.8809000000037</v>
      </c>
      <c r="W80" s="52">
        <f t="shared" si="15"/>
        <v>3561.0019999999931</v>
      </c>
      <c r="X80" s="52">
        <f t="shared" si="15"/>
        <v>3685.2531999999919</v>
      </c>
      <c r="Y80" s="52">
        <f t="shared" si="15"/>
        <v>3811.6410999999935</v>
      </c>
      <c r="Z80" s="52">
        <f t="shared" si="15"/>
        <v>3956.1496999999945</v>
      </c>
      <c r="AA80" s="52">
        <f t="shared" si="15"/>
        <v>4083.5021000000124</v>
      </c>
      <c r="AB80" s="52">
        <f t="shared" si="15"/>
        <v>4199.7115999999805</v>
      </c>
      <c r="AC80" s="52">
        <f t="shared" si="15"/>
        <v>4306.3514000000141</v>
      </c>
      <c r="AD80" s="52">
        <f t="shared" si="15"/>
        <v>4404.7239000000118</v>
      </c>
      <c r="AE80" s="52">
        <f t="shared" si="15"/>
        <v>4496.0280999999959</v>
      </c>
      <c r="AF80" s="52">
        <f t="shared" si="15"/>
        <v>4580.8753999999899</v>
      </c>
      <c r="AG80" s="67"/>
      <c r="AH80" s="65">
        <f t="shared" si="1"/>
        <v>1088.4350020000013</v>
      </c>
      <c r="AI80" s="65">
        <f t="shared" si="2"/>
        <v>1848.8414400000008</v>
      </c>
      <c r="AJ80" s="65">
        <f t="shared" si="3"/>
        <v>2501.0841399999977</v>
      </c>
      <c r="AK80" s="65">
        <f t="shared" si="4"/>
        <v>3183.151820000005</v>
      </c>
      <c r="AL80" s="65">
        <f t="shared" si="5"/>
        <v>3819.5096199999971</v>
      </c>
      <c r="AM80" s="65">
        <f t="shared" si="6"/>
        <v>4397.5380799999984</v>
      </c>
      <c r="AN80" s="66"/>
      <c r="AO80" s="65">
        <f t="shared" si="7"/>
        <v>1468.6382210000011</v>
      </c>
      <c r="AP80" s="65">
        <f t="shared" si="8"/>
        <v>2842.1179800000014</v>
      </c>
      <c r="AQ80" s="65">
        <f t="shared" si="9"/>
        <v>4108.5238499999978</v>
      </c>
    </row>
    <row r="81" spans="1:43" s="9" customFormat="1" x14ac:dyDescent="0.25">
      <c r="A81" s="13" t="s">
        <v>426</v>
      </c>
      <c r="B81" s="13"/>
      <c r="C81" s="52">
        <f>C72</f>
        <v>4280.1910199999984</v>
      </c>
      <c r="D81" s="52">
        <f t="shared" ref="D81:AF81" si="16">D72</f>
        <v>5313.5280399999974</v>
      </c>
      <c r="E81" s="52">
        <f t="shared" si="16"/>
        <v>6348.4343899999949</v>
      </c>
      <c r="F81" s="52">
        <f t="shared" si="16"/>
        <v>7391.1310599999997</v>
      </c>
      <c r="G81" s="52">
        <f t="shared" si="16"/>
        <v>8447.9399699999994</v>
      </c>
      <c r="H81" s="52">
        <f t="shared" si="16"/>
        <v>9508.5725199999943</v>
      </c>
      <c r="I81" s="52">
        <f t="shared" si="16"/>
        <v>10555.794630000004</v>
      </c>
      <c r="J81" s="52">
        <f t="shared" si="16"/>
        <v>11625.963459999999</v>
      </c>
      <c r="K81" s="52">
        <f t="shared" si="16"/>
        <v>12690.856209999998</v>
      </c>
      <c r="L81" s="52">
        <f t="shared" si="16"/>
        <v>13726.575230000002</v>
      </c>
      <c r="M81" s="52">
        <f t="shared" si="16"/>
        <v>14736.945540000001</v>
      </c>
      <c r="N81" s="52">
        <f t="shared" si="16"/>
        <v>15769.852810000004</v>
      </c>
      <c r="O81" s="52">
        <f t="shared" si="16"/>
        <v>16783.723559999999</v>
      </c>
      <c r="P81" s="52">
        <f t="shared" si="16"/>
        <v>17786.722869999998</v>
      </c>
      <c r="Q81" s="52">
        <f t="shared" si="16"/>
        <v>18774.134870000002</v>
      </c>
      <c r="R81" s="52">
        <f t="shared" si="16"/>
        <v>19737.487419999998</v>
      </c>
      <c r="S81" s="52">
        <f t="shared" si="16"/>
        <v>20721.241070000004</v>
      </c>
      <c r="T81" s="52">
        <f t="shared" si="16"/>
        <v>21683.558150000004</v>
      </c>
      <c r="U81" s="52">
        <f t="shared" si="16"/>
        <v>22633.394829999997</v>
      </c>
      <c r="V81" s="52">
        <f t="shared" si="16"/>
        <v>23528.185429999998</v>
      </c>
      <c r="W81" s="52">
        <f t="shared" si="16"/>
        <v>24428.438799999996</v>
      </c>
      <c r="X81" s="52">
        <f t="shared" si="16"/>
        <v>25322.917189999993</v>
      </c>
      <c r="Y81" s="52">
        <f t="shared" si="16"/>
        <v>26205.000659999998</v>
      </c>
      <c r="Z81" s="52">
        <f t="shared" si="16"/>
        <v>27092.689440000002</v>
      </c>
      <c r="AA81" s="52">
        <f t="shared" si="16"/>
        <v>27945.640669999993</v>
      </c>
      <c r="AB81" s="52">
        <f t="shared" si="16"/>
        <v>28780.768440000007</v>
      </c>
      <c r="AC81" s="52">
        <f t="shared" si="16"/>
        <v>29597.594880000004</v>
      </c>
      <c r="AD81" s="52">
        <f t="shared" si="16"/>
        <v>30396.92525</v>
      </c>
      <c r="AE81" s="52">
        <f t="shared" si="16"/>
        <v>31179.94281</v>
      </c>
      <c r="AF81" s="52">
        <f t="shared" si="16"/>
        <v>31947.274980000002</v>
      </c>
      <c r="AG81" s="67"/>
      <c r="AH81" s="65">
        <f>AVERAGE(C81:G81)</f>
        <v>6356.2448959999983</v>
      </c>
      <c r="AI81" s="65">
        <f>AVERAGE(H81:L81)</f>
        <v>11621.55241</v>
      </c>
      <c r="AJ81" s="65">
        <f>AVERAGE(M81:Q81)</f>
        <v>16770.27593</v>
      </c>
      <c r="AK81" s="65">
        <f>AVERAGE(R81:V81)</f>
        <v>21660.773380000002</v>
      </c>
      <c r="AL81" s="65">
        <f>AVERAGE(W81:AA81)</f>
        <v>26198.937351999997</v>
      </c>
      <c r="AM81" s="65">
        <f>AVERAGE(AB81:AF81)</f>
        <v>30380.501272000001</v>
      </c>
      <c r="AN81" s="66"/>
      <c r="AO81" s="65">
        <f>AVERAGE(AH81:AI81)</f>
        <v>8988.8986530000002</v>
      </c>
      <c r="AP81" s="65">
        <f>AVERAGE(AJ81:AK81)</f>
        <v>19215.524655000001</v>
      </c>
      <c r="AQ81" s="65">
        <f>AVERAGE(AL81:AM81)</f>
        <v>28289.719312000001</v>
      </c>
    </row>
    <row r="82" spans="1:43" s="9" customFormat="1" x14ac:dyDescent="0.25">
      <c r="A82" s="13" t="s">
        <v>425</v>
      </c>
      <c r="B82" s="13"/>
      <c r="C82" s="52">
        <f>SUM(C51:C52)</f>
        <v>287.02060600000277</v>
      </c>
      <c r="D82" s="52">
        <f t="shared" ref="D82:AF82" si="17">SUM(D51:D52)</f>
        <v>359.68203000000267</v>
      </c>
      <c r="E82" s="52">
        <f t="shared" si="17"/>
        <v>400.52592800000184</v>
      </c>
      <c r="F82" s="52">
        <f t="shared" si="17"/>
        <v>423.38789499999984</v>
      </c>
      <c r="G82" s="52">
        <f t="shared" si="17"/>
        <v>439.32565300000442</v>
      </c>
      <c r="H82" s="52">
        <f t="shared" si="17"/>
        <v>442.51806400000169</v>
      </c>
      <c r="I82" s="52">
        <f t="shared" si="17"/>
        <v>425.30377900000076</v>
      </c>
      <c r="J82" s="52">
        <f t="shared" si="17"/>
        <v>420.77818499999921</v>
      </c>
      <c r="K82" s="52">
        <f t="shared" si="17"/>
        <v>408.6575040000007</v>
      </c>
      <c r="L82" s="52">
        <f t="shared" si="17"/>
        <v>375.48220999999558</v>
      </c>
      <c r="M82" s="52">
        <f t="shared" si="17"/>
        <v>324.90575100000297</v>
      </c>
      <c r="N82" s="52">
        <f t="shared" si="17"/>
        <v>303.15336599999864</v>
      </c>
      <c r="O82" s="52">
        <f t="shared" si="17"/>
        <v>276.66152299999612</v>
      </c>
      <c r="P82" s="52">
        <f t="shared" si="17"/>
        <v>252.31962199999725</v>
      </c>
      <c r="Q82" s="52">
        <f t="shared" si="17"/>
        <v>225.46650200000113</v>
      </c>
      <c r="R82" s="52">
        <f t="shared" si="17"/>
        <v>196.15723199999957</v>
      </c>
      <c r="S82" s="52">
        <f t="shared" si="17"/>
        <v>194.78651899999568</v>
      </c>
      <c r="T82" s="52">
        <f t="shared" si="17"/>
        <v>190.22815899999478</v>
      </c>
      <c r="U82" s="52">
        <f t="shared" si="17"/>
        <v>190.54121800000121</v>
      </c>
      <c r="V82" s="52">
        <f t="shared" si="17"/>
        <v>163.62146099999518</v>
      </c>
      <c r="W82" s="52">
        <f t="shared" si="17"/>
        <v>158.74208099999851</v>
      </c>
      <c r="X82" s="52">
        <f t="shared" si="17"/>
        <v>164.20055700000194</v>
      </c>
      <c r="Y82" s="52">
        <f t="shared" si="17"/>
        <v>173.09591399999863</v>
      </c>
      <c r="Z82" s="52">
        <f t="shared" si="17"/>
        <v>201.20585800000026</v>
      </c>
      <c r="AA82" s="52">
        <f t="shared" si="17"/>
        <v>214.69295400000465</v>
      </c>
      <c r="AB82" s="52">
        <f t="shared" si="17"/>
        <v>228.70421100000021</v>
      </c>
      <c r="AC82" s="52">
        <f t="shared" si="17"/>
        <v>241.65494400000171</v>
      </c>
      <c r="AD82" s="52">
        <f t="shared" si="17"/>
        <v>253.55224699999962</v>
      </c>
      <c r="AE82" s="52">
        <f t="shared" si="17"/>
        <v>264.55518800000027</v>
      </c>
      <c r="AF82" s="52">
        <f t="shared" si="17"/>
        <v>274.53185000000303</v>
      </c>
      <c r="AG82" s="67"/>
      <c r="AH82" s="65">
        <f>AVERAGE(C82:G82)</f>
        <v>381.98842240000232</v>
      </c>
      <c r="AI82" s="65">
        <f>AVERAGE(H82:L82)</f>
        <v>414.5479483999996</v>
      </c>
      <c r="AJ82" s="65">
        <f>AVERAGE(M82:Q82)</f>
        <v>276.50135279999921</v>
      </c>
      <c r="AK82" s="65">
        <f>AVERAGE(R82:V82)</f>
        <v>187.06691779999727</v>
      </c>
      <c r="AL82" s="65">
        <f>AVERAGE(W82:AA82)</f>
        <v>182.38747280000081</v>
      </c>
      <c r="AM82" s="65">
        <f>AVERAGE(AB82:AF82)</f>
        <v>252.59968800000098</v>
      </c>
      <c r="AN82" s="66"/>
      <c r="AO82" s="65">
        <f>AVERAGE(AH82:AI82)</f>
        <v>398.26818540000096</v>
      </c>
      <c r="AP82" s="65">
        <f>AVERAGE(AJ82:AK82)</f>
        <v>231.78413529999824</v>
      </c>
      <c r="AQ82" s="65">
        <f>AVERAGE(AL82:AM82)</f>
        <v>217.49358040000089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2415.678946</v>
      </c>
      <c r="D87" s="52">
        <f t="shared" ref="D87:AF92" si="21">D60</f>
        <v>2172.3562640000009</v>
      </c>
      <c r="E87" s="52">
        <f t="shared" si="21"/>
        <v>2177.9919899999995</v>
      </c>
      <c r="F87" s="52">
        <f t="shared" si="21"/>
        <v>2209.4610059999995</v>
      </c>
      <c r="G87" s="52">
        <f t="shared" si="21"/>
        <v>2445.7850769999995</v>
      </c>
      <c r="H87" s="52">
        <f t="shared" si="21"/>
        <v>2503.9915630000005</v>
      </c>
      <c r="I87" s="52">
        <f t="shared" si="21"/>
        <v>2526.5776540000006</v>
      </c>
      <c r="J87" s="52">
        <f t="shared" si="21"/>
        <v>2558.3720249999997</v>
      </c>
      <c r="K87" s="52">
        <f t="shared" si="21"/>
        <v>2593.003549</v>
      </c>
      <c r="L87" s="52">
        <f t="shared" si="21"/>
        <v>2201.0074520000016</v>
      </c>
      <c r="M87" s="52">
        <f t="shared" si="21"/>
        <v>1863.7512319999987</v>
      </c>
      <c r="N87" s="52">
        <f t="shared" si="21"/>
        <v>1946.845174</v>
      </c>
      <c r="O87" s="52">
        <f t="shared" si="21"/>
        <v>1989.9120449999991</v>
      </c>
      <c r="P87" s="52">
        <f t="shared" si="21"/>
        <v>2031.0148690000005</v>
      </c>
      <c r="Q87" s="52">
        <f t="shared" si="21"/>
        <v>1484.0347359999996</v>
      </c>
      <c r="R87" s="52">
        <f t="shared" si="21"/>
        <v>1298.1821120000004</v>
      </c>
      <c r="S87" s="52">
        <f t="shared" si="21"/>
        <v>1371.8117669999992</v>
      </c>
      <c r="T87" s="52">
        <f t="shared" si="21"/>
        <v>1411.0031269999999</v>
      </c>
      <c r="U87" s="52">
        <f t="shared" si="21"/>
        <v>1444.7953799999996</v>
      </c>
      <c r="V87" s="52">
        <f t="shared" si="21"/>
        <v>774.84134699999959</v>
      </c>
      <c r="W87" s="52">
        <f t="shared" si="21"/>
        <v>633.12764100000095</v>
      </c>
      <c r="X87" s="52">
        <f t="shared" si="21"/>
        <v>682.97898600000008</v>
      </c>
      <c r="Y87" s="52">
        <f t="shared" si="21"/>
        <v>701.25287600000047</v>
      </c>
      <c r="Z87" s="52">
        <f t="shared" si="21"/>
        <v>716.06095399999867</v>
      </c>
      <c r="AA87" s="52">
        <f t="shared" si="21"/>
        <v>728.36509999999907</v>
      </c>
      <c r="AB87" s="52">
        <f t="shared" si="21"/>
        <v>738.91081500000109</v>
      </c>
      <c r="AC87" s="52">
        <f t="shared" si="21"/>
        <v>747.74919999999838</v>
      </c>
      <c r="AD87" s="52">
        <f t="shared" si="21"/>
        <v>755.24337999999989</v>
      </c>
      <c r="AE87" s="52">
        <f t="shared" si="21"/>
        <v>761.49670999999944</v>
      </c>
      <c r="AF87" s="52">
        <f t="shared" si="21"/>
        <v>766.70262999999977</v>
      </c>
      <c r="AH87" s="65">
        <f t="shared" ref="AH87:AH93" si="22">AVERAGE(C87:G87)</f>
        <v>2284.2546565999996</v>
      </c>
      <c r="AI87" s="65">
        <f t="shared" ref="AI87:AI93" si="23">AVERAGE(H87:L87)</f>
        <v>2476.5904486000009</v>
      </c>
      <c r="AJ87" s="65">
        <f t="shared" ref="AJ87:AJ93" si="24">AVERAGE(M87:Q87)</f>
        <v>1863.1116111999995</v>
      </c>
      <c r="AK87" s="65">
        <f t="shared" ref="AK87:AK93" si="25">AVERAGE(R87:V87)</f>
        <v>1260.1267465999997</v>
      </c>
      <c r="AL87" s="65">
        <f t="shared" ref="AL87:AL93" si="26">AVERAGE(W87:AA87)</f>
        <v>692.35711139999989</v>
      </c>
      <c r="AM87" s="65">
        <f t="shared" ref="AM87:AM93" si="27">AVERAGE(AB87:AF87)</f>
        <v>754.02054699999974</v>
      </c>
      <c r="AN87" s="66"/>
      <c r="AO87" s="65">
        <f t="shared" ref="AO87:AO93" si="28">AVERAGE(AH87:AI87)</f>
        <v>2380.4225526</v>
      </c>
      <c r="AP87" s="65">
        <f t="shared" ref="AP87:AP93" si="29">AVERAGE(AJ87:AK87)</f>
        <v>1561.6191788999995</v>
      </c>
      <c r="AQ87" s="65">
        <f t="shared" ref="AQ87:AQ93" si="30">AVERAGE(AL87:AM87)</f>
        <v>723.18882919999987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1095.1469303000001</v>
      </c>
      <c r="D88" s="52">
        <f t="shared" ref="D88:R88" si="31">D61</f>
        <v>932.82811220000008</v>
      </c>
      <c r="E88" s="52">
        <f t="shared" si="31"/>
        <v>928.74385229999996</v>
      </c>
      <c r="F88" s="52">
        <f t="shared" si="31"/>
        <v>941.8639232999999</v>
      </c>
      <c r="G88" s="52">
        <f t="shared" si="31"/>
        <v>953.46699360000002</v>
      </c>
      <c r="H88" s="52">
        <f t="shared" si="31"/>
        <v>962.23215629999993</v>
      </c>
      <c r="I88" s="52">
        <f t="shared" si="31"/>
        <v>893.40674550000006</v>
      </c>
      <c r="J88" s="52">
        <f t="shared" si="31"/>
        <v>905.08269289999998</v>
      </c>
      <c r="K88" s="52">
        <f t="shared" si="31"/>
        <v>746.12843210000005</v>
      </c>
      <c r="L88" s="52">
        <f t="shared" si="31"/>
        <v>762.59474229999989</v>
      </c>
      <c r="M88" s="52">
        <f t="shared" si="31"/>
        <v>221.0019112</v>
      </c>
      <c r="N88" s="52">
        <f t="shared" si="31"/>
        <v>64.605484100000012</v>
      </c>
      <c r="O88" s="52">
        <f t="shared" si="31"/>
        <v>81.277069200000028</v>
      </c>
      <c r="P88" s="52">
        <f t="shared" si="31"/>
        <v>80.746961100000021</v>
      </c>
      <c r="Q88" s="52">
        <f t="shared" si="31"/>
        <v>79.041438500000027</v>
      </c>
      <c r="R88" s="52">
        <f t="shared" si="31"/>
        <v>77.878197199999931</v>
      </c>
      <c r="S88" s="52">
        <f t="shared" si="21"/>
        <v>189.92851559999997</v>
      </c>
      <c r="T88" s="52">
        <f t="shared" si="21"/>
        <v>178.43750539999996</v>
      </c>
      <c r="U88" s="52">
        <f t="shared" si="21"/>
        <v>178.05117759999996</v>
      </c>
      <c r="V88" s="52">
        <f t="shared" si="21"/>
        <v>178.80410990000001</v>
      </c>
      <c r="W88" s="52">
        <f t="shared" si="21"/>
        <v>179.6240186</v>
      </c>
      <c r="X88" s="52">
        <f t="shared" si="21"/>
        <v>297.72232980000001</v>
      </c>
      <c r="Y88" s="52">
        <f t="shared" si="21"/>
        <v>286.64071189999999</v>
      </c>
      <c r="Z88" s="52">
        <f t="shared" si="21"/>
        <v>286.86129710000006</v>
      </c>
      <c r="AA88" s="52">
        <f t="shared" si="21"/>
        <v>288.10732369999994</v>
      </c>
      <c r="AB88" s="52">
        <f t="shared" si="21"/>
        <v>289.19075539999994</v>
      </c>
      <c r="AC88" s="52">
        <f t="shared" si="21"/>
        <v>289.97342330000004</v>
      </c>
      <c r="AD88" s="52">
        <f t="shared" si="21"/>
        <v>290.55708240000001</v>
      </c>
      <c r="AE88" s="52">
        <f t="shared" si="21"/>
        <v>291.03444139999999</v>
      </c>
      <c r="AF88" s="52">
        <f t="shared" si="21"/>
        <v>291.33166750000009</v>
      </c>
      <c r="AH88" s="65">
        <f t="shared" si="22"/>
        <v>970.40996234000011</v>
      </c>
      <c r="AI88" s="65">
        <f t="shared" si="23"/>
        <v>853.88895381999987</v>
      </c>
      <c r="AJ88" s="65">
        <f t="shared" si="24"/>
        <v>105.33457282000002</v>
      </c>
      <c r="AK88" s="65">
        <f t="shared" si="25"/>
        <v>160.61990113999997</v>
      </c>
      <c r="AL88" s="65">
        <f t="shared" si="26"/>
        <v>267.79113621999994</v>
      </c>
      <c r="AM88" s="65">
        <f t="shared" si="27"/>
        <v>290.41747400000003</v>
      </c>
      <c r="AN88" s="66"/>
      <c r="AO88" s="65">
        <f t="shared" si="28"/>
        <v>912.14945807999993</v>
      </c>
      <c r="AP88" s="65">
        <f t="shared" si="29"/>
        <v>132.97723697999999</v>
      </c>
      <c r="AQ88" s="65">
        <f t="shared" si="30"/>
        <v>279.10430510999998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911.8706578</v>
      </c>
      <c r="D89" s="52">
        <f t="shared" si="21"/>
        <v>776.86874599999987</v>
      </c>
      <c r="E89" s="52">
        <f t="shared" si="21"/>
        <v>769.48809940000001</v>
      </c>
      <c r="F89" s="52">
        <f t="shared" si="21"/>
        <v>774.92257610000001</v>
      </c>
      <c r="G89" s="52">
        <f t="shared" si="21"/>
        <v>834.47506410000005</v>
      </c>
      <c r="H89" s="52">
        <f t="shared" si="21"/>
        <v>828.22750780000001</v>
      </c>
      <c r="I89" s="52">
        <f t="shared" si="21"/>
        <v>819.06803859999991</v>
      </c>
      <c r="J89" s="52">
        <f t="shared" si="21"/>
        <v>813.04945559999987</v>
      </c>
      <c r="K89" s="52">
        <f t="shared" si="21"/>
        <v>793.73140529999989</v>
      </c>
      <c r="L89" s="52">
        <f t="shared" si="21"/>
        <v>703.34046380000007</v>
      </c>
      <c r="M89" s="52">
        <f t="shared" si="21"/>
        <v>616.84358999999995</v>
      </c>
      <c r="N89" s="52">
        <f t="shared" si="21"/>
        <v>593.11598879999997</v>
      </c>
      <c r="O89" s="52">
        <f t="shared" si="21"/>
        <v>573.88109029999998</v>
      </c>
      <c r="P89" s="52">
        <f t="shared" si="21"/>
        <v>551.22983490000001</v>
      </c>
      <c r="Q89" s="52">
        <f t="shared" si="21"/>
        <v>410.17641450000008</v>
      </c>
      <c r="R89" s="52">
        <f t="shared" si="21"/>
        <v>398.05735469999991</v>
      </c>
      <c r="S89" s="52">
        <f t="shared" si="21"/>
        <v>383.64440509999997</v>
      </c>
      <c r="T89" s="52">
        <f t="shared" si="21"/>
        <v>361.09559989999991</v>
      </c>
      <c r="U89" s="52">
        <f t="shared" si="21"/>
        <v>341.20836929999996</v>
      </c>
      <c r="V89" s="52">
        <f t="shared" si="21"/>
        <v>226.9691517</v>
      </c>
      <c r="W89" s="52">
        <f t="shared" si="21"/>
        <v>220.95265280000001</v>
      </c>
      <c r="X89" s="52">
        <f t="shared" si="21"/>
        <v>216.29482199999995</v>
      </c>
      <c r="Y89" s="52">
        <f t="shared" si="21"/>
        <v>203.96993250000003</v>
      </c>
      <c r="Z89" s="52">
        <f t="shared" si="21"/>
        <v>194.45202759999995</v>
      </c>
      <c r="AA89" s="52">
        <f t="shared" si="21"/>
        <v>186.7034407000001</v>
      </c>
      <c r="AB89" s="52">
        <f t="shared" si="21"/>
        <v>180.36403150000001</v>
      </c>
      <c r="AC89" s="52">
        <f t="shared" si="21"/>
        <v>175.28708159999996</v>
      </c>
      <c r="AD89" s="52">
        <f t="shared" si="21"/>
        <v>171.13103669999998</v>
      </c>
      <c r="AE89" s="52">
        <f t="shared" si="21"/>
        <v>167.82356149999998</v>
      </c>
      <c r="AF89" s="52">
        <f t="shared" si="21"/>
        <v>165.17116940000005</v>
      </c>
      <c r="AH89" s="65">
        <f t="shared" si="22"/>
        <v>813.52502867999988</v>
      </c>
      <c r="AI89" s="65">
        <f t="shared" si="23"/>
        <v>791.48337422000009</v>
      </c>
      <c r="AJ89" s="65">
        <f t="shared" si="24"/>
        <v>549.04938370000013</v>
      </c>
      <c r="AK89" s="65">
        <f t="shared" si="25"/>
        <v>342.19497613999994</v>
      </c>
      <c r="AL89" s="65">
        <f t="shared" si="26"/>
        <v>204.47457512</v>
      </c>
      <c r="AM89" s="65">
        <f t="shared" si="27"/>
        <v>171.95537614</v>
      </c>
      <c r="AN89" s="66"/>
      <c r="AO89" s="65">
        <f t="shared" si="28"/>
        <v>802.50420144999998</v>
      </c>
      <c r="AP89" s="65">
        <f t="shared" si="29"/>
        <v>445.62217992000001</v>
      </c>
      <c r="AQ89" s="65">
        <f t="shared" si="30"/>
        <v>188.21497563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2166.6003040000001</v>
      </c>
      <c r="D90" s="52">
        <f t="shared" si="21"/>
        <v>1900.0957850000002</v>
      </c>
      <c r="E90" s="52">
        <f t="shared" si="21"/>
        <v>1886.2227990000001</v>
      </c>
      <c r="F90" s="52">
        <f t="shared" si="21"/>
        <v>1892.3984700000001</v>
      </c>
      <c r="G90" s="52">
        <f t="shared" si="21"/>
        <v>1985.4819210000003</v>
      </c>
      <c r="H90" s="52">
        <f t="shared" si="21"/>
        <v>1959.8730859999998</v>
      </c>
      <c r="I90" s="52">
        <f t="shared" si="21"/>
        <v>1929.3956360000002</v>
      </c>
      <c r="J90" s="52">
        <f t="shared" si="21"/>
        <v>1904.7281050000001</v>
      </c>
      <c r="K90" s="52">
        <f t="shared" si="21"/>
        <v>1804.0140569999999</v>
      </c>
      <c r="L90" s="52">
        <f t="shared" si="21"/>
        <v>1863.5901560000002</v>
      </c>
      <c r="M90" s="52">
        <f t="shared" si="21"/>
        <v>1535.6583310000001</v>
      </c>
      <c r="N90" s="52">
        <f t="shared" si="21"/>
        <v>1445.3393499999997</v>
      </c>
      <c r="O90" s="52">
        <f t="shared" si="21"/>
        <v>1326.345538</v>
      </c>
      <c r="P90" s="52">
        <f t="shared" si="21"/>
        <v>1197.1422950000001</v>
      </c>
      <c r="Q90" s="52">
        <f t="shared" si="21"/>
        <v>1113.364771</v>
      </c>
      <c r="R90" s="52">
        <f t="shared" si="21"/>
        <v>974.978071</v>
      </c>
      <c r="S90" s="52">
        <f t="shared" si="21"/>
        <v>845.22809000000007</v>
      </c>
      <c r="T90" s="52">
        <f t="shared" si="21"/>
        <v>705.08096399999977</v>
      </c>
      <c r="U90" s="52">
        <f t="shared" si="21"/>
        <v>595.03762500000039</v>
      </c>
      <c r="V90" s="52">
        <f t="shared" si="21"/>
        <v>590.56599400000005</v>
      </c>
      <c r="W90" s="52">
        <f t="shared" si="21"/>
        <v>493.70319900000004</v>
      </c>
      <c r="X90" s="52">
        <f t="shared" si="21"/>
        <v>418.55408699999998</v>
      </c>
      <c r="Y90" s="52">
        <f t="shared" si="21"/>
        <v>355.95900100000017</v>
      </c>
      <c r="Z90" s="52">
        <f t="shared" si="21"/>
        <v>304.16515299999992</v>
      </c>
      <c r="AA90" s="52">
        <f t="shared" si="21"/>
        <v>278.09543800000029</v>
      </c>
      <c r="AB90" s="52">
        <f t="shared" si="21"/>
        <v>185.26004700000021</v>
      </c>
      <c r="AC90" s="52">
        <f t="shared" si="21"/>
        <v>160.33484100000032</v>
      </c>
      <c r="AD90" s="52">
        <f t="shared" si="21"/>
        <v>136.200695</v>
      </c>
      <c r="AE90" s="52">
        <f t="shared" si="21"/>
        <v>116.05224399999997</v>
      </c>
      <c r="AF90" s="52">
        <f t="shared" si="21"/>
        <v>99.44185299999981</v>
      </c>
      <c r="AH90" s="65">
        <f t="shared" si="22"/>
        <v>1966.1598558000001</v>
      </c>
      <c r="AI90" s="65">
        <f t="shared" si="23"/>
        <v>1892.3202079999999</v>
      </c>
      <c r="AJ90" s="65">
        <f t="shared" si="24"/>
        <v>1323.5700570000001</v>
      </c>
      <c r="AK90" s="65">
        <f t="shared" si="25"/>
        <v>742.17814880000003</v>
      </c>
      <c r="AL90" s="65">
        <f t="shared" si="26"/>
        <v>370.09537560000007</v>
      </c>
      <c r="AM90" s="65">
        <f t="shared" si="27"/>
        <v>139.45793600000007</v>
      </c>
      <c r="AN90" s="66"/>
      <c r="AO90" s="65">
        <f t="shared" si="28"/>
        <v>1929.2400318999998</v>
      </c>
      <c r="AP90" s="65">
        <f t="shared" si="29"/>
        <v>1032.8741029</v>
      </c>
      <c r="AQ90" s="65">
        <f t="shared" si="30"/>
        <v>254.77665580000007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319.40465099999983</v>
      </c>
      <c r="D91" s="52">
        <f t="shared" si="21"/>
        <v>285.67886099999987</v>
      </c>
      <c r="E91" s="52">
        <f t="shared" si="21"/>
        <v>274.90835700000002</v>
      </c>
      <c r="F91" s="52">
        <f t="shared" si="21"/>
        <v>271.282287</v>
      </c>
      <c r="G91" s="52">
        <f t="shared" si="21"/>
        <v>343.39893799999982</v>
      </c>
      <c r="H91" s="52">
        <f t="shared" si="21"/>
        <v>331.08433500000001</v>
      </c>
      <c r="I91" s="52">
        <f t="shared" si="21"/>
        <v>308.15121500000032</v>
      </c>
      <c r="J91" s="52">
        <f t="shared" si="21"/>
        <v>296.63447600000018</v>
      </c>
      <c r="K91" s="52">
        <f t="shared" si="21"/>
        <v>280.7632450000001</v>
      </c>
      <c r="L91" s="52">
        <f t="shared" si="21"/>
        <v>351.27836900000011</v>
      </c>
      <c r="M91" s="52">
        <f t="shared" si="21"/>
        <v>365.40846099999999</v>
      </c>
      <c r="N91" s="52">
        <f t="shared" si="21"/>
        <v>314.28936999999996</v>
      </c>
      <c r="O91" s="52">
        <f t="shared" si="21"/>
        <v>313.48738100000037</v>
      </c>
      <c r="P91" s="52">
        <f t="shared" si="21"/>
        <v>309.06345099999999</v>
      </c>
      <c r="Q91" s="52">
        <f t="shared" si="21"/>
        <v>613.38399400000026</v>
      </c>
      <c r="R91" s="52">
        <f t="shared" si="21"/>
        <v>579.32315000000017</v>
      </c>
      <c r="S91" s="52">
        <f t="shared" si="21"/>
        <v>597.77903500000002</v>
      </c>
      <c r="T91" s="52">
        <f t="shared" si="21"/>
        <v>592.73922799999991</v>
      </c>
      <c r="U91" s="52">
        <f t="shared" si="21"/>
        <v>589.65552399999979</v>
      </c>
      <c r="V91" s="52">
        <f t="shared" si="21"/>
        <v>163.34691999999995</v>
      </c>
      <c r="W91" s="52">
        <f t="shared" si="21"/>
        <v>194.7557569999999</v>
      </c>
      <c r="X91" s="52">
        <f t="shared" si="21"/>
        <v>217.60525899999993</v>
      </c>
      <c r="Y91" s="52">
        <f t="shared" si="21"/>
        <v>208.9462709999998</v>
      </c>
      <c r="Z91" s="52">
        <f t="shared" si="21"/>
        <v>359.55868200000032</v>
      </c>
      <c r="AA91" s="52">
        <f t="shared" si="21"/>
        <v>339.8600449999999</v>
      </c>
      <c r="AB91" s="52">
        <f t="shared" si="21"/>
        <v>334.17352300000039</v>
      </c>
      <c r="AC91" s="52">
        <f t="shared" si="21"/>
        <v>330.00736599999982</v>
      </c>
      <c r="AD91" s="52">
        <f t="shared" si="21"/>
        <v>325.86763299999984</v>
      </c>
      <c r="AE91" s="52">
        <f t="shared" si="21"/>
        <v>321.51337699999976</v>
      </c>
      <c r="AF91" s="52">
        <f t="shared" si="21"/>
        <v>317.08474399999977</v>
      </c>
      <c r="AH91" s="65">
        <f t="shared" si="22"/>
        <v>298.9346187999999</v>
      </c>
      <c r="AI91" s="65">
        <f t="shared" si="23"/>
        <v>313.58232800000013</v>
      </c>
      <c r="AJ91" s="65">
        <f t="shared" si="24"/>
        <v>383.12653140000009</v>
      </c>
      <c r="AK91" s="65">
        <f t="shared" si="25"/>
        <v>504.56877139999995</v>
      </c>
      <c r="AL91" s="65">
        <f t="shared" si="26"/>
        <v>264.14520279999999</v>
      </c>
      <c r="AM91" s="65">
        <f t="shared" si="27"/>
        <v>325.72932859999992</v>
      </c>
      <c r="AN91" s="66"/>
      <c r="AO91" s="65">
        <f t="shared" si="28"/>
        <v>306.25847340000001</v>
      </c>
      <c r="AP91" s="65">
        <f t="shared" si="29"/>
        <v>443.84765140000002</v>
      </c>
      <c r="AQ91" s="65">
        <f t="shared" si="30"/>
        <v>294.93726569999995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8.2145771000000423</v>
      </c>
      <c r="D92" s="52">
        <f t="shared" si="21"/>
        <v>8.4999253000000863</v>
      </c>
      <c r="E92" s="52">
        <f t="shared" si="21"/>
        <v>9.0747762999999395</v>
      </c>
      <c r="F92" s="52">
        <f t="shared" si="21"/>
        <v>9.5079324999999244</v>
      </c>
      <c r="G92" s="52">
        <f t="shared" si="21"/>
        <v>9.8849413000000368</v>
      </c>
      <c r="H92" s="52">
        <f t="shared" si="21"/>
        <v>10.224490399999922</v>
      </c>
      <c r="I92" s="52">
        <f t="shared" si="21"/>
        <v>10.394405199999937</v>
      </c>
      <c r="J92" s="52">
        <f t="shared" si="21"/>
        <v>10.697732500000029</v>
      </c>
      <c r="K92" s="52">
        <f t="shared" si="21"/>
        <v>11.035053100000027</v>
      </c>
      <c r="L92" s="52">
        <f t="shared" si="21"/>
        <v>11.181394499999897</v>
      </c>
      <c r="M92" s="52">
        <f t="shared" si="21"/>
        <v>11.203797399999985</v>
      </c>
      <c r="N92" s="52">
        <f t="shared" si="21"/>
        <v>11.359351600000082</v>
      </c>
      <c r="O92" s="52">
        <f t="shared" si="21"/>
        <v>11.507616600000006</v>
      </c>
      <c r="P92" s="52">
        <f t="shared" si="21"/>
        <v>11.633156299999996</v>
      </c>
      <c r="Q92" s="52">
        <f t="shared" si="21"/>
        <v>11.775427800000102</v>
      </c>
      <c r="R92" s="52">
        <f t="shared" si="21"/>
        <v>11.819151900000065</v>
      </c>
      <c r="S92" s="52">
        <f t="shared" si="21"/>
        <v>12.065282400000001</v>
      </c>
      <c r="T92" s="52">
        <f t="shared" si="21"/>
        <v>12.301615900000002</v>
      </c>
      <c r="U92" s="52">
        <f t="shared" si="21"/>
        <v>12.572420999999963</v>
      </c>
      <c r="V92" s="52">
        <f t="shared" si="21"/>
        <v>12.648905099999979</v>
      </c>
      <c r="W92" s="52">
        <f t="shared" si="21"/>
        <v>12.770634700000073</v>
      </c>
      <c r="X92" s="52">
        <f t="shared" si="21"/>
        <v>13.000135900000032</v>
      </c>
      <c r="Y92" s="52">
        <f t="shared" si="21"/>
        <v>13.280199499999981</v>
      </c>
      <c r="Z92" s="52">
        <f t="shared" si="21"/>
        <v>13.703008999999952</v>
      </c>
      <c r="AA92" s="52">
        <f t="shared" si="21"/>
        <v>14.017825799999969</v>
      </c>
      <c r="AB92" s="52">
        <f t="shared" si="21"/>
        <v>14.313943499999937</v>
      </c>
      <c r="AC92" s="52">
        <f t="shared" si="21"/>
        <v>14.597869400000036</v>
      </c>
      <c r="AD92" s="52">
        <f t="shared" si="21"/>
        <v>14.794924700000024</v>
      </c>
      <c r="AE92" s="52">
        <f t="shared" si="21"/>
        <v>15.008795899999996</v>
      </c>
      <c r="AF92" s="52">
        <f t="shared" si="21"/>
        <v>15.1902513</v>
      </c>
      <c r="AH92" s="65">
        <f t="shared" si="22"/>
        <v>9.0364305000000051</v>
      </c>
      <c r="AI92" s="65">
        <f t="shared" si="23"/>
        <v>10.706615139999963</v>
      </c>
      <c r="AJ92" s="65">
        <f t="shared" si="24"/>
        <v>11.495869940000034</v>
      </c>
      <c r="AK92" s="65">
        <f t="shared" si="25"/>
        <v>12.281475260000002</v>
      </c>
      <c r="AL92" s="65">
        <f t="shared" si="26"/>
        <v>13.354360980000001</v>
      </c>
      <c r="AM92" s="65">
        <f t="shared" si="27"/>
        <v>14.781156959999999</v>
      </c>
      <c r="AN92" s="66"/>
      <c r="AO92" s="65">
        <f t="shared" si="28"/>
        <v>9.8715228199999849</v>
      </c>
      <c r="AP92" s="65">
        <f t="shared" si="29"/>
        <v>11.888672600000017</v>
      </c>
      <c r="AQ92" s="65">
        <f t="shared" si="30"/>
        <v>14.06775897</v>
      </c>
    </row>
    <row r="93" spans="1:43" s="9" customFormat="1" x14ac:dyDescent="0.25">
      <c r="A93" s="71" t="s">
        <v>442</v>
      </c>
      <c r="B93" s="13"/>
      <c r="C93" s="52">
        <f>SUM(C66:C69)</f>
        <v>4400.9323678999999</v>
      </c>
      <c r="D93" s="52">
        <f t="shared" ref="D93:AF93" si="32">SUM(D66:D69)</f>
        <v>3544.8375255999999</v>
      </c>
      <c r="E93" s="52">
        <f t="shared" si="32"/>
        <v>3650.0188751000005</v>
      </c>
      <c r="F93" s="52">
        <f t="shared" si="32"/>
        <v>3812.3902337000009</v>
      </c>
      <c r="G93" s="52">
        <f t="shared" si="32"/>
        <v>3907.9380663000002</v>
      </c>
      <c r="H93" s="52">
        <f t="shared" si="32"/>
        <v>4121.2404680000009</v>
      </c>
      <c r="I93" s="52">
        <f t="shared" si="32"/>
        <v>3771.8915564999998</v>
      </c>
      <c r="J93" s="52">
        <f t="shared" si="32"/>
        <v>4301.1482611000001</v>
      </c>
      <c r="K93" s="52">
        <f t="shared" si="32"/>
        <v>4539.9310255999999</v>
      </c>
      <c r="L93" s="52">
        <f t="shared" si="32"/>
        <v>3951.6205711999992</v>
      </c>
      <c r="M93" s="52">
        <f t="shared" si="32"/>
        <v>3777.1589002999999</v>
      </c>
      <c r="N93" s="52">
        <f t="shared" si="32"/>
        <v>4079.3391003999996</v>
      </c>
      <c r="O93" s="52">
        <f t="shared" si="32"/>
        <v>3516.8040290000008</v>
      </c>
      <c r="P93" s="52">
        <f t="shared" si="32"/>
        <v>3034.6700897999995</v>
      </c>
      <c r="Q93" s="52">
        <f t="shared" si="32"/>
        <v>2707.1780882000003</v>
      </c>
      <c r="R93" s="52">
        <f t="shared" si="32"/>
        <v>2034.9803355999993</v>
      </c>
      <c r="S93" s="52">
        <f t="shared" si="32"/>
        <v>2270.4582964000006</v>
      </c>
      <c r="T93" s="52">
        <f t="shared" si="32"/>
        <v>2028.8405385999999</v>
      </c>
      <c r="U93" s="52">
        <f t="shared" si="32"/>
        <v>1927.5249634000004</v>
      </c>
      <c r="V93" s="52">
        <f t="shared" si="32"/>
        <v>1489.4902448000003</v>
      </c>
      <c r="W93" s="52">
        <f t="shared" si="32"/>
        <v>1503.0049335000003</v>
      </c>
      <c r="X93" s="52">
        <f t="shared" si="32"/>
        <v>1383.1076172999999</v>
      </c>
      <c r="Y93" s="52">
        <f t="shared" si="32"/>
        <v>1384.754535</v>
      </c>
      <c r="Z93" s="52">
        <f t="shared" si="32"/>
        <v>1894.2541403999999</v>
      </c>
      <c r="AA93" s="52">
        <f t="shared" si="32"/>
        <v>1668.4718865</v>
      </c>
      <c r="AB93" s="52">
        <f t="shared" si="32"/>
        <v>1718.6183706000002</v>
      </c>
      <c r="AC93" s="52">
        <f t="shared" si="32"/>
        <v>1714.0650732999993</v>
      </c>
      <c r="AD93" s="52">
        <f t="shared" si="32"/>
        <v>1714.9953247999997</v>
      </c>
      <c r="AE93" s="52">
        <f t="shared" si="32"/>
        <v>1721.1228577000002</v>
      </c>
      <c r="AF93" s="52">
        <f t="shared" si="32"/>
        <v>1721.2551497000002</v>
      </c>
      <c r="AH93" s="65">
        <f t="shared" si="22"/>
        <v>3863.2234137200003</v>
      </c>
      <c r="AI93" s="65">
        <f t="shared" si="23"/>
        <v>4137.1663764800005</v>
      </c>
      <c r="AJ93" s="65">
        <f t="shared" si="24"/>
        <v>3423.0300415400002</v>
      </c>
      <c r="AK93" s="65">
        <f t="shared" si="25"/>
        <v>1950.2588757600001</v>
      </c>
      <c r="AL93" s="65">
        <f t="shared" si="26"/>
        <v>1566.7186225400001</v>
      </c>
      <c r="AM93" s="65">
        <f t="shared" si="27"/>
        <v>1718.01135522</v>
      </c>
      <c r="AN93" s="66"/>
      <c r="AO93" s="65">
        <f t="shared" si="28"/>
        <v>4000.1948951000004</v>
      </c>
      <c r="AP93" s="65">
        <f t="shared" si="29"/>
        <v>2686.6444586500002</v>
      </c>
      <c r="AQ93" s="65">
        <f t="shared" si="30"/>
        <v>1642.3649888800001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4477.7472999999882</v>
      </c>
      <c r="D50" s="52">
        <f>VLOOKUP($B50,Shock_dev!$A$1:$CI$300,MATCH(DATE(D$1,1,1),Shock_dev!$A$1:$CI$1,0),FALSE)</f>
        <v>6421.1514999999781</v>
      </c>
      <c r="E50" s="52">
        <f>VLOOKUP($B50,Shock_dev!$A$1:$CI$300,MATCH(DATE(E$1,1,1),Shock_dev!$A$1:$CI$1,0),FALSE)</f>
        <v>7814.2669999999925</v>
      </c>
      <c r="F50" s="52">
        <f>VLOOKUP($B50,Shock_dev!$A$1:$CI$300,MATCH(DATE(F$1,1,1),Shock_dev!$A$1:$CI$1,0),FALSE)</f>
        <v>8910.1966999999713</v>
      </c>
      <c r="G50" s="52">
        <f>VLOOKUP($B50,Shock_dev!$A$1:$CI$300,MATCH(DATE(G$1,1,1),Shock_dev!$A$1:$CI$1,0),FALSE)</f>
        <v>9933.3384000000078</v>
      </c>
      <c r="H50" s="52">
        <f>VLOOKUP($B50,Shock_dev!$A$1:$CI$300,MATCH(DATE(H$1,1,1),Shock_dev!$A$1:$CI$1,0),FALSE)</f>
        <v>10920.314800000051</v>
      </c>
      <c r="I50" s="52">
        <f>VLOOKUP($B50,Shock_dev!$A$1:$CI$300,MATCH(DATE(I$1,1,1),Shock_dev!$A$1:$CI$1,0),FALSE)</f>
        <v>11789.043400000082</v>
      </c>
      <c r="J50" s="52">
        <f>VLOOKUP($B50,Shock_dev!$A$1:$CI$300,MATCH(DATE(J$1,1,1),Shock_dev!$A$1:$CI$1,0),FALSE)</f>
        <v>12812.616099999985</v>
      </c>
      <c r="K50" s="52">
        <f>VLOOKUP($B50,Shock_dev!$A$1:$CI$300,MATCH(DATE(K$1,1,1),Shock_dev!$A$1:$CI$1,0),FALSE)</f>
        <v>13867.590700000059</v>
      </c>
      <c r="L50" s="52">
        <f>VLOOKUP($B50,Shock_dev!$A$1:$CI$300,MATCH(DATE(L$1,1,1),Shock_dev!$A$1:$CI$1,0),FALSE)</f>
        <v>14774.335199999972</v>
      </c>
      <c r="M50" s="52">
        <f>VLOOKUP($B50,Shock_dev!$A$1:$CI$300,MATCH(DATE(M$1,1,1),Shock_dev!$A$1:$CI$1,0),FALSE)</f>
        <v>15469.732300000032</v>
      </c>
      <c r="N50" s="52">
        <f>VLOOKUP($B50,Shock_dev!$A$1:$CI$300,MATCH(DATE(N$1,1,1),Shock_dev!$A$1:$CI$1,0),FALSE)</f>
        <v>16380.157499999972</v>
      </c>
      <c r="O50" s="52">
        <f>VLOOKUP($B50,Shock_dev!$A$1:$CI$300,MATCH(DATE(O$1,1,1),Shock_dev!$A$1:$CI$1,0),FALSE)</f>
        <v>17306.43450000009</v>
      </c>
      <c r="P50" s="52">
        <f>VLOOKUP($B50,Shock_dev!$A$1:$CI$300,MATCH(DATE(P$1,1,1),Shock_dev!$A$1:$CI$1,0),FALSE)</f>
        <v>18234.46669999999</v>
      </c>
      <c r="Q50" s="52">
        <f>VLOOKUP($B50,Shock_dev!$A$1:$CI$300,MATCH(DATE(Q$1,1,1),Shock_dev!$A$1:$CI$1,0),FALSE)</f>
        <v>19124.639300000039</v>
      </c>
      <c r="R50" s="52">
        <f>VLOOKUP($B50,Shock_dev!$A$1:$CI$300,MATCH(DATE(R$1,1,1),Shock_dev!$A$1:$CI$1,0),FALSE)</f>
        <v>19935.614899999928</v>
      </c>
      <c r="S50" s="52">
        <f>VLOOKUP($B50,Shock_dev!$A$1:$CI$300,MATCH(DATE(S$1,1,1),Shock_dev!$A$1:$CI$1,0),FALSE)</f>
        <v>20950.283999999985</v>
      </c>
      <c r="T50" s="52">
        <f>VLOOKUP($B50,Shock_dev!$A$1:$CI$300,MATCH(DATE(T$1,1,1),Shock_dev!$A$1:$CI$1,0),FALSE)</f>
        <v>21958.191999999923</v>
      </c>
      <c r="U50" s="52">
        <f>VLOOKUP($B50,Shock_dev!$A$1:$CI$300,MATCH(DATE(U$1,1,1),Shock_dev!$A$1:$CI$1,0),FALSE)</f>
        <v>22962.772800000035</v>
      </c>
      <c r="V50" s="52">
        <f>VLOOKUP($B50,Shock_dev!$A$1:$CI$300,MATCH(DATE(V$1,1,1),Shock_dev!$A$1:$CI$1,0),FALSE)</f>
        <v>23696.886699999915</v>
      </c>
      <c r="W50" s="52">
        <f>VLOOKUP($B50,Shock_dev!$A$1:$CI$300,MATCH(DATE(W$1,1,1),Shock_dev!$A$1:$CI$1,0),FALSE)</f>
        <v>24480.726500000106</v>
      </c>
      <c r="X50" s="52">
        <f>VLOOKUP($B50,Shock_dev!$A$1:$CI$300,MATCH(DATE(X$1,1,1),Shock_dev!$A$1:$CI$1,0),FALSE)</f>
        <v>25334.424899999984</v>
      </c>
      <c r="Y50" s="52">
        <f>VLOOKUP($B50,Shock_dev!$A$1:$CI$300,MATCH(DATE(Y$1,1,1),Shock_dev!$A$1:$CI$1,0),FALSE)</f>
        <v>26207.639699999942</v>
      </c>
      <c r="Z50" s="52">
        <f>VLOOKUP($B50,Shock_dev!$A$1:$CI$300,MATCH(DATE(Z$1,1,1),Shock_dev!$A$1:$CI$1,0),FALSE)</f>
        <v>27222.560199999949</v>
      </c>
      <c r="AA50" s="52">
        <f>VLOOKUP($B50,Shock_dev!$A$1:$CI$300,MATCH(DATE(AA$1,1,1),Shock_dev!$A$1:$CI$1,0),FALSE)</f>
        <v>28113.648099999991</v>
      </c>
      <c r="AB50" s="52">
        <f>VLOOKUP($B50,Shock_dev!$A$1:$CI$300,MATCH(DATE(AB$1,1,1),Shock_dev!$A$1:$CI$1,0),FALSE)</f>
        <v>28925.370900000096</v>
      </c>
      <c r="AC50" s="52">
        <f>VLOOKUP($B50,Shock_dev!$A$1:$CI$300,MATCH(DATE(AC$1,1,1),Shock_dev!$A$1:$CI$1,0),FALSE)</f>
        <v>29671.520699999994</v>
      </c>
      <c r="AD50" s="52">
        <f>VLOOKUP($B50,Shock_dev!$A$1:$CI$300,MATCH(DATE(AD$1,1,1),Shock_dev!$A$1:$CI$1,0),FALSE)</f>
        <v>30361.558100000024</v>
      </c>
      <c r="AE50" s="52">
        <f>VLOOKUP($B50,Shock_dev!$A$1:$CI$300,MATCH(DATE(AE$1,1,1),Shock_dev!$A$1:$CI$1,0),FALSE)</f>
        <v>31003.937299999991</v>
      </c>
      <c r="AF50" s="52">
        <f>VLOOKUP($B50,Shock_dev!$A$1:$CI$300,MATCH(DATE(AF$1,1,1),Shock_dev!$A$1:$CI$1,0),FALSE)</f>
        <v>31602.493499999982</v>
      </c>
      <c r="AG50" s="52"/>
      <c r="AH50" s="65">
        <f>AVERAGE(C50:G50)</f>
        <v>7511.3401799999874</v>
      </c>
      <c r="AI50" s="65">
        <f>AVERAGE(H50:L50)</f>
        <v>12832.780040000031</v>
      </c>
      <c r="AJ50" s="65">
        <f>AVERAGE(M50:Q50)</f>
        <v>17303.086060000023</v>
      </c>
      <c r="AK50" s="65">
        <f>AVERAGE(R50:V50)</f>
        <v>21900.750079999958</v>
      </c>
      <c r="AL50" s="65">
        <f>AVERAGE(W50:AA50)</f>
        <v>26271.799879999995</v>
      </c>
      <c r="AM50" s="65">
        <f>AVERAGE(AB50:AF50)</f>
        <v>30312.976100000018</v>
      </c>
      <c r="AN50" s="66"/>
      <c r="AO50" s="65">
        <f>AVERAGE(AH50:AI50)</f>
        <v>10172.060110000009</v>
      </c>
      <c r="AP50" s="65">
        <f>AVERAGE(AJ50:AK50)</f>
        <v>19601.918069999992</v>
      </c>
      <c r="AQ50" s="65">
        <f>AVERAGE(AL50:AM50)</f>
        <v>28292.387990000007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26.777430000000095</v>
      </c>
      <c r="D51" s="52">
        <f>VLOOKUP($B51,Shock_dev!$A$1:$CI$300,MATCH(DATE(D$1,1,1),Shock_dev!$A$1:$CI$1,0),FALSE)</f>
        <v>44.062350000000151</v>
      </c>
      <c r="E51" s="52">
        <f>VLOOKUP($B51,Shock_dev!$A$1:$CI$300,MATCH(DATE(E$1,1,1),Shock_dev!$A$1:$CI$1,0),FALSE)</f>
        <v>56.887459999999919</v>
      </c>
      <c r="F51" s="52">
        <f>VLOOKUP($B51,Shock_dev!$A$1:$CI$300,MATCH(DATE(F$1,1,1),Shock_dev!$A$1:$CI$1,0),FALSE)</f>
        <v>64.535869999999704</v>
      </c>
      <c r="G51" s="52">
        <f>VLOOKUP($B51,Shock_dev!$A$1:$CI$300,MATCH(DATE(G$1,1,1),Shock_dev!$A$1:$CI$1,0),FALSE)</f>
        <v>68.408320000000458</v>
      </c>
      <c r="H51" s="52">
        <f>VLOOKUP($B51,Shock_dev!$A$1:$CI$300,MATCH(DATE(H$1,1,1),Shock_dev!$A$1:$CI$1,0),FALSE)</f>
        <v>69.606270000000222</v>
      </c>
      <c r="I51" s="52">
        <f>VLOOKUP($B51,Shock_dev!$A$1:$CI$300,MATCH(DATE(I$1,1,1),Shock_dev!$A$1:$CI$1,0),FALSE)</f>
        <v>68.368250000001353</v>
      </c>
      <c r="J51" s="52">
        <f>VLOOKUP($B51,Shock_dev!$A$1:$CI$300,MATCH(DATE(J$1,1,1),Shock_dev!$A$1:$CI$1,0),FALSE)</f>
        <v>66.725109999999404</v>
      </c>
      <c r="K51" s="52">
        <f>VLOOKUP($B51,Shock_dev!$A$1:$CI$300,MATCH(DATE(K$1,1,1),Shock_dev!$A$1:$CI$1,0),FALSE)</f>
        <v>64.946990000000369</v>
      </c>
      <c r="L51" s="52">
        <f>VLOOKUP($B51,Shock_dev!$A$1:$CI$300,MATCH(DATE(L$1,1,1),Shock_dev!$A$1:$CI$1,0),FALSE)</f>
        <v>62.045060000000376</v>
      </c>
      <c r="M51" s="52">
        <f>VLOOKUP($B51,Shock_dev!$A$1:$CI$300,MATCH(DATE(M$1,1,1),Shock_dev!$A$1:$CI$1,0),FALSE)</f>
        <v>57.372740000000704</v>
      </c>
      <c r="N51" s="52">
        <f>VLOOKUP($B51,Shock_dev!$A$1:$CI$300,MATCH(DATE(N$1,1,1),Shock_dev!$A$1:$CI$1,0),FALSE)</f>
        <v>53.40382000000136</v>
      </c>
      <c r="O51" s="52">
        <f>VLOOKUP($B51,Shock_dev!$A$1:$CI$300,MATCH(DATE(O$1,1,1),Shock_dev!$A$1:$CI$1,0),FALSE)</f>
        <v>50.138739999998506</v>
      </c>
      <c r="P51" s="52">
        <f>VLOOKUP($B51,Shock_dev!$A$1:$CI$300,MATCH(DATE(P$1,1,1),Shock_dev!$A$1:$CI$1,0),FALSE)</f>
        <v>47.506059999999707</v>
      </c>
      <c r="Q51" s="52">
        <f>VLOOKUP($B51,Shock_dev!$A$1:$CI$300,MATCH(DATE(Q$1,1,1),Shock_dev!$A$1:$CI$1,0),FALSE)</f>
        <v>45.155929999998989</v>
      </c>
      <c r="R51" s="52">
        <f>VLOOKUP($B51,Shock_dev!$A$1:$CI$300,MATCH(DATE(R$1,1,1),Shock_dev!$A$1:$CI$1,0),FALSE)</f>
        <v>42.769850000000588</v>
      </c>
      <c r="S51" s="52">
        <f>VLOOKUP($B51,Shock_dev!$A$1:$CI$300,MATCH(DATE(S$1,1,1),Shock_dev!$A$1:$CI$1,0),FALSE)</f>
        <v>42.018869999999879</v>
      </c>
      <c r="T51" s="52">
        <f>VLOOKUP($B51,Shock_dev!$A$1:$CI$300,MATCH(DATE(T$1,1,1),Shock_dev!$A$1:$CI$1,0),FALSE)</f>
        <v>42.33179999999993</v>
      </c>
      <c r="U51" s="52">
        <f>VLOOKUP($B51,Shock_dev!$A$1:$CI$300,MATCH(DATE(U$1,1,1),Shock_dev!$A$1:$CI$1,0),FALSE)</f>
        <v>43.408339999999953</v>
      </c>
      <c r="V51" s="52">
        <f>VLOOKUP($B51,Shock_dev!$A$1:$CI$300,MATCH(DATE(V$1,1,1),Shock_dev!$A$1:$CI$1,0),FALSE)</f>
        <v>43.150770000000193</v>
      </c>
      <c r="W51" s="52">
        <f>VLOOKUP($B51,Shock_dev!$A$1:$CI$300,MATCH(DATE(W$1,1,1),Shock_dev!$A$1:$CI$1,0),FALSE)</f>
        <v>43.013300000000527</v>
      </c>
      <c r="X51" s="52">
        <f>VLOOKUP($B51,Shock_dev!$A$1:$CI$300,MATCH(DATE(X$1,1,1),Shock_dev!$A$1:$CI$1,0),FALSE)</f>
        <v>43.83256000000074</v>
      </c>
      <c r="Y51" s="52">
        <f>VLOOKUP($B51,Shock_dev!$A$1:$CI$300,MATCH(DATE(Y$1,1,1),Shock_dev!$A$1:$CI$1,0),FALSE)</f>
        <v>45.566319999999905</v>
      </c>
      <c r="Z51" s="52">
        <f>VLOOKUP($B51,Shock_dev!$A$1:$CI$300,MATCH(DATE(Z$1,1,1),Shock_dev!$A$1:$CI$1,0),FALSE)</f>
        <v>48.877350000000661</v>
      </c>
      <c r="AA51" s="52">
        <f>VLOOKUP($B51,Shock_dev!$A$1:$CI$300,MATCH(DATE(AA$1,1,1),Shock_dev!$A$1:$CI$1,0),FALSE)</f>
        <v>52.315989999999147</v>
      </c>
      <c r="AB51" s="52">
        <f>VLOOKUP($B51,Shock_dev!$A$1:$CI$300,MATCH(DATE(AB$1,1,1),Shock_dev!$A$1:$CI$1,0),FALSE)</f>
        <v>55.496879999998782</v>
      </c>
      <c r="AC51" s="52">
        <f>VLOOKUP($B51,Shock_dev!$A$1:$CI$300,MATCH(DATE(AC$1,1,1),Shock_dev!$A$1:$CI$1,0),FALSE)</f>
        <v>58.306360000002314</v>
      </c>
      <c r="AD51" s="52">
        <f>VLOOKUP($B51,Shock_dev!$A$1:$CI$300,MATCH(DATE(AD$1,1,1),Shock_dev!$A$1:$CI$1,0),FALSE)</f>
        <v>60.753510000002279</v>
      </c>
      <c r="AE51" s="52">
        <f>VLOOKUP($B51,Shock_dev!$A$1:$CI$300,MATCH(DATE(AE$1,1,1),Shock_dev!$A$1:$CI$1,0),FALSE)</f>
        <v>62.898099999998522</v>
      </c>
      <c r="AF51" s="52">
        <f>VLOOKUP($B51,Shock_dev!$A$1:$CI$300,MATCH(DATE(AF$1,1,1),Shock_dev!$A$1:$CI$1,0),FALSE)</f>
        <v>64.793600000000879</v>
      </c>
      <c r="AG51" s="52"/>
      <c r="AH51" s="65">
        <f t="shared" ref="AH51:AH80" si="1">AVERAGE(C51:G51)</f>
        <v>52.134286000000067</v>
      </c>
      <c r="AI51" s="65">
        <f t="shared" ref="AI51:AI80" si="2">AVERAGE(H51:L51)</f>
        <v>66.338336000000339</v>
      </c>
      <c r="AJ51" s="65">
        <f t="shared" ref="AJ51:AJ80" si="3">AVERAGE(M51:Q51)</f>
        <v>50.715457999999856</v>
      </c>
      <c r="AK51" s="65">
        <f t="shared" ref="AK51:AK80" si="4">AVERAGE(R51:V51)</f>
        <v>42.735926000000106</v>
      </c>
      <c r="AL51" s="65">
        <f t="shared" ref="AL51:AL80" si="5">AVERAGE(W51:AA51)</f>
        <v>46.721104000000196</v>
      </c>
      <c r="AM51" s="65">
        <f t="shared" ref="AM51:AM80" si="6">AVERAGE(AB51:AF51)</f>
        <v>60.449690000000558</v>
      </c>
      <c r="AN51" s="66"/>
      <c r="AO51" s="65">
        <f t="shared" ref="AO51:AO80" si="7">AVERAGE(AH51:AI51)</f>
        <v>59.2363110000002</v>
      </c>
      <c r="AP51" s="65">
        <f t="shared" ref="AP51:AP80" si="8">AVERAGE(AJ51:AK51)</f>
        <v>46.725691999999981</v>
      </c>
      <c r="AQ51" s="65">
        <f t="shared" ref="AQ51:AQ80" si="9">AVERAGE(AL51:AM51)</f>
        <v>53.585397000000377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24.29332700000009</v>
      </c>
      <c r="D52" s="52">
        <f>VLOOKUP($B52,Shock_dev!$A$1:$CI$300,MATCH(DATE(D$1,1,1),Shock_dev!$A$1:$CI$1,0),FALSE)</f>
        <v>37.827074999999923</v>
      </c>
      <c r="E52" s="52">
        <f>VLOOKUP($B52,Shock_dev!$A$1:$CI$300,MATCH(DATE(E$1,1,1),Shock_dev!$A$1:$CI$1,0),FALSE)</f>
        <v>44.351654999999937</v>
      </c>
      <c r="F52" s="52">
        <f>VLOOKUP($B52,Shock_dev!$A$1:$CI$300,MATCH(DATE(F$1,1,1),Shock_dev!$A$1:$CI$1,0),FALSE)</f>
        <v>47.7200449999998</v>
      </c>
      <c r="G52" s="52">
        <f>VLOOKUP($B52,Shock_dev!$A$1:$CI$300,MATCH(DATE(G$1,1,1),Shock_dev!$A$1:$CI$1,0),FALSE)</f>
        <v>50.493302999999969</v>
      </c>
      <c r="H52" s="52">
        <f>VLOOKUP($B52,Shock_dev!$A$1:$CI$300,MATCH(DATE(H$1,1,1),Shock_dev!$A$1:$CI$1,0),FALSE)</f>
        <v>52.683160000000044</v>
      </c>
      <c r="I52" s="52">
        <f>VLOOKUP($B52,Shock_dev!$A$1:$CI$300,MATCH(DATE(I$1,1,1),Shock_dev!$A$1:$CI$1,0),FALSE)</f>
        <v>53.216971000000058</v>
      </c>
      <c r="J52" s="52">
        <f>VLOOKUP($B52,Shock_dev!$A$1:$CI$300,MATCH(DATE(J$1,1,1),Shock_dev!$A$1:$CI$1,0),FALSE)</f>
        <v>54.772373000000016</v>
      </c>
      <c r="K52" s="52">
        <f>VLOOKUP($B52,Shock_dev!$A$1:$CI$300,MATCH(DATE(K$1,1,1),Shock_dev!$A$1:$CI$1,0),FALSE)</f>
        <v>56.143086999999923</v>
      </c>
      <c r="L52" s="52">
        <f>VLOOKUP($B52,Shock_dev!$A$1:$CI$300,MATCH(DATE(L$1,1,1),Shock_dev!$A$1:$CI$1,0),FALSE)</f>
        <v>55.355915000000095</v>
      </c>
      <c r="M52" s="52">
        <f>VLOOKUP($B52,Shock_dev!$A$1:$CI$300,MATCH(DATE(M$1,1,1),Shock_dev!$A$1:$CI$1,0),FALSE)</f>
        <v>52.072153999999955</v>
      </c>
      <c r="N52" s="52">
        <f>VLOOKUP($B52,Shock_dev!$A$1:$CI$300,MATCH(DATE(N$1,1,1),Shock_dev!$A$1:$CI$1,0),FALSE)</f>
        <v>50.750219999999899</v>
      </c>
      <c r="O52" s="52">
        <f>VLOOKUP($B52,Shock_dev!$A$1:$CI$300,MATCH(DATE(O$1,1,1),Shock_dev!$A$1:$CI$1,0),FALSE)</f>
        <v>49.539162999999917</v>
      </c>
      <c r="P52" s="52">
        <f>VLOOKUP($B52,Shock_dev!$A$1:$CI$300,MATCH(DATE(P$1,1,1),Shock_dev!$A$1:$CI$1,0),FALSE)</f>
        <v>48.232917000000043</v>
      </c>
      <c r="Q52" s="52">
        <f>VLOOKUP($B52,Shock_dev!$A$1:$CI$300,MATCH(DATE(Q$1,1,1),Shock_dev!$A$1:$CI$1,0),FALSE)</f>
        <v>46.305263999999852</v>
      </c>
      <c r="R52" s="52">
        <f>VLOOKUP($B52,Shock_dev!$A$1:$CI$300,MATCH(DATE(R$1,1,1),Shock_dev!$A$1:$CI$1,0),FALSE)</f>
        <v>43.618416999999909</v>
      </c>
      <c r="S52" s="52">
        <f>VLOOKUP($B52,Shock_dev!$A$1:$CI$300,MATCH(DATE(S$1,1,1),Shock_dev!$A$1:$CI$1,0),FALSE)</f>
        <v>43.120328999999856</v>
      </c>
      <c r="T52" s="52">
        <f>VLOOKUP($B52,Shock_dev!$A$1:$CI$300,MATCH(DATE(T$1,1,1),Shock_dev!$A$1:$CI$1,0),FALSE)</f>
        <v>42.765149999999949</v>
      </c>
      <c r="U52" s="52">
        <f>VLOOKUP($B52,Shock_dev!$A$1:$CI$300,MATCH(DATE(U$1,1,1),Shock_dev!$A$1:$CI$1,0),FALSE)</f>
        <v>42.548457000000099</v>
      </c>
      <c r="V52" s="52">
        <f>VLOOKUP($B52,Shock_dev!$A$1:$CI$300,MATCH(DATE(V$1,1,1),Shock_dev!$A$1:$CI$1,0),FALSE)</f>
        <v>39.45242200000007</v>
      </c>
      <c r="W52" s="52">
        <f>VLOOKUP($B52,Shock_dev!$A$1:$CI$300,MATCH(DATE(W$1,1,1),Shock_dev!$A$1:$CI$1,0),FALSE)</f>
        <v>37.344078000000081</v>
      </c>
      <c r="X52" s="52">
        <f>VLOOKUP($B52,Shock_dev!$A$1:$CI$300,MATCH(DATE(X$1,1,1),Shock_dev!$A$1:$CI$1,0),FALSE)</f>
        <v>36.52180599999997</v>
      </c>
      <c r="Y52" s="52">
        <f>VLOOKUP($B52,Shock_dev!$A$1:$CI$300,MATCH(DATE(Y$1,1,1),Shock_dev!$A$1:$CI$1,0),FALSE)</f>
        <v>36.249849999999924</v>
      </c>
      <c r="Z52" s="52">
        <f>VLOOKUP($B52,Shock_dev!$A$1:$CI$300,MATCH(DATE(Z$1,1,1),Shock_dev!$A$1:$CI$1,0),FALSE)</f>
        <v>37.884844999999814</v>
      </c>
      <c r="AA52" s="52">
        <f>VLOOKUP($B52,Shock_dev!$A$1:$CI$300,MATCH(DATE(AA$1,1,1),Shock_dev!$A$1:$CI$1,0),FALSE)</f>
        <v>38.571321000000125</v>
      </c>
      <c r="AB52" s="52">
        <f>VLOOKUP($B52,Shock_dev!$A$1:$CI$300,MATCH(DATE(AB$1,1,1),Shock_dev!$A$1:$CI$1,0),FALSE)</f>
        <v>38.841604000000189</v>
      </c>
      <c r="AC52" s="52">
        <f>VLOOKUP($B52,Shock_dev!$A$1:$CI$300,MATCH(DATE(AC$1,1,1),Shock_dev!$A$1:$CI$1,0),FALSE)</f>
        <v>38.897557000000006</v>
      </c>
      <c r="AD52" s="52">
        <f>VLOOKUP($B52,Shock_dev!$A$1:$CI$300,MATCH(DATE(AD$1,1,1),Shock_dev!$A$1:$CI$1,0),FALSE)</f>
        <v>38.836227999999892</v>
      </c>
      <c r="AE52" s="52">
        <f>VLOOKUP($B52,Shock_dev!$A$1:$CI$300,MATCH(DATE(AE$1,1,1),Shock_dev!$A$1:$CI$1,0),FALSE)</f>
        <v>38.713747000000012</v>
      </c>
      <c r="AF52" s="52">
        <f>VLOOKUP($B52,Shock_dev!$A$1:$CI$300,MATCH(DATE(AF$1,1,1),Shock_dev!$A$1:$CI$1,0),FALSE)</f>
        <v>38.534926999999925</v>
      </c>
      <c r="AG52" s="52"/>
      <c r="AH52" s="65">
        <f t="shared" si="1"/>
        <v>40.937080999999942</v>
      </c>
      <c r="AI52" s="65">
        <f t="shared" si="2"/>
        <v>54.434301200000029</v>
      </c>
      <c r="AJ52" s="65">
        <f t="shared" si="3"/>
        <v>49.379943599999933</v>
      </c>
      <c r="AK52" s="65">
        <f t="shared" si="4"/>
        <v>42.300954999999973</v>
      </c>
      <c r="AL52" s="65">
        <f t="shared" si="5"/>
        <v>37.314379999999986</v>
      </c>
      <c r="AM52" s="65">
        <f t="shared" si="6"/>
        <v>38.764812600000006</v>
      </c>
      <c r="AN52" s="66"/>
      <c r="AO52" s="65">
        <f t="shared" si="7"/>
        <v>47.685691099999985</v>
      </c>
      <c r="AP52" s="65">
        <f t="shared" si="8"/>
        <v>45.840449299999953</v>
      </c>
      <c r="AQ52" s="65">
        <f t="shared" si="9"/>
        <v>38.039596299999999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22.1238400000002</v>
      </c>
      <c r="D53" s="52">
        <f>VLOOKUP($B53,Shock_dev!$A$1:$CI$300,MATCH(DATE(D$1,1,1),Shock_dev!$A$1:$CI$1,0),FALSE)</f>
        <v>29.955379999999423</v>
      </c>
      <c r="E53" s="52">
        <f>VLOOKUP($B53,Shock_dev!$A$1:$CI$300,MATCH(DATE(E$1,1,1),Shock_dev!$A$1:$CI$1,0),FALSE)</f>
        <v>33.122709999999643</v>
      </c>
      <c r="F53" s="52">
        <f>VLOOKUP($B53,Shock_dev!$A$1:$CI$300,MATCH(DATE(F$1,1,1),Shock_dev!$A$1:$CI$1,0),FALSE)</f>
        <v>31.692360000000917</v>
      </c>
      <c r="G53" s="52">
        <f>VLOOKUP($B53,Shock_dev!$A$1:$CI$300,MATCH(DATE(G$1,1,1),Shock_dev!$A$1:$CI$1,0),FALSE)</f>
        <v>26.97802000000047</v>
      </c>
      <c r="H53" s="52">
        <f>VLOOKUP($B53,Shock_dev!$A$1:$CI$300,MATCH(DATE(H$1,1,1),Shock_dev!$A$1:$CI$1,0),FALSE)</f>
        <v>20.078770000000077</v>
      </c>
      <c r="I53" s="52">
        <f>VLOOKUP($B53,Shock_dev!$A$1:$CI$300,MATCH(DATE(I$1,1,1),Shock_dev!$A$1:$CI$1,0),FALSE)</f>
        <v>11.61171000000104</v>
      </c>
      <c r="J53" s="52">
        <f>VLOOKUP($B53,Shock_dev!$A$1:$CI$300,MATCH(DATE(J$1,1,1),Shock_dev!$A$1:$CI$1,0),FALSE)</f>
        <v>2.9654200000004494</v>
      </c>
      <c r="K53" s="52">
        <f>VLOOKUP($B53,Shock_dev!$A$1:$CI$300,MATCH(DATE(K$1,1,1),Shock_dev!$A$1:$CI$1,0),FALSE)</f>
        <v>-5.5349200000000565</v>
      </c>
      <c r="L53" s="52">
        <f>VLOOKUP($B53,Shock_dev!$A$1:$CI$300,MATCH(DATE(L$1,1,1),Shock_dev!$A$1:$CI$1,0),FALSE)</f>
        <v>-14.118399999999383</v>
      </c>
      <c r="M53" s="52">
        <f>VLOOKUP($B53,Shock_dev!$A$1:$CI$300,MATCH(DATE(M$1,1,1),Shock_dev!$A$1:$CI$1,0),FALSE)</f>
        <v>-22.907670000000508</v>
      </c>
      <c r="N53" s="52">
        <f>VLOOKUP($B53,Shock_dev!$A$1:$CI$300,MATCH(DATE(N$1,1,1),Shock_dev!$A$1:$CI$1,0),FALSE)</f>
        <v>-30.326910000003409</v>
      </c>
      <c r="O53" s="52">
        <f>VLOOKUP($B53,Shock_dev!$A$1:$CI$300,MATCH(DATE(O$1,1,1),Shock_dev!$A$1:$CI$1,0),FALSE)</f>
        <v>-36.281419999999343</v>
      </c>
      <c r="P53" s="52">
        <f>VLOOKUP($B53,Shock_dev!$A$1:$CI$300,MATCH(DATE(P$1,1,1),Shock_dev!$A$1:$CI$1,0),FALSE)</f>
        <v>-40.829920000000129</v>
      </c>
      <c r="Q53" s="52">
        <f>VLOOKUP($B53,Shock_dev!$A$1:$CI$300,MATCH(DATE(Q$1,1,1),Shock_dev!$A$1:$CI$1,0),FALSE)</f>
        <v>-44.164530000001832</v>
      </c>
      <c r="R53" s="52">
        <f>VLOOKUP($B53,Shock_dev!$A$1:$CI$300,MATCH(DATE(R$1,1,1),Shock_dev!$A$1:$CI$1,0),FALSE)</f>
        <v>-46.417180000000371</v>
      </c>
      <c r="S53" s="52">
        <f>VLOOKUP($B53,Shock_dev!$A$1:$CI$300,MATCH(DATE(S$1,1,1),Shock_dev!$A$1:$CI$1,0),FALSE)</f>
        <v>-46.822550000000774</v>
      </c>
      <c r="T53" s="52">
        <f>VLOOKUP($B53,Shock_dev!$A$1:$CI$300,MATCH(DATE(T$1,1,1),Shock_dev!$A$1:$CI$1,0),FALSE)</f>
        <v>-45.868269999999029</v>
      </c>
      <c r="U53" s="52">
        <f>VLOOKUP($B53,Shock_dev!$A$1:$CI$300,MATCH(DATE(U$1,1,1),Shock_dev!$A$1:$CI$1,0),FALSE)</f>
        <v>-43.890729999999166</v>
      </c>
      <c r="V53" s="52">
        <f>VLOOKUP($B53,Shock_dev!$A$1:$CI$300,MATCH(DATE(V$1,1,1),Shock_dev!$A$1:$CI$1,0),FALSE)</f>
        <v>-41.932880000000296</v>
      </c>
      <c r="W53" s="52">
        <f>VLOOKUP($B53,Shock_dev!$A$1:$CI$300,MATCH(DATE(W$1,1,1),Shock_dev!$A$1:$CI$1,0),FALSE)</f>
        <v>-39.268349999998463</v>
      </c>
      <c r="X53" s="52">
        <f>VLOOKUP($B53,Shock_dev!$A$1:$CI$300,MATCH(DATE(X$1,1,1),Shock_dev!$A$1:$CI$1,0),FALSE)</f>
        <v>-35.563770000000659</v>
      </c>
      <c r="Y53" s="52">
        <f>VLOOKUP($B53,Shock_dev!$A$1:$CI$300,MATCH(DATE(Y$1,1,1),Shock_dev!$A$1:$CI$1,0),FALSE)</f>
        <v>-31.027460000001156</v>
      </c>
      <c r="Z53" s="52">
        <f>VLOOKUP($B53,Shock_dev!$A$1:$CI$300,MATCH(DATE(Z$1,1,1),Shock_dev!$A$1:$CI$1,0),FALSE)</f>
        <v>-25.556889999999839</v>
      </c>
      <c r="AA53" s="52">
        <f>VLOOKUP($B53,Shock_dev!$A$1:$CI$300,MATCH(DATE(AA$1,1,1),Shock_dev!$A$1:$CI$1,0),FALSE)</f>
        <v>-20.104790000001231</v>
      </c>
      <c r="AB53" s="52">
        <f>VLOOKUP($B53,Shock_dev!$A$1:$CI$300,MATCH(DATE(AB$1,1,1),Shock_dev!$A$1:$CI$1,0),FALSE)</f>
        <v>-14.993399999999383</v>
      </c>
      <c r="AC53" s="52">
        <f>VLOOKUP($B53,Shock_dev!$A$1:$CI$300,MATCH(DATE(AC$1,1,1),Shock_dev!$A$1:$CI$1,0),FALSE)</f>
        <v>-10.325679999998101</v>
      </c>
      <c r="AD53" s="52">
        <f>VLOOKUP($B53,Shock_dev!$A$1:$CI$300,MATCH(DATE(AD$1,1,1),Shock_dev!$A$1:$CI$1,0),FALSE)</f>
        <v>-6.1141999999999825</v>
      </c>
      <c r="AE53" s="52">
        <f>VLOOKUP($B53,Shock_dev!$A$1:$CI$300,MATCH(DATE(AE$1,1,1),Shock_dev!$A$1:$CI$1,0),FALSE)</f>
        <v>-2.3319799999990209</v>
      </c>
      <c r="AF53" s="52">
        <f>VLOOKUP($B53,Shock_dev!$A$1:$CI$300,MATCH(DATE(AF$1,1,1),Shock_dev!$A$1:$CI$1,0),FALSE)</f>
        <v>1.0517999999974563</v>
      </c>
      <c r="AG53" s="52"/>
      <c r="AH53" s="65">
        <f t="shared" si="1"/>
        <v>28.774462000000131</v>
      </c>
      <c r="AI53" s="65">
        <f t="shared" si="2"/>
        <v>3.0005160000004252</v>
      </c>
      <c r="AJ53" s="65">
        <f t="shared" si="3"/>
        <v>-34.902090000001046</v>
      </c>
      <c r="AK53" s="65">
        <f t="shared" si="4"/>
        <v>-44.98632199999993</v>
      </c>
      <c r="AL53" s="65">
        <f t="shared" si="5"/>
        <v>-30.304252000000268</v>
      </c>
      <c r="AM53" s="65">
        <f t="shared" si="6"/>
        <v>-6.5426919999998061</v>
      </c>
      <c r="AN53" s="66"/>
      <c r="AO53" s="65">
        <f t="shared" si="7"/>
        <v>15.887489000000278</v>
      </c>
      <c r="AP53" s="65">
        <f t="shared" si="8"/>
        <v>-39.944206000000491</v>
      </c>
      <c r="AQ53" s="65">
        <f t="shared" si="9"/>
        <v>-18.423472000000036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50.617398999999978</v>
      </c>
      <c r="D54" s="52">
        <f>VLOOKUP($B54,Shock_dev!$A$1:$CI$300,MATCH(DATE(D$1,1,1),Shock_dev!$A$1:$CI$1,0),FALSE)</f>
        <v>77.475537999999915</v>
      </c>
      <c r="E54" s="52">
        <f>VLOOKUP($B54,Shock_dev!$A$1:$CI$300,MATCH(DATE(E$1,1,1),Shock_dev!$A$1:$CI$1,0),FALSE)</f>
        <v>90.769655000000057</v>
      </c>
      <c r="F54" s="52">
        <f>VLOOKUP($B54,Shock_dev!$A$1:$CI$300,MATCH(DATE(F$1,1,1),Shock_dev!$A$1:$CI$1,0),FALSE)</f>
        <v>98.390186999999969</v>
      </c>
      <c r="G54" s="52">
        <f>VLOOKUP($B54,Shock_dev!$A$1:$CI$300,MATCH(DATE(G$1,1,1),Shock_dev!$A$1:$CI$1,0),FALSE)</f>
        <v>105.21648199999981</v>
      </c>
      <c r="H54" s="52">
        <f>VLOOKUP($B54,Shock_dev!$A$1:$CI$300,MATCH(DATE(H$1,1,1),Shock_dev!$A$1:$CI$1,0),FALSE)</f>
        <v>110.9181880000001</v>
      </c>
      <c r="I54" s="52">
        <f>VLOOKUP($B54,Shock_dev!$A$1:$CI$300,MATCH(DATE(I$1,1,1),Shock_dev!$A$1:$CI$1,0),FALSE)</f>
        <v>113.116759</v>
      </c>
      <c r="J54" s="52">
        <f>VLOOKUP($B54,Shock_dev!$A$1:$CI$300,MATCH(DATE(J$1,1,1),Shock_dev!$A$1:$CI$1,0),FALSE)</f>
        <v>117.40679200000022</v>
      </c>
      <c r="K54" s="52">
        <f>VLOOKUP($B54,Shock_dev!$A$1:$CI$300,MATCH(DATE(K$1,1,1),Shock_dev!$A$1:$CI$1,0),FALSE)</f>
        <v>121.05868099999998</v>
      </c>
      <c r="L54" s="52">
        <f>VLOOKUP($B54,Shock_dev!$A$1:$CI$300,MATCH(DATE(L$1,1,1),Shock_dev!$A$1:$CI$1,0),FALSE)</f>
        <v>119.97912500000007</v>
      </c>
      <c r="M54" s="52">
        <f>VLOOKUP($B54,Shock_dev!$A$1:$CI$300,MATCH(DATE(M$1,1,1),Shock_dev!$A$1:$CI$1,0),FALSE)</f>
        <v>113.59254499999997</v>
      </c>
      <c r="N54" s="52">
        <f>VLOOKUP($B54,Shock_dev!$A$1:$CI$300,MATCH(DATE(N$1,1,1),Shock_dev!$A$1:$CI$1,0),FALSE)</f>
        <v>111.34945100000027</v>
      </c>
      <c r="O54" s="52">
        <f>VLOOKUP($B54,Shock_dev!$A$1:$CI$300,MATCH(DATE(O$1,1,1),Shock_dev!$A$1:$CI$1,0),FALSE)</f>
        <v>109.03099299999985</v>
      </c>
      <c r="P54" s="52">
        <f>VLOOKUP($B54,Shock_dev!$A$1:$CI$300,MATCH(DATE(P$1,1,1),Shock_dev!$A$1:$CI$1,0),FALSE)</f>
        <v>106.33423799999991</v>
      </c>
      <c r="Q54" s="52">
        <f>VLOOKUP($B54,Shock_dev!$A$1:$CI$300,MATCH(DATE(Q$1,1,1),Shock_dev!$A$1:$CI$1,0),FALSE)</f>
        <v>102.20742300000006</v>
      </c>
      <c r="R54" s="52">
        <f>VLOOKUP($B54,Shock_dev!$A$1:$CI$300,MATCH(DATE(R$1,1,1),Shock_dev!$A$1:$CI$1,0),FALSE)</f>
        <v>96.434139999999843</v>
      </c>
      <c r="S54" s="52">
        <f>VLOOKUP($B54,Shock_dev!$A$1:$CI$300,MATCH(DATE(S$1,1,1),Shock_dev!$A$1:$CI$1,0),FALSE)</f>
        <v>95.306113000000096</v>
      </c>
      <c r="T54" s="52">
        <f>VLOOKUP($B54,Shock_dev!$A$1:$CI$300,MATCH(DATE(T$1,1,1),Shock_dev!$A$1:$CI$1,0),FALSE)</f>
        <v>94.297757000000274</v>
      </c>
      <c r="U54" s="52">
        <f>VLOOKUP($B54,Shock_dev!$A$1:$CI$300,MATCH(DATE(U$1,1,1),Shock_dev!$A$1:$CI$1,0),FALSE)</f>
        <v>93.567449000000124</v>
      </c>
      <c r="V54" s="52">
        <f>VLOOKUP($B54,Shock_dev!$A$1:$CI$300,MATCH(DATE(V$1,1,1),Shock_dev!$A$1:$CI$1,0),FALSE)</f>
        <v>86.766778000000158</v>
      </c>
      <c r="W54" s="52">
        <f>VLOOKUP($B54,Shock_dev!$A$1:$CI$300,MATCH(DATE(W$1,1,1),Shock_dev!$A$1:$CI$1,0),FALSE)</f>
        <v>82.331822000000102</v>
      </c>
      <c r="X54" s="52">
        <f>VLOOKUP($B54,Shock_dev!$A$1:$CI$300,MATCH(DATE(X$1,1,1),Shock_dev!$A$1:$CI$1,0),FALSE)</f>
        <v>80.619993999999679</v>
      </c>
      <c r="Y54" s="52">
        <f>VLOOKUP($B54,Shock_dev!$A$1:$CI$300,MATCH(DATE(Y$1,1,1),Shock_dev!$A$1:$CI$1,0),FALSE)</f>
        <v>80.024683999999979</v>
      </c>
      <c r="Z54" s="52">
        <f>VLOOKUP($B54,Shock_dev!$A$1:$CI$300,MATCH(DATE(Z$1,1,1),Shock_dev!$A$1:$CI$1,0),FALSE)</f>
        <v>83.490537000000131</v>
      </c>
      <c r="AA54" s="52">
        <f>VLOOKUP($B54,Shock_dev!$A$1:$CI$300,MATCH(DATE(AA$1,1,1),Shock_dev!$A$1:$CI$1,0),FALSE)</f>
        <v>84.900825000000168</v>
      </c>
      <c r="AB54" s="52">
        <f>VLOOKUP($B54,Shock_dev!$A$1:$CI$300,MATCH(DATE(AB$1,1,1),Shock_dev!$A$1:$CI$1,0),FALSE)</f>
        <v>85.599956999999904</v>
      </c>
      <c r="AC54" s="52">
        <f>VLOOKUP($B54,Shock_dev!$A$1:$CI$300,MATCH(DATE(AC$1,1,1),Shock_dev!$A$1:$CI$1,0),FALSE)</f>
        <v>85.997453000000405</v>
      </c>
      <c r="AD54" s="52">
        <f>VLOOKUP($B54,Shock_dev!$A$1:$CI$300,MATCH(DATE(AD$1,1,1),Shock_dev!$A$1:$CI$1,0),FALSE)</f>
        <v>86.268778999999995</v>
      </c>
      <c r="AE54" s="52">
        <f>VLOOKUP($B54,Shock_dev!$A$1:$CI$300,MATCH(DATE(AE$1,1,1),Shock_dev!$A$1:$CI$1,0),FALSE)</f>
        <v>86.508600999999999</v>
      </c>
      <c r="AF54" s="52">
        <f>VLOOKUP($B54,Shock_dev!$A$1:$CI$300,MATCH(DATE(AF$1,1,1),Shock_dev!$A$1:$CI$1,0),FALSE)</f>
        <v>86.708748999999898</v>
      </c>
      <c r="AG54" s="52"/>
      <c r="AH54" s="65">
        <f t="shared" si="1"/>
        <v>84.493852199999949</v>
      </c>
      <c r="AI54" s="65">
        <f t="shared" si="2"/>
        <v>116.49590900000007</v>
      </c>
      <c r="AJ54" s="65">
        <f t="shared" si="3"/>
        <v>108.50293000000002</v>
      </c>
      <c r="AK54" s="65">
        <f t="shared" si="4"/>
        <v>93.274447400000099</v>
      </c>
      <c r="AL54" s="65">
        <f t="shared" si="5"/>
        <v>82.273572400000006</v>
      </c>
      <c r="AM54" s="65">
        <f t="shared" si="6"/>
        <v>86.216707800000037</v>
      </c>
      <c r="AN54" s="66"/>
      <c r="AO54" s="65">
        <f t="shared" si="7"/>
        <v>100.49488060000002</v>
      </c>
      <c r="AP54" s="65">
        <f t="shared" si="8"/>
        <v>100.88868870000006</v>
      </c>
      <c r="AQ54" s="65">
        <f t="shared" si="9"/>
        <v>84.245140100000015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2.8311930000000984</v>
      </c>
      <c r="D55" s="52">
        <f>VLOOKUP($B55,Shock_dev!$A$1:$CI$300,MATCH(DATE(D$1,1,1),Shock_dev!$A$1:$CI$1,0),FALSE)</f>
        <v>4.4719450000000052</v>
      </c>
      <c r="E55" s="52">
        <f>VLOOKUP($B55,Shock_dev!$A$1:$CI$300,MATCH(DATE(E$1,1,1),Shock_dev!$A$1:$CI$1,0),FALSE)</f>
        <v>5.3401139999998577</v>
      </c>
      <c r="F55" s="52">
        <f>VLOOKUP($B55,Shock_dev!$A$1:$CI$300,MATCH(DATE(F$1,1,1),Shock_dev!$A$1:$CI$1,0),FALSE)</f>
        <v>5.6144480000000385</v>
      </c>
      <c r="G55" s="52">
        <f>VLOOKUP($B55,Shock_dev!$A$1:$CI$300,MATCH(DATE(G$1,1,1),Shock_dev!$A$1:$CI$1,0),FALSE)</f>
        <v>5.5462159999999585</v>
      </c>
      <c r="H55" s="52">
        <f>VLOOKUP($B55,Shock_dev!$A$1:$CI$300,MATCH(DATE(H$1,1,1),Shock_dev!$A$1:$CI$1,0),FALSE)</f>
        <v>5.2262329999998656</v>
      </c>
      <c r="I55" s="52">
        <f>VLOOKUP($B55,Shock_dev!$A$1:$CI$300,MATCH(DATE(I$1,1,1),Shock_dev!$A$1:$CI$1,0),FALSE)</f>
        <v>4.6281240000000707</v>
      </c>
      <c r="J55" s="52">
        <f>VLOOKUP($B55,Shock_dev!$A$1:$CI$300,MATCH(DATE(J$1,1,1),Shock_dev!$A$1:$CI$1,0),FALSE)</f>
        <v>4.0375659999999698</v>
      </c>
      <c r="K55" s="52">
        <f>VLOOKUP($B55,Shock_dev!$A$1:$CI$300,MATCH(DATE(K$1,1,1),Shock_dev!$A$1:$CI$1,0),FALSE)</f>
        <v>3.4207309999999325</v>
      </c>
      <c r="L55" s="52">
        <f>VLOOKUP($B55,Shock_dev!$A$1:$CI$300,MATCH(DATE(L$1,1,1),Shock_dev!$A$1:$CI$1,0),FALSE)</f>
        <v>2.6187190000000555</v>
      </c>
      <c r="M55" s="52">
        <f>VLOOKUP($B55,Shock_dev!$A$1:$CI$300,MATCH(DATE(M$1,1,1),Shock_dev!$A$1:$CI$1,0),FALSE)</f>
        <v>1.5866280000000188</v>
      </c>
      <c r="N55" s="52">
        <f>VLOOKUP($B55,Shock_dev!$A$1:$CI$300,MATCH(DATE(N$1,1,1),Shock_dev!$A$1:$CI$1,0),FALSE)</f>
        <v>0.73503299999993033</v>
      </c>
      <c r="O55" s="52">
        <f>VLOOKUP($B55,Shock_dev!$A$1:$CI$300,MATCH(DATE(O$1,1,1),Shock_dev!$A$1:$CI$1,0),FALSE)</f>
        <v>-2.3924000000079104E-2</v>
      </c>
      <c r="P55" s="52">
        <f>VLOOKUP($B55,Shock_dev!$A$1:$CI$300,MATCH(DATE(P$1,1,1),Shock_dev!$A$1:$CI$1,0),FALSE)</f>
        <v>-0.70367400000009184</v>
      </c>
      <c r="Q55" s="52">
        <f>VLOOKUP($B55,Shock_dev!$A$1:$CI$300,MATCH(DATE(Q$1,1,1),Shock_dev!$A$1:$CI$1,0),FALSE)</f>
        <v>-1.3513290000000779</v>
      </c>
      <c r="R55" s="52">
        <f>VLOOKUP($B55,Shock_dev!$A$1:$CI$300,MATCH(DATE(R$1,1,1),Shock_dev!$A$1:$CI$1,0),FALSE)</f>
        <v>-1.9908969999999044</v>
      </c>
      <c r="S55" s="52">
        <f>VLOOKUP($B55,Shock_dev!$A$1:$CI$300,MATCH(DATE(S$1,1,1),Shock_dev!$A$1:$CI$1,0),FALSE)</f>
        <v>-2.3564449999998942</v>
      </c>
      <c r="T55" s="52">
        <f>VLOOKUP($B55,Shock_dev!$A$1:$CI$300,MATCH(DATE(T$1,1,1),Shock_dev!$A$1:$CI$1,0),FALSE)</f>
        <v>-2.5960910000001149</v>
      </c>
      <c r="U55" s="52">
        <f>VLOOKUP($B55,Shock_dev!$A$1:$CI$300,MATCH(DATE(U$1,1,1),Shock_dev!$A$1:$CI$1,0),FALSE)</f>
        <v>-2.7366369999999733</v>
      </c>
      <c r="V55" s="52">
        <f>VLOOKUP($B55,Shock_dev!$A$1:$CI$300,MATCH(DATE(V$1,1,1),Shock_dev!$A$1:$CI$1,0),FALSE)</f>
        <v>-3.0747260000000551</v>
      </c>
      <c r="W55" s="52">
        <f>VLOOKUP($B55,Shock_dev!$A$1:$CI$300,MATCH(DATE(W$1,1,1),Shock_dev!$A$1:$CI$1,0),FALSE)</f>
        <v>-3.3100080000001526</v>
      </c>
      <c r="X55" s="52">
        <f>VLOOKUP($B55,Shock_dev!$A$1:$CI$300,MATCH(DATE(X$1,1,1),Shock_dev!$A$1:$CI$1,0),FALSE)</f>
        <v>-3.3714989999998579</v>
      </c>
      <c r="Y55" s="52">
        <f>VLOOKUP($B55,Shock_dev!$A$1:$CI$300,MATCH(DATE(Y$1,1,1),Shock_dev!$A$1:$CI$1,0),FALSE)</f>
        <v>-3.3077009999999518</v>
      </c>
      <c r="Z55" s="52">
        <f>VLOOKUP($B55,Shock_dev!$A$1:$CI$300,MATCH(DATE(Z$1,1,1),Shock_dev!$A$1:$CI$1,0),FALSE)</f>
        <v>-3.0119359999998778</v>
      </c>
      <c r="AA55" s="52">
        <f>VLOOKUP($B55,Shock_dev!$A$1:$CI$300,MATCH(DATE(AA$1,1,1),Shock_dev!$A$1:$CI$1,0),FALSE)</f>
        <v>-2.7381229999998595</v>
      </c>
      <c r="AB55" s="52">
        <f>VLOOKUP($B55,Shock_dev!$A$1:$CI$300,MATCH(DATE(AB$1,1,1),Shock_dev!$A$1:$CI$1,0),FALSE)</f>
        <v>-2.4893729999998868</v>
      </c>
      <c r="AC55" s="52">
        <f>VLOOKUP($B55,Shock_dev!$A$1:$CI$300,MATCH(DATE(AC$1,1,1),Shock_dev!$A$1:$CI$1,0),FALSE)</f>
        <v>-2.2633789999999863</v>
      </c>
      <c r="AD55" s="52">
        <f>VLOOKUP($B55,Shock_dev!$A$1:$CI$300,MATCH(DATE(AD$1,1,1),Shock_dev!$A$1:$CI$1,0),FALSE)</f>
        <v>-2.0552660000000742</v>
      </c>
      <c r="AE55" s="52">
        <f>VLOOKUP($B55,Shock_dev!$A$1:$CI$300,MATCH(DATE(AE$1,1,1),Shock_dev!$A$1:$CI$1,0),FALSE)</f>
        <v>-1.8589979999999287</v>
      </c>
      <c r="AF55" s="52">
        <f>VLOOKUP($B55,Shock_dev!$A$1:$CI$300,MATCH(DATE(AF$1,1,1),Shock_dev!$A$1:$CI$1,0),FALSE)</f>
        <v>-1.6714709999998831</v>
      </c>
      <c r="AG55" s="52"/>
      <c r="AH55" s="65">
        <f t="shared" si="1"/>
        <v>4.7607831999999917</v>
      </c>
      <c r="AI55" s="65">
        <f t="shared" si="2"/>
        <v>3.9862745999999789</v>
      </c>
      <c r="AJ55" s="65">
        <f t="shared" si="3"/>
        <v>4.8546799999940049E-2</v>
      </c>
      <c r="AK55" s="65">
        <f t="shared" si="4"/>
        <v>-2.5509591999999883</v>
      </c>
      <c r="AL55" s="65">
        <f t="shared" si="5"/>
        <v>-3.1478533999999398</v>
      </c>
      <c r="AM55" s="65">
        <f t="shared" si="6"/>
        <v>-2.0676973999999517</v>
      </c>
      <c r="AN55" s="66"/>
      <c r="AO55" s="65">
        <f t="shared" si="7"/>
        <v>4.3735288999999851</v>
      </c>
      <c r="AP55" s="65">
        <f t="shared" si="8"/>
        <v>-1.2512062000000241</v>
      </c>
      <c r="AQ55" s="65">
        <f t="shared" si="9"/>
        <v>-2.6077753999999458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19.892712999999731</v>
      </c>
      <c r="D56" s="52">
        <f>VLOOKUP($B56,Shock_dev!$A$1:$CI$300,MATCH(DATE(D$1,1,1),Shock_dev!$A$1:$CI$1,0),FALSE)</f>
        <v>29.181925000000319</v>
      </c>
      <c r="E56" s="52">
        <f>VLOOKUP($B56,Shock_dev!$A$1:$CI$300,MATCH(DATE(E$1,1,1),Shock_dev!$A$1:$CI$1,0),FALSE)</f>
        <v>33.908113999999841</v>
      </c>
      <c r="F56" s="52">
        <f>VLOOKUP($B56,Shock_dev!$A$1:$CI$300,MATCH(DATE(F$1,1,1),Shock_dev!$A$1:$CI$1,0),FALSE)</f>
        <v>36.373651999999765</v>
      </c>
      <c r="G56" s="52">
        <f>VLOOKUP($B56,Shock_dev!$A$1:$CI$300,MATCH(DATE(G$1,1,1),Shock_dev!$A$1:$CI$1,0),FALSE)</f>
        <v>38.170895000000201</v>
      </c>
      <c r="H56" s="52">
        <f>VLOOKUP($B56,Shock_dev!$A$1:$CI$300,MATCH(DATE(H$1,1,1),Shock_dev!$A$1:$CI$1,0),FALSE)</f>
        <v>39.362760999999864</v>
      </c>
      <c r="I56" s="52">
        <f>VLOOKUP($B56,Shock_dev!$A$1:$CI$300,MATCH(DATE(I$1,1,1),Shock_dev!$A$1:$CI$1,0),FALSE)</f>
        <v>39.35402699999986</v>
      </c>
      <c r="J56" s="52">
        <f>VLOOKUP($B56,Shock_dev!$A$1:$CI$300,MATCH(DATE(J$1,1,1),Shock_dev!$A$1:$CI$1,0),FALSE)</f>
        <v>39.920489000000089</v>
      </c>
      <c r="K56" s="52">
        <f>VLOOKUP($B56,Shock_dev!$A$1:$CI$300,MATCH(DATE(K$1,1,1),Shock_dev!$A$1:$CI$1,0),FALSE)</f>
        <v>40.331662000000051</v>
      </c>
      <c r="L56" s="52">
        <f>VLOOKUP($B56,Shock_dev!$A$1:$CI$300,MATCH(DATE(L$1,1,1),Shock_dev!$A$1:$CI$1,0),FALSE)</f>
        <v>39.382086000000072</v>
      </c>
      <c r="M56" s="52">
        <f>VLOOKUP($B56,Shock_dev!$A$1:$CI$300,MATCH(DATE(M$1,1,1),Shock_dev!$A$1:$CI$1,0),FALSE)</f>
        <v>36.909835999999814</v>
      </c>
      <c r="N56" s="52">
        <f>VLOOKUP($B56,Shock_dev!$A$1:$CI$300,MATCH(DATE(N$1,1,1),Shock_dev!$A$1:$CI$1,0),FALSE)</f>
        <v>35.79444199999989</v>
      </c>
      <c r="O56" s="52">
        <f>VLOOKUP($B56,Shock_dev!$A$1:$CI$300,MATCH(DATE(O$1,1,1),Shock_dev!$A$1:$CI$1,0),FALSE)</f>
        <v>34.856303000000025</v>
      </c>
      <c r="P56" s="52">
        <f>VLOOKUP($B56,Shock_dev!$A$1:$CI$300,MATCH(DATE(P$1,1,1),Shock_dev!$A$1:$CI$1,0),FALSE)</f>
        <v>33.99755899999991</v>
      </c>
      <c r="Q56" s="52">
        <f>VLOOKUP($B56,Shock_dev!$A$1:$CI$300,MATCH(DATE(Q$1,1,1),Shock_dev!$A$1:$CI$1,0),FALSE)</f>
        <v>32.894796999999926</v>
      </c>
      <c r="R56" s="52">
        <f>VLOOKUP($B56,Shock_dev!$A$1:$CI$300,MATCH(DATE(R$1,1,1),Shock_dev!$A$1:$CI$1,0),FALSE)</f>
        <v>31.465502999999899</v>
      </c>
      <c r="S56" s="52">
        <f>VLOOKUP($B56,Shock_dev!$A$1:$CI$300,MATCH(DATE(S$1,1,1),Shock_dev!$A$1:$CI$1,0),FALSE)</f>
        <v>31.597549000000072</v>
      </c>
      <c r="T56" s="52">
        <f>VLOOKUP($B56,Shock_dev!$A$1:$CI$300,MATCH(DATE(T$1,1,1),Shock_dev!$A$1:$CI$1,0),FALSE)</f>
        <v>31.946989000000031</v>
      </c>
      <c r="U56" s="52">
        <f>VLOOKUP($B56,Shock_dev!$A$1:$CI$300,MATCH(DATE(U$1,1,1),Shock_dev!$A$1:$CI$1,0),FALSE)</f>
        <v>32.504318999999668</v>
      </c>
      <c r="V56" s="52">
        <f>VLOOKUP($B56,Shock_dev!$A$1:$CI$300,MATCH(DATE(V$1,1,1),Shock_dev!$A$1:$CI$1,0),FALSE)</f>
        <v>31.321222999999918</v>
      </c>
      <c r="W56" s="52">
        <f>VLOOKUP($B56,Shock_dev!$A$1:$CI$300,MATCH(DATE(W$1,1,1),Shock_dev!$A$1:$CI$1,0),FALSE)</f>
        <v>30.890683999999965</v>
      </c>
      <c r="X56" s="52">
        <f>VLOOKUP($B56,Shock_dev!$A$1:$CI$300,MATCH(DATE(X$1,1,1),Shock_dev!$A$1:$CI$1,0),FALSE)</f>
        <v>31.371436999999787</v>
      </c>
      <c r="Y56" s="52">
        <f>VLOOKUP($B56,Shock_dev!$A$1:$CI$300,MATCH(DATE(Y$1,1,1),Shock_dev!$A$1:$CI$1,0),FALSE)</f>
        <v>32.279622000000018</v>
      </c>
      <c r="Z56" s="52">
        <f>VLOOKUP($B56,Shock_dev!$A$1:$CI$300,MATCH(DATE(Z$1,1,1),Shock_dev!$A$1:$CI$1,0),FALSE)</f>
        <v>34.461279999999988</v>
      </c>
      <c r="AA56" s="52">
        <f>VLOOKUP($B56,Shock_dev!$A$1:$CI$300,MATCH(DATE(AA$1,1,1),Shock_dev!$A$1:$CI$1,0),FALSE)</f>
        <v>36.04562100000021</v>
      </c>
      <c r="AB56" s="52">
        <f>VLOOKUP($B56,Shock_dev!$A$1:$CI$300,MATCH(DATE(AB$1,1,1),Shock_dev!$A$1:$CI$1,0),FALSE)</f>
        <v>37.367977999999766</v>
      </c>
      <c r="AC56" s="52">
        <f>VLOOKUP($B56,Shock_dev!$A$1:$CI$300,MATCH(DATE(AC$1,1,1),Shock_dev!$A$1:$CI$1,0),FALSE)</f>
        <v>38.535390000000007</v>
      </c>
      <c r="AD56" s="52">
        <f>VLOOKUP($B56,Shock_dev!$A$1:$CI$300,MATCH(DATE(AD$1,1,1),Shock_dev!$A$1:$CI$1,0),FALSE)</f>
        <v>39.600438999999824</v>
      </c>
      <c r="AE56" s="52">
        <f>VLOOKUP($B56,Shock_dev!$A$1:$CI$300,MATCH(DATE(AE$1,1,1),Shock_dev!$A$1:$CI$1,0),FALSE)</f>
        <v>40.596837999999934</v>
      </c>
      <c r="AF56" s="52">
        <f>VLOOKUP($B56,Shock_dev!$A$1:$CI$300,MATCH(DATE(AF$1,1,1),Shock_dev!$A$1:$CI$1,0),FALSE)</f>
        <v>41.528552000000218</v>
      </c>
      <c r="AG56" s="52"/>
      <c r="AH56" s="65">
        <f t="shared" si="1"/>
        <v>31.505459799999972</v>
      </c>
      <c r="AI56" s="65">
        <f t="shared" si="2"/>
        <v>39.670204999999989</v>
      </c>
      <c r="AJ56" s="65">
        <f t="shared" si="3"/>
        <v>34.890587399999916</v>
      </c>
      <c r="AK56" s="65">
        <f t="shared" si="4"/>
        <v>31.767116599999916</v>
      </c>
      <c r="AL56" s="65">
        <f t="shared" si="5"/>
        <v>33.009728799999991</v>
      </c>
      <c r="AM56" s="65">
        <f t="shared" si="6"/>
        <v>39.525839399999953</v>
      </c>
      <c r="AN56" s="66"/>
      <c r="AO56" s="65">
        <f t="shared" si="7"/>
        <v>35.587832399999982</v>
      </c>
      <c r="AP56" s="65">
        <f t="shared" si="8"/>
        <v>33.328851999999912</v>
      </c>
      <c r="AQ56" s="65">
        <f t="shared" si="9"/>
        <v>36.267784099999972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63.407226000000264</v>
      </c>
      <c r="D57" s="52">
        <f>VLOOKUP($B57,Shock_dev!$A$1:$CI$300,MATCH(DATE(D$1,1,1),Shock_dev!$A$1:$CI$1,0),FALSE)</f>
        <v>95.368415999999343</v>
      </c>
      <c r="E57" s="52">
        <f>VLOOKUP($B57,Shock_dev!$A$1:$CI$300,MATCH(DATE(E$1,1,1),Shock_dev!$A$1:$CI$1,0),FALSE)</f>
        <v>110.18169499999931</v>
      </c>
      <c r="F57" s="52">
        <f>VLOOKUP($B57,Shock_dev!$A$1:$CI$300,MATCH(DATE(F$1,1,1),Shock_dev!$A$1:$CI$1,0),FALSE)</f>
        <v>117.08381399999962</v>
      </c>
      <c r="G57" s="52">
        <f>VLOOKUP($B57,Shock_dev!$A$1:$CI$300,MATCH(DATE(G$1,1,1),Shock_dev!$A$1:$CI$1,0),FALSE)</f>
        <v>122.13482900000054</v>
      </c>
      <c r="H57" s="52">
        <f>VLOOKUP($B57,Shock_dev!$A$1:$CI$300,MATCH(DATE(H$1,1,1),Shock_dev!$A$1:$CI$1,0),FALSE)</f>
        <v>125.34371999999985</v>
      </c>
      <c r="I57" s="52">
        <f>VLOOKUP($B57,Shock_dev!$A$1:$CI$300,MATCH(DATE(I$1,1,1),Shock_dev!$A$1:$CI$1,0),FALSE)</f>
        <v>124.2260409999999</v>
      </c>
      <c r="J57" s="52">
        <f>VLOOKUP($B57,Shock_dev!$A$1:$CI$300,MATCH(DATE(J$1,1,1),Shock_dev!$A$1:$CI$1,0),FALSE)</f>
        <v>125.44469299999946</v>
      </c>
      <c r="K57" s="52">
        <f>VLOOKUP($B57,Shock_dev!$A$1:$CI$300,MATCH(DATE(K$1,1,1),Shock_dev!$A$1:$CI$1,0),FALSE)</f>
        <v>126.05617100000018</v>
      </c>
      <c r="L57" s="52">
        <f>VLOOKUP($B57,Shock_dev!$A$1:$CI$300,MATCH(DATE(L$1,1,1),Shock_dev!$A$1:$CI$1,0),FALSE)</f>
        <v>121.39712800000052</v>
      </c>
      <c r="M57" s="52">
        <f>VLOOKUP($B57,Shock_dev!$A$1:$CI$300,MATCH(DATE(M$1,1,1),Shock_dev!$A$1:$CI$1,0),FALSE)</f>
        <v>110.84695100000044</v>
      </c>
      <c r="N57" s="52">
        <f>VLOOKUP($B57,Shock_dev!$A$1:$CI$300,MATCH(DATE(N$1,1,1),Shock_dev!$A$1:$CI$1,0),FALSE)</f>
        <v>105.42248699999982</v>
      </c>
      <c r="O57" s="52">
        <f>VLOOKUP($B57,Shock_dev!$A$1:$CI$300,MATCH(DATE(O$1,1,1),Shock_dev!$A$1:$CI$1,0),FALSE)</f>
        <v>100.47710900000038</v>
      </c>
      <c r="P57" s="52">
        <f>VLOOKUP($B57,Shock_dev!$A$1:$CI$300,MATCH(DATE(P$1,1,1),Shock_dev!$A$1:$CI$1,0),FALSE)</f>
        <v>95.617508000000271</v>
      </c>
      <c r="Q57" s="52">
        <f>VLOOKUP($B57,Shock_dev!$A$1:$CI$300,MATCH(DATE(Q$1,1,1),Shock_dev!$A$1:$CI$1,0),FALSE)</f>
        <v>89.609190000000126</v>
      </c>
      <c r="R57" s="52">
        <f>VLOOKUP($B57,Shock_dev!$A$1:$CI$300,MATCH(DATE(R$1,1,1),Shock_dev!$A$1:$CI$1,0),FALSE)</f>
        <v>82.173649000000296</v>
      </c>
      <c r="S57" s="52">
        <f>VLOOKUP($B57,Shock_dev!$A$1:$CI$300,MATCH(DATE(S$1,1,1),Shock_dev!$A$1:$CI$1,0),FALSE)</f>
        <v>80.55001700000048</v>
      </c>
      <c r="T57" s="52">
        <f>VLOOKUP($B57,Shock_dev!$A$1:$CI$300,MATCH(DATE(T$1,1,1),Shock_dev!$A$1:$CI$1,0),FALSE)</f>
        <v>79.555591000000277</v>
      </c>
      <c r="U57" s="52">
        <f>VLOOKUP($B57,Shock_dev!$A$1:$CI$300,MATCH(DATE(U$1,1,1),Shock_dev!$A$1:$CI$1,0),FALSE)</f>
        <v>79.219004999999925</v>
      </c>
      <c r="V57" s="52">
        <f>VLOOKUP($B57,Shock_dev!$A$1:$CI$300,MATCH(DATE(V$1,1,1),Shock_dev!$A$1:$CI$1,0),FALSE)</f>
        <v>72.145314999999755</v>
      </c>
      <c r="W57" s="52">
        <f>VLOOKUP($B57,Shock_dev!$A$1:$CI$300,MATCH(DATE(W$1,1,1),Shock_dev!$A$1:$CI$1,0),FALSE)</f>
        <v>67.963714000000436</v>
      </c>
      <c r="X57" s="52">
        <f>VLOOKUP($B57,Shock_dev!$A$1:$CI$300,MATCH(DATE(X$1,1,1),Shock_dev!$A$1:$CI$1,0),FALSE)</f>
        <v>67.216846999999689</v>
      </c>
      <c r="Y57" s="52">
        <f>VLOOKUP($B57,Shock_dev!$A$1:$CI$300,MATCH(DATE(Y$1,1,1),Shock_dev!$A$1:$CI$1,0),FALSE)</f>
        <v>68.020781999999599</v>
      </c>
      <c r="Z57" s="52">
        <f>VLOOKUP($B57,Shock_dev!$A$1:$CI$300,MATCH(DATE(Z$1,1,1),Shock_dev!$A$1:$CI$1,0),FALSE)</f>
        <v>73.669316999999864</v>
      </c>
      <c r="AA57" s="52">
        <f>VLOOKUP($B57,Shock_dev!$A$1:$CI$300,MATCH(DATE(AA$1,1,1),Shock_dev!$A$1:$CI$1,0),FALSE)</f>
        <v>77.021375999999691</v>
      </c>
      <c r="AB57" s="52">
        <f>VLOOKUP($B57,Shock_dev!$A$1:$CI$300,MATCH(DATE(AB$1,1,1),Shock_dev!$A$1:$CI$1,0),FALSE)</f>
        <v>79.463300999999774</v>
      </c>
      <c r="AC57" s="52">
        <f>VLOOKUP($B57,Shock_dev!$A$1:$CI$300,MATCH(DATE(AC$1,1,1),Shock_dev!$A$1:$CI$1,0),FALSE)</f>
        <v>81.448922999999922</v>
      </c>
      <c r="AD57" s="52">
        <f>VLOOKUP($B57,Shock_dev!$A$1:$CI$300,MATCH(DATE(AD$1,1,1),Shock_dev!$A$1:$CI$1,0),FALSE)</f>
        <v>83.186372000000119</v>
      </c>
      <c r="AE57" s="52">
        <f>VLOOKUP($B57,Shock_dev!$A$1:$CI$300,MATCH(DATE(AE$1,1,1),Shock_dev!$A$1:$CI$1,0),FALSE)</f>
        <v>84.79654599999958</v>
      </c>
      <c r="AF57" s="52">
        <f>VLOOKUP($B57,Shock_dev!$A$1:$CI$300,MATCH(DATE(AF$1,1,1),Shock_dev!$A$1:$CI$1,0),FALSE)</f>
        <v>86.282376000000113</v>
      </c>
      <c r="AG57" s="52"/>
      <c r="AH57" s="65">
        <f t="shared" si="1"/>
        <v>101.63519599999981</v>
      </c>
      <c r="AI57" s="65">
        <f t="shared" si="2"/>
        <v>124.49355059999998</v>
      </c>
      <c r="AJ57" s="65">
        <f t="shared" si="3"/>
        <v>100.39464900000021</v>
      </c>
      <c r="AK57" s="65">
        <f t="shared" si="4"/>
        <v>78.728715400000141</v>
      </c>
      <c r="AL57" s="65">
        <f t="shared" si="5"/>
        <v>70.778407199999862</v>
      </c>
      <c r="AM57" s="65">
        <f t="shared" si="6"/>
        <v>83.035503599999899</v>
      </c>
      <c r="AN57" s="66"/>
      <c r="AO57" s="65">
        <f t="shared" si="7"/>
        <v>113.06437329999989</v>
      </c>
      <c r="AP57" s="65">
        <f t="shared" si="8"/>
        <v>89.561682200000178</v>
      </c>
      <c r="AQ57" s="65">
        <f t="shared" si="9"/>
        <v>76.906955399999873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101.90436000000045</v>
      </c>
      <c r="D58" s="52">
        <f>VLOOKUP($B58,Shock_dev!$A$1:$CI$300,MATCH(DATE(D$1,1,1),Shock_dev!$A$1:$CI$1,0),FALSE)</f>
        <v>160.81115999999747</v>
      </c>
      <c r="E58" s="52">
        <f>VLOOKUP($B58,Shock_dev!$A$1:$CI$300,MATCH(DATE(E$1,1,1),Shock_dev!$A$1:$CI$1,0),FALSE)</f>
        <v>205.13630999999441</v>
      </c>
      <c r="F58" s="52">
        <f>VLOOKUP($B58,Shock_dev!$A$1:$CI$300,MATCH(DATE(F$1,1,1),Shock_dev!$A$1:$CI$1,0),FALSE)</f>
        <v>234.48366000000533</v>
      </c>
      <c r="G58" s="52">
        <f>VLOOKUP($B58,Shock_dev!$A$1:$CI$300,MATCH(DATE(G$1,1,1),Shock_dev!$A$1:$CI$1,0),FALSE)</f>
        <v>253.30761999999959</v>
      </c>
      <c r="H58" s="52">
        <f>VLOOKUP($B58,Shock_dev!$A$1:$CI$300,MATCH(DATE(H$1,1,1),Shock_dev!$A$1:$CI$1,0),FALSE)</f>
        <v>264.01601000000664</v>
      </c>
      <c r="I58" s="52">
        <f>VLOOKUP($B58,Shock_dev!$A$1:$CI$300,MATCH(DATE(I$1,1,1),Shock_dev!$A$1:$CI$1,0),FALSE)</f>
        <v>266.32823999999528</v>
      </c>
      <c r="J58" s="52">
        <f>VLOOKUP($B58,Shock_dev!$A$1:$CI$300,MATCH(DATE(J$1,1,1),Shock_dev!$A$1:$CI$1,0),FALSE)</f>
        <v>267.04649000000063</v>
      </c>
      <c r="K58" s="52">
        <f>VLOOKUP($B58,Shock_dev!$A$1:$CI$300,MATCH(DATE(K$1,1,1),Shock_dev!$A$1:$CI$1,0),FALSE)</f>
        <v>266.2048500000019</v>
      </c>
      <c r="L58" s="52">
        <f>VLOOKUP($B58,Shock_dev!$A$1:$CI$300,MATCH(DATE(L$1,1,1),Shock_dev!$A$1:$CI$1,0),FALSE)</f>
        <v>260.2245000000039</v>
      </c>
      <c r="M58" s="52">
        <f>VLOOKUP($B58,Shock_dev!$A$1:$CI$300,MATCH(DATE(M$1,1,1),Shock_dev!$A$1:$CI$1,0),FALSE)</f>
        <v>247.31711000000359</v>
      </c>
      <c r="N58" s="52">
        <f>VLOOKUP($B58,Shock_dev!$A$1:$CI$300,MATCH(DATE(N$1,1,1),Shock_dev!$A$1:$CI$1,0),FALSE)</f>
        <v>236.74985000000015</v>
      </c>
      <c r="O58" s="52">
        <f>VLOOKUP($B58,Shock_dev!$A$1:$CI$300,MATCH(DATE(O$1,1,1),Shock_dev!$A$1:$CI$1,0),FALSE)</f>
        <v>227.61637999999948</v>
      </c>
      <c r="P58" s="52">
        <f>VLOOKUP($B58,Shock_dev!$A$1:$CI$300,MATCH(DATE(P$1,1,1),Shock_dev!$A$1:$CI$1,0),FALSE)</f>
        <v>219.854720000003</v>
      </c>
      <c r="Q58" s="52">
        <f>VLOOKUP($B58,Shock_dev!$A$1:$CI$300,MATCH(DATE(Q$1,1,1),Shock_dev!$A$1:$CI$1,0),FALSE)</f>
        <v>212.45749000000069</v>
      </c>
      <c r="R58" s="52">
        <f>VLOOKUP($B58,Shock_dev!$A$1:$CI$300,MATCH(DATE(R$1,1,1),Shock_dev!$A$1:$CI$1,0),FALSE)</f>
        <v>204.64360999999917</v>
      </c>
      <c r="S58" s="52">
        <f>VLOOKUP($B58,Shock_dev!$A$1:$CI$300,MATCH(DATE(S$1,1,1),Shock_dev!$A$1:$CI$1,0),FALSE)</f>
        <v>202.67585999999574</v>
      </c>
      <c r="T58" s="52">
        <f>VLOOKUP($B58,Shock_dev!$A$1:$CI$300,MATCH(DATE(T$1,1,1),Shock_dev!$A$1:$CI$1,0),FALSE)</f>
        <v>203.96506000000227</v>
      </c>
      <c r="U58" s="52">
        <f>VLOOKUP($B58,Shock_dev!$A$1:$CI$300,MATCH(DATE(U$1,1,1),Shock_dev!$A$1:$CI$1,0),FALSE)</f>
        <v>207.8530299999984</v>
      </c>
      <c r="V58" s="52">
        <f>VLOOKUP($B58,Shock_dev!$A$1:$CI$300,MATCH(DATE(V$1,1,1),Shock_dev!$A$1:$CI$1,0),FALSE)</f>
        <v>207.09000000000378</v>
      </c>
      <c r="W58" s="52">
        <f>VLOOKUP($B58,Shock_dev!$A$1:$CI$300,MATCH(DATE(W$1,1,1),Shock_dev!$A$1:$CI$1,0),FALSE)</f>
        <v>207.73199000000022</v>
      </c>
      <c r="X58" s="52">
        <f>VLOOKUP($B58,Shock_dev!$A$1:$CI$300,MATCH(DATE(X$1,1,1),Shock_dev!$A$1:$CI$1,0),FALSE)</f>
        <v>212.09223000000202</v>
      </c>
      <c r="Y58" s="52">
        <f>VLOOKUP($B58,Shock_dev!$A$1:$CI$300,MATCH(DATE(Y$1,1,1),Shock_dev!$A$1:$CI$1,0),FALSE)</f>
        <v>219.65048999999999</v>
      </c>
      <c r="Z58" s="52">
        <f>VLOOKUP($B58,Shock_dev!$A$1:$CI$300,MATCH(DATE(Z$1,1,1),Shock_dev!$A$1:$CI$1,0),FALSE)</f>
        <v>232.94088000000193</v>
      </c>
      <c r="AA58" s="52">
        <f>VLOOKUP($B58,Shock_dev!$A$1:$CI$300,MATCH(DATE(AA$1,1,1),Shock_dev!$A$1:$CI$1,0),FALSE)</f>
        <v>246.51639000000432</v>
      </c>
      <c r="AB58" s="52">
        <f>VLOOKUP($B58,Shock_dev!$A$1:$CI$300,MATCH(DATE(AB$1,1,1),Shock_dev!$A$1:$CI$1,0),FALSE)</f>
        <v>259.65396000000328</v>
      </c>
      <c r="AC58" s="52">
        <f>VLOOKUP($B58,Shock_dev!$A$1:$CI$300,MATCH(DATE(AC$1,1,1),Shock_dev!$A$1:$CI$1,0),FALSE)</f>
        <v>272.07357999999658</v>
      </c>
      <c r="AD58" s="52">
        <f>VLOOKUP($B58,Shock_dev!$A$1:$CI$300,MATCH(DATE(AD$1,1,1),Shock_dev!$A$1:$CI$1,0),FALSE)</f>
        <v>283.74766999999702</v>
      </c>
      <c r="AE58" s="52">
        <f>VLOOKUP($B58,Shock_dev!$A$1:$CI$300,MATCH(DATE(AE$1,1,1),Shock_dev!$A$1:$CI$1,0),FALSE)</f>
        <v>294.76756000000023</v>
      </c>
      <c r="AF58" s="52">
        <f>VLOOKUP($B58,Shock_dev!$A$1:$CI$300,MATCH(DATE(AF$1,1,1),Shock_dev!$A$1:$CI$1,0),FALSE)</f>
        <v>305.194739999999</v>
      </c>
      <c r="AG58" s="52"/>
      <c r="AH58" s="65">
        <f t="shared" si="1"/>
        <v>191.12862199999944</v>
      </c>
      <c r="AI58" s="65">
        <f t="shared" si="2"/>
        <v>264.76401800000167</v>
      </c>
      <c r="AJ58" s="65">
        <f t="shared" si="3"/>
        <v>228.79911000000138</v>
      </c>
      <c r="AK58" s="65">
        <f t="shared" si="4"/>
        <v>205.24551199999988</v>
      </c>
      <c r="AL58" s="65">
        <f t="shared" si="5"/>
        <v>223.7863960000017</v>
      </c>
      <c r="AM58" s="65">
        <f t="shared" si="6"/>
        <v>283.08750199999923</v>
      </c>
      <c r="AN58" s="66"/>
      <c r="AO58" s="65">
        <f t="shared" si="7"/>
        <v>227.94632000000055</v>
      </c>
      <c r="AP58" s="65">
        <f t="shared" si="8"/>
        <v>217.02231100000063</v>
      </c>
      <c r="AQ58" s="65">
        <f t="shared" si="9"/>
        <v>253.43694900000048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29.937660999999935</v>
      </c>
      <c r="D59" s="52">
        <f>VLOOKUP($B59,Shock_dev!$A$1:$CI$300,MATCH(DATE(D$1,1,1),Shock_dev!$A$1:$CI$1,0),FALSE)</f>
        <v>46.235184000000118</v>
      </c>
      <c r="E59" s="52">
        <f>VLOOKUP($B59,Shock_dev!$A$1:$CI$300,MATCH(DATE(E$1,1,1),Shock_dev!$A$1:$CI$1,0),FALSE)</f>
        <v>60.050583999999617</v>
      </c>
      <c r="F59" s="52">
        <f>VLOOKUP($B59,Shock_dev!$A$1:$CI$300,MATCH(DATE(F$1,1,1),Shock_dev!$A$1:$CI$1,0),FALSE)</f>
        <v>71.558018000000629</v>
      </c>
      <c r="G59" s="52">
        <f>VLOOKUP($B59,Shock_dev!$A$1:$CI$300,MATCH(DATE(G$1,1,1),Shock_dev!$A$1:$CI$1,0),FALSE)</f>
        <v>82.232978000000003</v>
      </c>
      <c r="H59" s="52">
        <f>VLOOKUP($B59,Shock_dev!$A$1:$CI$300,MATCH(DATE(H$1,1,1),Shock_dev!$A$1:$CI$1,0),FALSE)</f>
        <v>92.974519000000328</v>
      </c>
      <c r="I59" s="52">
        <f>VLOOKUP($B59,Shock_dev!$A$1:$CI$300,MATCH(DATE(I$1,1,1),Shock_dev!$A$1:$CI$1,0),FALSE)</f>
        <v>103.79593600000044</v>
      </c>
      <c r="J59" s="52">
        <f>VLOOKUP($B59,Shock_dev!$A$1:$CI$300,MATCH(DATE(J$1,1,1),Shock_dev!$A$1:$CI$1,0),FALSE)</f>
        <v>115.86846400000013</v>
      </c>
      <c r="K59" s="52">
        <f>VLOOKUP($B59,Shock_dev!$A$1:$CI$300,MATCH(DATE(K$1,1,1),Shock_dev!$A$1:$CI$1,0),FALSE)</f>
        <v>129.09607199999937</v>
      </c>
      <c r="L59" s="52">
        <f>VLOOKUP($B59,Shock_dev!$A$1:$CI$300,MATCH(DATE(L$1,1,1),Shock_dev!$A$1:$CI$1,0),FALSE)</f>
        <v>142.41516299999967</v>
      </c>
      <c r="M59" s="52">
        <f>VLOOKUP($B59,Shock_dev!$A$1:$CI$300,MATCH(DATE(M$1,1,1),Shock_dev!$A$1:$CI$1,0),FALSE)</f>
        <v>155.0597600000001</v>
      </c>
      <c r="N59" s="52">
        <f>VLOOKUP($B59,Shock_dev!$A$1:$CI$300,MATCH(DATE(N$1,1,1),Shock_dev!$A$1:$CI$1,0),FALSE)</f>
        <v>168.56320700000015</v>
      </c>
      <c r="O59" s="52">
        <f>VLOOKUP($B59,Shock_dev!$A$1:$CI$300,MATCH(DATE(O$1,1,1),Shock_dev!$A$1:$CI$1,0),FALSE)</f>
        <v>182.69530099999974</v>
      </c>
      <c r="P59" s="52">
        <f>VLOOKUP($B59,Shock_dev!$A$1:$CI$300,MATCH(DATE(P$1,1,1),Shock_dev!$A$1:$CI$1,0),FALSE)</f>
        <v>197.12110099999973</v>
      </c>
      <c r="Q59" s="52">
        <f>VLOOKUP($B59,Shock_dev!$A$1:$CI$300,MATCH(DATE(Q$1,1,1),Shock_dev!$A$1:$CI$1,0),FALSE)</f>
        <v>211.35547600000064</v>
      </c>
      <c r="R59" s="52">
        <f>VLOOKUP($B59,Shock_dev!$A$1:$CI$300,MATCH(DATE(R$1,1,1),Shock_dev!$A$1:$CI$1,0),FALSE)</f>
        <v>225.0052940000005</v>
      </c>
      <c r="S59" s="52">
        <f>VLOOKUP($B59,Shock_dev!$A$1:$CI$300,MATCH(DATE(S$1,1,1),Shock_dev!$A$1:$CI$1,0),FALSE)</f>
        <v>239.16624499999944</v>
      </c>
      <c r="T59" s="52">
        <f>VLOOKUP($B59,Shock_dev!$A$1:$CI$300,MATCH(DATE(T$1,1,1),Shock_dev!$A$1:$CI$1,0),FALSE)</f>
        <v>253.3322590000007</v>
      </c>
      <c r="U59" s="52">
        <f>VLOOKUP($B59,Shock_dev!$A$1:$CI$300,MATCH(DATE(U$1,1,1),Shock_dev!$A$1:$CI$1,0),FALSE)</f>
        <v>267.17972800000007</v>
      </c>
      <c r="V59" s="52">
        <f>VLOOKUP($B59,Shock_dev!$A$1:$CI$300,MATCH(DATE(V$1,1,1),Shock_dev!$A$1:$CI$1,0),FALSE)</f>
        <v>279.15443700000014</v>
      </c>
      <c r="W59" s="52">
        <f>VLOOKUP($B59,Shock_dev!$A$1:$CI$300,MATCH(DATE(W$1,1,1),Shock_dev!$A$1:$CI$1,0),FALSE)</f>
        <v>290.31381699999929</v>
      </c>
      <c r="X59" s="52">
        <f>VLOOKUP($B59,Shock_dev!$A$1:$CI$300,MATCH(DATE(X$1,1,1),Shock_dev!$A$1:$CI$1,0),FALSE)</f>
        <v>301.3081030000003</v>
      </c>
      <c r="Y59" s="52">
        <f>VLOOKUP($B59,Shock_dev!$A$1:$CI$300,MATCH(DATE(Y$1,1,1),Shock_dev!$A$1:$CI$1,0),FALSE)</f>
        <v>312.07544900000084</v>
      </c>
      <c r="Z59" s="52">
        <f>VLOOKUP($B59,Shock_dev!$A$1:$CI$300,MATCH(DATE(Z$1,1,1),Shock_dev!$A$1:$CI$1,0),FALSE)</f>
        <v>323.13872099999935</v>
      </c>
      <c r="AA59" s="52">
        <f>VLOOKUP($B59,Shock_dev!$A$1:$CI$300,MATCH(DATE(AA$1,1,1),Shock_dev!$A$1:$CI$1,0),FALSE)</f>
        <v>333.43116300000111</v>
      </c>
      <c r="AB59" s="52">
        <f>VLOOKUP($B59,Shock_dev!$A$1:$CI$300,MATCH(DATE(AB$1,1,1),Shock_dev!$A$1:$CI$1,0),FALSE)</f>
        <v>342.70555500000046</v>
      </c>
      <c r="AC59" s="52">
        <f>VLOOKUP($B59,Shock_dev!$A$1:$CI$300,MATCH(DATE(AC$1,1,1),Shock_dev!$A$1:$CI$1,0),FALSE)</f>
        <v>350.98759199999949</v>
      </c>
      <c r="AD59" s="52">
        <f>VLOOKUP($B59,Shock_dev!$A$1:$CI$300,MATCH(DATE(AD$1,1,1),Shock_dev!$A$1:$CI$1,0),FALSE)</f>
        <v>358.3841339999999</v>
      </c>
      <c r="AE59" s="52">
        <f>VLOOKUP($B59,Shock_dev!$A$1:$CI$300,MATCH(DATE(AE$1,1,1),Shock_dev!$A$1:$CI$1,0),FALSE)</f>
        <v>365.01425500000005</v>
      </c>
      <c r="AF59" s="52">
        <f>VLOOKUP($B59,Shock_dev!$A$1:$CI$300,MATCH(DATE(AF$1,1,1),Shock_dev!$A$1:$CI$1,0),FALSE)</f>
        <v>370.96847200000047</v>
      </c>
      <c r="AG59" s="52"/>
      <c r="AH59" s="65">
        <f t="shared" si="1"/>
        <v>58.002885000000063</v>
      </c>
      <c r="AI59" s="65">
        <f t="shared" si="2"/>
        <v>116.83003079999999</v>
      </c>
      <c r="AJ59" s="65">
        <f t="shared" si="3"/>
        <v>182.95896900000008</v>
      </c>
      <c r="AK59" s="65">
        <f t="shared" si="4"/>
        <v>252.76759260000017</v>
      </c>
      <c r="AL59" s="65">
        <f t="shared" si="5"/>
        <v>312.05345060000019</v>
      </c>
      <c r="AM59" s="65">
        <f t="shared" si="6"/>
        <v>357.6120016000001</v>
      </c>
      <c r="AN59" s="66"/>
      <c r="AO59" s="65">
        <f t="shared" si="7"/>
        <v>87.416457900000026</v>
      </c>
      <c r="AP59" s="65">
        <f t="shared" si="8"/>
        <v>217.86328080000013</v>
      </c>
      <c r="AQ59" s="65">
        <f t="shared" si="9"/>
        <v>334.83272610000017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104.48743809999996</v>
      </c>
      <c r="D60" s="52">
        <f>VLOOKUP($B60,Shock_dev!$A$1:$CI$300,MATCH(DATE(D$1,1,1),Shock_dev!$A$1:$CI$1,0),FALSE)</f>
        <v>151.38106210000001</v>
      </c>
      <c r="E60" s="52">
        <f>VLOOKUP($B60,Shock_dev!$A$1:$CI$300,MATCH(DATE(E$1,1,1),Shock_dev!$A$1:$CI$1,0),FALSE)</f>
        <v>172.34363870000004</v>
      </c>
      <c r="F60" s="52">
        <f>VLOOKUP($B60,Shock_dev!$A$1:$CI$300,MATCH(DATE(F$1,1,1),Shock_dev!$A$1:$CI$1,0),FALSE)</f>
        <v>183.95904610000002</v>
      </c>
      <c r="G60" s="52">
        <f>VLOOKUP($B60,Shock_dev!$A$1:$CI$300,MATCH(DATE(G$1,1,1),Shock_dev!$A$1:$CI$1,0),FALSE)</f>
        <v>201.96551420000003</v>
      </c>
      <c r="H60" s="52">
        <f>VLOOKUP($B60,Shock_dev!$A$1:$CI$300,MATCH(DATE(H$1,1,1),Shock_dev!$A$1:$CI$1,0),FALSE)</f>
        <v>215.29584139999997</v>
      </c>
      <c r="I60" s="52">
        <f>VLOOKUP($B60,Shock_dev!$A$1:$CI$300,MATCH(DATE(I$1,1,1),Shock_dev!$A$1:$CI$1,0),FALSE)</f>
        <v>224.40482910000003</v>
      </c>
      <c r="J60" s="52">
        <f>VLOOKUP($B60,Shock_dev!$A$1:$CI$300,MATCH(DATE(J$1,1,1),Shock_dev!$A$1:$CI$1,0),FALSE)</f>
        <v>231.96688400000005</v>
      </c>
      <c r="K60" s="52">
        <f>VLOOKUP($B60,Shock_dev!$A$1:$CI$300,MATCH(DATE(K$1,1,1),Shock_dev!$A$1:$CI$1,0),FALSE)</f>
        <v>238.92862449999996</v>
      </c>
      <c r="L60" s="52">
        <f>VLOOKUP($B60,Shock_dev!$A$1:$CI$300,MATCH(DATE(L$1,1,1),Shock_dev!$A$1:$CI$1,0),FALSE)</f>
        <v>224.48499660000004</v>
      </c>
      <c r="M60" s="52">
        <f>VLOOKUP($B60,Shock_dev!$A$1:$CI$300,MATCH(DATE(M$1,1,1),Shock_dev!$A$1:$CI$1,0),FALSE)</f>
        <v>202.00937339999996</v>
      </c>
      <c r="N60" s="52">
        <f>VLOOKUP($B60,Shock_dev!$A$1:$CI$300,MATCH(DATE(N$1,1,1),Shock_dev!$A$1:$CI$1,0),FALSE)</f>
        <v>196.8214127</v>
      </c>
      <c r="O60" s="52">
        <f>VLOOKUP($B60,Shock_dev!$A$1:$CI$300,MATCH(DATE(O$1,1,1),Shock_dev!$A$1:$CI$1,0),FALSE)</f>
        <v>197.75057530000004</v>
      </c>
      <c r="P60" s="52">
        <f>VLOOKUP($B60,Shock_dev!$A$1:$CI$300,MATCH(DATE(P$1,1,1),Shock_dev!$A$1:$CI$1,0),FALSE)</f>
        <v>200.64391319999993</v>
      </c>
      <c r="Q60" s="52">
        <f>VLOOKUP($B60,Shock_dev!$A$1:$CI$300,MATCH(DATE(Q$1,1,1),Shock_dev!$A$1:$CI$1,0),FALSE)</f>
        <v>174.96755279999991</v>
      </c>
      <c r="R60" s="52">
        <f>VLOOKUP($B60,Shock_dev!$A$1:$CI$300,MATCH(DATE(R$1,1,1),Shock_dev!$A$1:$CI$1,0),FALSE)</f>
        <v>153.20141139999998</v>
      </c>
      <c r="S60" s="52">
        <f>VLOOKUP($B60,Shock_dev!$A$1:$CI$300,MATCH(DATE(S$1,1,1),Shock_dev!$A$1:$CI$1,0),FALSE)</f>
        <v>146.6137331000001</v>
      </c>
      <c r="T60" s="52">
        <f>VLOOKUP($B60,Shock_dev!$A$1:$CI$300,MATCH(DATE(T$1,1,1),Shock_dev!$A$1:$CI$1,0),FALSE)</f>
        <v>145.1335732</v>
      </c>
      <c r="U60" s="52">
        <f>VLOOKUP($B60,Shock_dev!$A$1:$CI$300,MATCH(DATE(U$1,1,1),Shock_dev!$A$1:$CI$1,0),FALSE)</f>
        <v>145.13456440000004</v>
      </c>
      <c r="V60" s="52">
        <f>VLOOKUP($B60,Shock_dev!$A$1:$CI$300,MATCH(DATE(V$1,1,1),Shock_dev!$A$1:$CI$1,0),FALSE)</f>
        <v>111.26119070000004</v>
      </c>
      <c r="W60" s="52">
        <f>VLOOKUP($B60,Shock_dev!$A$1:$CI$300,MATCH(DATE(W$1,1,1),Shock_dev!$A$1:$CI$1,0),FALSE)</f>
        <v>87.035077499999943</v>
      </c>
      <c r="X60" s="52">
        <f>VLOOKUP($B60,Shock_dev!$A$1:$CI$300,MATCH(DATE(X$1,1,1),Shock_dev!$A$1:$CI$1,0),FALSE)</f>
        <v>77.382721599999968</v>
      </c>
      <c r="Y60" s="52">
        <f>VLOOKUP($B60,Shock_dev!$A$1:$CI$300,MATCH(DATE(Y$1,1,1),Shock_dev!$A$1:$CI$1,0),FALSE)</f>
        <v>72.620670300000029</v>
      </c>
      <c r="Z60" s="52">
        <f>VLOOKUP($B60,Shock_dev!$A$1:$CI$300,MATCH(DATE(Z$1,1,1),Shock_dev!$A$1:$CI$1,0),FALSE)</f>
        <v>69.442328399999951</v>
      </c>
      <c r="AA60" s="52">
        <f>VLOOKUP($B60,Shock_dev!$A$1:$CI$300,MATCH(DATE(AA$1,1,1),Shock_dev!$A$1:$CI$1,0),FALSE)</f>
        <v>66.719772199999966</v>
      </c>
      <c r="AB60" s="52">
        <f>VLOOKUP($B60,Shock_dev!$A$1:$CI$300,MATCH(DATE(AB$1,1,1),Shock_dev!$A$1:$CI$1,0),FALSE)</f>
        <v>64.126617600000031</v>
      </c>
      <c r="AC60" s="52">
        <f>VLOOKUP($B60,Shock_dev!$A$1:$CI$300,MATCH(DATE(AC$1,1,1),Shock_dev!$A$1:$CI$1,0),FALSE)</f>
        <v>61.582002999999986</v>
      </c>
      <c r="AD60" s="52">
        <f>VLOOKUP($B60,Shock_dev!$A$1:$CI$300,MATCH(DATE(AD$1,1,1),Shock_dev!$A$1:$CI$1,0),FALSE)</f>
        <v>59.091940000000022</v>
      </c>
      <c r="AE60" s="52">
        <f>VLOOKUP($B60,Shock_dev!$A$1:$CI$300,MATCH(DATE(AE$1,1,1),Shock_dev!$A$1:$CI$1,0),FALSE)</f>
        <v>56.674266400000079</v>
      </c>
      <c r="AF60" s="52">
        <f>VLOOKUP($B60,Shock_dev!$A$1:$CI$300,MATCH(DATE(AF$1,1,1),Shock_dev!$A$1:$CI$1,0),FALSE)</f>
        <v>54.34867650000001</v>
      </c>
      <c r="AG60" s="52"/>
      <c r="AH60" s="65">
        <f t="shared" si="1"/>
        <v>162.82733984000001</v>
      </c>
      <c r="AI60" s="65">
        <f t="shared" si="2"/>
        <v>227.01623512</v>
      </c>
      <c r="AJ60" s="65">
        <f t="shared" si="3"/>
        <v>194.43856547999997</v>
      </c>
      <c r="AK60" s="65">
        <f t="shared" si="4"/>
        <v>140.26889456000004</v>
      </c>
      <c r="AL60" s="65">
        <f t="shared" si="5"/>
        <v>74.640113999999969</v>
      </c>
      <c r="AM60" s="65">
        <f t="shared" si="6"/>
        <v>59.164700700000026</v>
      </c>
      <c r="AN60" s="66"/>
      <c r="AO60" s="65">
        <f t="shared" si="7"/>
        <v>194.92178748000001</v>
      </c>
      <c r="AP60" s="65">
        <f t="shared" si="8"/>
        <v>167.35373002</v>
      </c>
      <c r="AQ60" s="65">
        <f t="shared" si="9"/>
        <v>66.902407350000004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52.569911200000007</v>
      </c>
      <c r="D61" s="52">
        <f>VLOOKUP($B61,Shock_dev!$A$1:$CI$300,MATCH(DATE(D$1,1,1),Shock_dev!$A$1:$CI$1,0),FALSE)</f>
        <v>88.803602679999997</v>
      </c>
      <c r="E61" s="52">
        <f>VLOOKUP($B61,Shock_dev!$A$1:$CI$300,MATCH(DATE(E$1,1,1),Shock_dev!$A$1:$CI$1,0),FALSE)</f>
        <v>107.09861167000001</v>
      </c>
      <c r="F61" s="52">
        <f>VLOOKUP($B61,Shock_dev!$A$1:$CI$300,MATCH(DATE(F$1,1,1),Shock_dev!$A$1:$CI$1,0),FALSE)</f>
        <v>116.95517993999999</v>
      </c>
      <c r="G61" s="52">
        <f>VLOOKUP($B61,Shock_dev!$A$1:$CI$300,MATCH(DATE(G$1,1,1),Shock_dev!$A$1:$CI$1,0),FALSE)</f>
        <v>123.35216851999999</v>
      </c>
      <c r="H61" s="52">
        <f>VLOOKUP($B61,Shock_dev!$A$1:$CI$300,MATCH(DATE(H$1,1,1),Shock_dev!$A$1:$CI$1,0),FALSE)</f>
        <v>128.18842709</v>
      </c>
      <c r="I61" s="52">
        <f>VLOOKUP($B61,Shock_dev!$A$1:$CI$300,MATCH(DATE(I$1,1,1),Shock_dev!$A$1:$CI$1,0),FALSE)</f>
        <v>126.09689462</v>
      </c>
      <c r="J61" s="52">
        <f>VLOOKUP($B61,Shock_dev!$A$1:$CI$300,MATCH(DATE(J$1,1,1),Shock_dev!$A$1:$CI$1,0),FALSE)</f>
        <v>126.94475595</v>
      </c>
      <c r="K61" s="52">
        <f>VLOOKUP($B61,Shock_dev!$A$1:$CI$300,MATCH(DATE(K$1,1,1),Shock_dev!$A$1:$CI$1,0),FALSE)</f>
        <v>115.08013546000001</v>
      </c>
      <c r="L61" s="52">
        <f>VLOOKUP($B61,Shock_dev!$A$1:$CI$300,MATCH(DATE(L$1,1,1),Shock_dev!$A$1:$CI$1,0),FALSE)</f>
        <v>111.56025668999999</v>
      </c>
      <c r="M61" s="52">
        <f>VLOOKUP($B61,Shock_dev!$A$1:$CI$300,MATCH(DATE(M$1,1,1),Shock_dev!$A$1:$CI$1,0),FALSE)</f>
        <v>61.814913350000005</v>
      </c>
      <c r="N61" s="52">
        <f>VLOOKUP($B61,Shock_dev!$A$1:$CI$300,MATCH(DATE(N$1,1,1),Shock_dev!$A$1:$CI$1,0),FALSE)</f>
        <v>29.899513970000001</v>
      </c>
      <c r="O61" s="52">
        <f>VLOOKUP($B61,Shock_dev!$A$1:$CI$300,MATCH(DATE(O$1,1,1),Shock_dev!$A$1:$CI$1,0),FALSE)</f>
        <v>19.93211801999999</v>
      </c>
      <c r="P61" s="52">
        <f>VLOOKUP($B61,Shock_dev!$A$1:$CI$300,MATCH(DATE(P$1,1,1),Shock_dev!$A$1:$CI$1,0),FALSE)</f>
        <v>15.722802209999998</v>
      </c>
      <c r="Q61" s="52">
        <f>VLOOKUP($B61,Shock_dev!$A$1:$CI$300,MATCH(DATE(Q$1,1,1),Shock_dev!$A$1:$CI$1,0),FALSE)</f>
        <v>13.243594620000003</v>
      </c>
      <c r="R61" s="52">
        <f>VLOOKUP($B61,Shock_dev!$A$1:$CI$300,MATCH(DATE(R$1,1,1),Shock_dev!$A$1:$CI$1,0),FALSE)</f>
        <v>11.367752469999999</v>
      </c>
      <c r="S61" s="52">
        <f>VLOOKUP($B61,Shock_dev!$A$1:$CI$300,MATCH(DATE(S$1,1,1),Shock_dev!$A$1:$CI$1,0),FALSE)</f>
        <v>17.003515380000003</v>
      </c>
      <c r="T61" s="52">
        <f>VLOOKUP($B61,Shock_dev!$A$1:$CI$300,MATCH(DATE(T$1,1,1),Shock_dev!$A$1:$CI$1,0),FALSE)</f>
        <v>18.402067739999993</v>
      </c>
      <c r="U61" s="52">
        <f>VLOOKUP($B61,Shock_dev!$A$1:$CI$300,MATCH(DATE(U$1,1,1),Shock_dev!$A$1:$CI$1,0),FALSE)</f>
        <v>18.131617459999994</v>
      </c>
      <c r="V61" s="52">
        <f>VLOOKUP($B61,Shock_dev!$A$1:$CI$300,MATCH(DATE(V$1,1,1),Shock_dev!$A$1:$CI$1,0),FALSE)</f>
        <v>17.355302819999999</v>
      </c>
      <c r="W61" s="52">
        <f>VLOOKUP($B61,Shock_dev!$A$1:$CI$300,MATCH(DATE(W$1,1,1),Shock_dev!$A$1:$CI$1,0),FALSE)</f>
        <v>16.471663369999995</v>
      </c>
      <c r="X61" s="52">
        <f>VLOOKUP($B61,Shock_dev!$A$1:$CI$300,MATCH(DATE(X$1,1,1),Shock_dev!$A$1:$CI$1,0),FALSE)</f>
        <v>22.645874339999999</v>
      </c>
      <c r="Y61" s="52">
        <f>VLOOKUP($B61,Shock_dev!$A$1:$CI$300,MATCH(DATE(Y$1,1,1),Shock_dev!$A$1:$CI$1,0),FALSE)</f>
        <v>24.686001390000001</v>
      </c>
      <c r="Z61" s="52">
        <f>VLOOKUP($B61,Shock_dev!$A$1:$CI$300,MATCH(DATE(Z$1,1,1),Shock_dev!$A$1:$CI$1,0),FALSE)</f>
        <v>25.082286549999999</v>
      </c>
      <c r="AA61" s="52">
        <f>VLOOKUP($B61,Shock_dev!$A$1:$CI$300,MATCH(DATE(AA$1,1,1),Shock_dev!$A$1:$CI$1,0),FALSE)</f>
        <v>24.955371369999995</v>
      </c>
      <c r="AB61" s="52">
        <f>VLOOKUP($B61,Shock_dev!$A$1:$CI$300,MATCH(DATE(AB$1,1,1),Shock_dev!$A$1:$CI$1,0),FALSE)</f>
        <v>24.683232429999997</v>
      </c>
      <c r="AC61" s="52">
        <f>VLOOKUP($B61,Shock_dev!$A$1:$CI$300,MATCH(DATE(AC$1,1,1),Shock_dev!$A$1:$CI$1,0),FALSE)</f>
        <v>24.382560969999993</v>
      </c>
      <c r="AD61" s="52">
        <f>VLOOKUP($B61,Shock_dev!$A$1:$CI$300,MATCH(DATE(AD$1,1,1),Shock_dev!$A$1:$CI$1,0),FALSE)</f>
        <v>24.091788049999998</v>
      </c>
      <c r="AE61" s="52">
        <f>VLOOKUP($B61,Shock_dev!$A$1:$CI$300,MATCH(DATE(AE$1,1,1),Shock_dev!$A$1:$CI$1,0),FALSE)</f>
        <v>23.82497034</v>
      </c>
      <c r="AF61" s="52">
        <f>VLOOKUP($B61,Shock_dev!$A$1:$CI$300,MATCH(DATE(AF$1,1,1),Shock_dev!$A$1:$CI$1,0),FALSE)</f>
        <v>23.579451420000005</v>
      </c>
      <c r="AG61" s="52"/>
      <c r="AH61" s="65">
        <f t="shared" si="1"/>
        <v>97.755894802000014</v>
      </c>
      <c r="AI61" s="65">
        <f t="shared" si="2"/>
        <v>121.57409396200001</v>
      </c>
      <c r="AJ61" s="65">
        <f t="shared" si="3"/>
        <v>28.122588434000001</v>
      </c>
      <c r="AK61" s="65">
        <f t="shared" si="4"/>
        <v>16.452051173999998</v>
      </c>
      <c r="AL61" s="65">
        <f t="shared" si="5"/>
        <v>22.768239403999996</v>
      </c>
      <c r="AM61" s="65">
        <f t="shared" si="6"/>
        <v>24.112400641999994</v>
      </c>
      <c r="AN61" s="66"/>
      <c r="AO61" s="65">
        <f t="shared" si="7"/>
        <v>109.664994382</v>
      </c>
      <c r="AP61" s="65">
        <f t="shared" si="8"/>
        <v>22.287319803999999</v>
      </c>
      <c r="AQ61" s="65">
        <f t="shared" si="9"/>
        <v>23.440320022999995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48.501967100000002</v>
      </c>
      <c r="D62" s="52">
        <f>VLOOKUP($B62,Shock_dev!$A$1:$CI$300,MATCH(DATE(D$1,1,1),Shock_dev!$A$1:$CI$1,0),FALSE)</f>
        <v>77.002136530000016</v>
      </c>
      <c r="E62" s="52">
        <f>VLOOKUP($B62,Shock_dev!$A$1:$CI$300,MATCH(DATE(E$1,1,1),Shock_dev!$A$1:$CI$1,0),FALSE)</f>
        <v>90.401485390000005</v>
      </c>
      <c r="F62" s="52">
        <f>VLOOKUP($B62,Shock_dev!$A$1:$CI$300,MATCH(DATE(F$1,1,1),Shock_dev!$A$1:$CI$1,0),FALSE)</f>
        <v>97.258764679999985</v>
      </c>
      <c r="G62" s="52">
        <f>VLOOKUP($B62,Shock_dev!$A$1:$CI$300,MATCH(DATE(G$1,1,1),Shock_dev!$A$1:$CI$1,0),FALSE)</f>
        <v>105.56639589000001</v>
      </c>
      <c r="H62" s="52">
        <f>VLOOKUP($B62,Shock_dev!$A$1:$CI$300,MATCH(DATE(H$1,1,1),Shock_dev!$A$1:$CI$1,0),FALSE)</f>
        <v>110.16550402999999</v>
      </c>
      <c r="I62" s="52">
        <f>VLOOKUP($B62,Shock_dev!$A$1:$CI$300,MATCH(DATE(I$1,1,1),Shock_dev!$A$1:$CI$1,0),FALSE)</f>
        <v>112.50472194999999</v>
      </c>
      <c r="J62" s="52">
        <f>VLOOKUP($B62,Shock_dev!$A$1:$CI$300,MATCH(DATE(J$1,1,1),Shock_dev!$A$1:$CI$1,0),FALSE)</f>
        <v>113.97281561000001</v>
      </c>
      <c r="K62" s="52">
        <f>VLOOKUP($B62,Shock_dev!$A$1:$CI$300,MATCH(DATE(K$1,1,1),Shock_dev!$A$1:$CI$1,0),FALSE)</f>
        <v>113.90458728000002</v>
      </c>
      <c r="L62" s="52">
        <f>VLOOKUP($B62,Shock_dev!$A$1:$CI$300,MATCH(DATE(L$1,1,1),Shock_dev!$A$1:$CI$1,0),FALSE)</f>
        <v>107.23758316</v>
      </c>
      <c r="M62" s="52">
        <f>VLOOKUP($B62,Shock_dev!$A$1:$CI$300,MATCH(DATE(M$1,1,1),Shock_dev!$A$1:$CI$1,0),FALSE)</f>
        <v>97.517505069999999</v>
      </c>
      <c r="N62" s="52">
        <f>VLOOKUP($B62,Shock_dev!$A$1:$CI$300,MATCH(DATE(N$1,1,1),Shock_dev!$A$1:$CI$1,0),FALSE)</f>
        <v>91.48583447</v>
      </c>
      <c r="O62" s="52">
        <f>VLOOKUP($B62,Shock_dev!$A$1:$CI$300,MATCH(DATE(O$1,1,1),Shock_dev!$A$1:$CI$1,0),FALSE)</f>
        <v>87.43918561000001</v>
      </c>
      <c r="P62" s="52">
        <f>VLOOKUP($B62,Shock_dev!$A$1:$CI$300,MATCH(DATE(P$1,1,1),Shock_dev!$A$1:$CI$1,0),FALSE)</f>
        <v>83.783516309999996</v>
      </c>
      <c r="Q62" s="52">
        <f>VLOOKUP($B62,Shock_dev!$A$1:$CI$300,MATCH(DATE(Q$1,1,1),Shock_dev!$A$1:$CI$1,0),FALSE)</f>
        <v>70.673348450000006</v>
      </c>
      <c r="R62" s="52">
        <f>VLOOKUP($B62,Shock_dev!$A$1:$CI$300,MATCH(DATE(R$1,1,1),Shock_dev!$A$1:$CI$1,0),FALSE)</f>
        <v>63.431242040000001</v>
      </c>
      <c r="S62" s="52">
        <f>VLOOKUP($B62,Shock_dev!$A$1:$CI$300,MATCH(DATE(S$1,1,1),Shock_dev!$A$1:$CI$1,0),FALSE)</f>
        <v>58.831115800000006</v>
      </c>
      <c r="T62" s="52">
        <f>VLOOKUP($B62,Shock_dev!$A$1:$CI$300,MATCH(DATE(T$1,1,1),Shock_dev!$A$1:$CI$1,0),FALSE)</f>
        <v>54.592093820000002</v>
      </c>
      <c r="U62" s="52">
        <f>VLOOKUP($B62,Shock_dev!$A$1:$CI$300,MATCH(DATE(U$1,1,1),Shock_dev!$A$1:$CI$1,0),FALSE)</f>
        <v>50.592516939999996</v>
      </c>
      <c r="V62" s="52">
        <f>VLOOKUP($B62,Shock_dev!$A$1:$CI$300,MATCH(DATE(V$1,1,1),Shock_dev!$A$1:$CI$1,0),FALSE)</f>
        <v>39.636058230000003</v>
      </c>
      <c r="W62" s="52">
        <f>VLOOKUP($B62,Shock_dev!$A$1:$CI$300,MATCH(DATE(W$1,1,1),Shock_dev!$A$1:$CI$1,0),FALSE)</f>
        <v>33.611346650000002</v>
      </c>
      <c r="X62" s="52">
        <f>VLOOKUP($B62,Shock_dev!$A$1:$CI$300,MATCH(DATE(X$1,1,1),Shock_dev!$A$1:$CI$1,0),FALSE)</f>
        <v>30.068526410000004</v>
      </c>
      <c r="Y62" s="52">
        <f>VLOOKUP($B62,Shock_dev!$A$1:$CI$300,MATCH(DATE(Y$1,1,1),Shock_dev!$A$1:$CI$1,0),FALSE)</f>
        <v>26.980983309999999</v>
      </c>
      <c r="Z62" s="52">
        <f>VLOOKUP($B62,Shock_dev!$A$1:$CI$300,MATCH(DATE(Z$1,1,1),Shock_dev!$A$1:$CI$1,0),FALSE)</f>
        <v>24.22678372</v>
      </c>
      <c r="AA62" s="52">
        <f>VLOOKUP($B62,Shock_dev!$A$1:$CI$300,MATCH(DATE(AA$1,1,1),Shock_dev!$A$1:$CI$1,0),FALSE)</f>
        <v>21.757765259999999</v>
      </c>
      <c r="AB62" s="52">
        <f>VLOOKUP($B62,Shock_dev!$A$1:$CI$300,MATCH(DATE(AB$1,1,1),Shock_dev!$A$1:$CI$1,0),FALSE)</f>
        <v>19.539671089999999</v>
      </c>
      <c r="AC62" s="52">
        <f>VLOOKUP($B62,Shock_dev!$A$1:$CI$300,MATCH(DATE(AC$1,1,1),Shock_dev!$A$1:$CI$1,0),FALSE)</f>
        <v>17.551398240000012</v>
      </c>
      <c r="AD62" s="52">
        <f>VLOOKUP($B62,Shock_dev!$A$1:$CI$300,MATCH(DATE(AD$1,1,1),Shock_dev!$A$1:$CI$1,0),FALSE)</f>
        <v>15.763431859999997</v>
      </c>
      <c r="AE62" s="52">
        <f>VLOOKUP($B62,Shock_dev!$A$1:$CI$300,MATCH(DATE(AE$1,1,1),Shock_dev!$A$1:$CI$1,0),FALSE)</f>
        <v>14.15853912</v>
      </c>
      <c r="AF62" s="52">
        <f>VLOOKUP($B62,Shock_dev!$A$1:$CI$300,MATCH(DATE(AF$1,1,1),Shock_dev!$A$1:$CI$1,0),FALSE)</f>
        <v>12.717379090000009</v>
      </c>
      <c r="AG62" s="52"/>
      <c r="AH62" s="65">
        <f t="shared" si="1"/>
        <v>83.746149918</v>
      </c>
      <c r="AI62" s="65">
        <f t="shared" si="2"/>
        <v>111.55704240600001</v>
      </c>
      <c r="AJ62" s="65">
        <f t="shared" si="3"/>
        <v>86.179877982000008</v>
      </c>
      <c r="AK62" s="65">
        <f t="shared" si="4"/>
        <v>53.416605365999999</v>
      </c>
      <c r="AL62" s="65">
        <f t="shared" si="5"/>
        <v>27.329081070000001</v>
      </c>
      <c r="AM62" s="65">
        <f t="shared" si="6"/>
        <v>15.946083880000003</v>
      </c>
      <c r="AN62" s="66"/>
      <c r="AO62" s="65">
        <f t="shared" si="7"/>
        <v>97.651596162000004</v>
      </c>
      <c r="AP62" s="65">
        <f t="shared" si="8"/>
        <v>69.798241673999996</v>
      </c>
      <c r="AQ62" s="65">
        <f t="shared" si="9"/>
        <v>21.637582475000002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180.11212980000005</v>
      </c>
      <c r="D63" s="52">
        <f>VLOOKUP($B63,Shock_dev!$A$1:$CI$300,MATCH(DATE(D$1,1,1),Shock_dev!$A$1:$CI$1,0),FALSE)</f>
        <v>278.32914629999993</v>
      </c>
      <c r="E63" s="52">
        <f>VLOOKUP($B63,Shock_dev!$A$1:$CI$300,MATCH(DATE(E$1,1,1),Shock_dev!$A$1:$CI$1,0),FALSE)</f>
        <v>323.44544280000002</v>
      </c>
      <c r="F63" s="52">
        <f>VLOOKUP($B63,Shock_dev!$A$1:$CI$300,MATCH(DATE(F$1,1,1),Shock_dev!$A$1:$CI$1,0),FALSE)</f>
        <v>345.980344</v>
      </c>
      <c r="G63" s="52">
        <f>VLOOKUP($B63,Shock_dev!$A$1:$CI$300,MATCH(DATE(G$1,1,1),Shock_dev!$A$1:$CI$1,0),FALSE)</f>
        <v>369.13490660000008</v>
      </c>
      <c r="H63" s="52">
        <f>VLOOKUP($B63,Shock_dev!$A$1:$CI$300,MATCH(DATE(H$1,1,1),Shock_dev!$A$1:$CI$1,0),FALSE)</f>
        <v>380.97442249999995</v>
      </c>
      <c r="I63" s="52">
        <f>VLOOKUP($B63,Shock_dev!$A$1:$CI$300,MATCH(DATE(I$1,1,1),Shock_dev!$A$1:$CI$1,0),FALSE)</f>
        <v>386.34359320000004</v>
      </c>
      <c r="J63" s="52">
        <f>VLOOKUP($B63,Shock_dev!$A$1:$CI$300,MATCH(DATE(J$1,1,1),Shock_dev!$A$1:$CI$1,0),FALSE)</f>
        <v>389.14534090000001</v>
      </c>
      <c r="K63" s="52">
        <f>VLOOKUP($B63,Shock_dev!$A$1:$CI$300,MATCH(DATE(K$1,1,1),Shock_dev!$A$1:$CI$1,0),FALSE)</f>
        <v>381.8087223</v>
      </c>
      <c r="L63" s="52">
        <f>VLOOKUP($B63,Shock_dev!$A$1:$CI$300,MATCH(DATE(L$1,1,1),Shock_dev!$A$1:$CI$1,0),FALSE)</f>
        <v>387.17673369999994</v>
      </c>
      <c r="M63" s="52">
        <f>VLOOKUP($B63,Shock_dev!$A$1:$CI$300,MATCH(DATE(M$1,1,1),Shock_dev!$A$1:$CI$1,0),FALSE)</f>
        <v>354.08764329999997</v>
      </c>
      <c r="N63" s="52">
        <f>VLOOKUP($B63,Shock_dev!$A$1:$CI$300,MATCH(DATE(N$1,1,1),Shock_dev!$A$1:$CI$1,0),FALSE)</f>
        <v>329.10038649999996</v>
      </c>
      <c r="O63" s="52">
        <f>VLOOKUP($B63,Shock_dev!$A$1:$CI$300,MATCH(DATE(O$1,1,1),Shock_dev!$A$1:$CI$1,0),FALSE)</f>
        <v>305.13719250000008</v>
      </c>
      <c r="P63" s="52">
        <f>VLOOKUP($B63,Shock_dev!$A$1:$CI$300,MATCH(DATE(P$1,1,1),Shock_dev!$A$1:$CI$1,0),FALSE)</f>
        <v>279.69299680000006</v>
      </c>
      <c r="Q63" s="52">
        <f>VLOOKUP($B63,Shock_dev!$A$1:$CI$300,MATCH(DATE(Q$1,1,1),Shock_dev!$A$1:$CI$1,0),FALSE)</f>
        <v>258.22091020000005</v>
      </c>
      <c r="R63" s="52">
        <f>VLOOKUP($B63,Shock_dev!$A$1:$CI$300,MATCH(DATE(R$1,1,1),Shock_dev!$A$1:$CI$1,0),FALSE)</f>
        <v>232.09962529999996</v>
      </c>
      <c r="S63" s="52">
        <f>VLOOKUP($B63,Shock_dev!$A$1:$CI$300,MATCH(DATE(S$1,1,1),Shock_dev!$A$1:$CI$1,0),FALSE)</f>
        <v>204.43158580000005</v>
      </c>
      <c r="T63" s="52">
        <f>VLOOKUP($B63,Shock_dev!$A$1:$CI$300,MATCH(DATE(T$1,1,1),Shock_dev!$A$1:$CI$1,0),FALSE)</f>
        <v>174.88781490000002</v>
      </c>
      <c r="U63" s="52">
        <f>VLOOKUP($B63,Shock_dev!$A$1:$CI$300,MATCH(DATE(U$1,1,1),Shock_dev!$A$1:$CI$1,0),FALSE)</f>
        <v>147.767132</v>
      </c>
      <c r="V63" s="52">
        <f>VLOOKUP($B63,Shock_dev!$A$1:$CI$300,MATCH(DATE(V$1,1,1),Shock_dev!$A$1:$CI$1,0),FALSE)</f>
        <v>133.04800949999998</v>
      </c>
      <c r="W63" s="52">
        <f>VLOOKUP($B63,Shock_dev!$A$1:$CI$300,MATCH(DATE(W$1,1,1),Shock_dev!$A$1:$CI$1,0),FALSE)</f>
        <v>114.08156500000001</v>
      </c>
      <c r="X63" s="52">
        <f>VLOOKUP($B63,Shock_dev!$A$1:$CI$300,MATCH(DATE(X$1,1,1),Shock_dev!$A$1:$CI$1,0),FALSE)</f>
        <v>95.079331799999977</v>
      </c>
      <c r="Y63" s="52">
        <f>VLOOKUP($B63,Shock_dev!$A$1:$CI$300,MATCH(DATE(Y$1,1,1),Shock_dev!$A$1:$CI$1,0),FALSE)</f>
        <v>77.55931129999999</v>
      </c>
      <c r="Z63" s="52">
        <f>VLOOKUP($B63,Shock_dev!$A$1:$CI$300,MATCH(DATE(Z$1,1,1),Shock_dev!$A$1:$CI$1,0),FALSE)</f>
        <v>61.909069700000032</v>
      </c>
      <c r="AA63" s="52">
        <f>VLOOKUP($B63,Shock_dev!$A$1:$CI$300,MATCH(DATE(AA$1,1,1),Shock_dev!$A$1:$CI$1,0),FALSE)</f>
        <v>49.731735599999979</v>
      </c>
      <c r="AB63" s="52">
        <f>VLOOKUP($B63,Shock_dev!$A$1:$CI$300,MATCH(DATE(AB$1,1,1),Shock_dev!$A$1:$CI$1,0),FALSE)</f>
        <v>32.65157099999999</v>
      </c>
      <c r="AC63" s="52">
        <f>VLOOKUP($B63,Shock_dev!$A$1:$CI$300,MATCH(DATE(AC$1,1,1),Shock_dev!$A$1:$CI$1,0),FALSE)</f>
        <v>19.977163299999972</v>
      </c>
      <c r="AD63" s="52">
        <f>VLOOKUP($B63,Shock_dev!$A$1:$CI$300,MATCH(DATE(AD$1,1,1),Shock_dev!$A$1:$CI$1,0),FALSE)</f>
        <v>9.6870524000000273</v>
      </c>
      <c r="AE63" s="52">
        <f>VLOOKUP($B63,Shock_dev!$A$1:$CI$300,MATCH(DATE(AE$1,1,1),Shock_dev!$A$1:$CI$1,0),FALSE)</f>
        <v>0.88172570000000405</v>
      </c>
      <c r="AF63" s="52">
        <f>VLOOKUP($B63,Shock_dev!$A$1:$CI$300,MATCH(DATE(AF$1,1,1),Shock_dev!$A$1:$CI$1,0),FALSE)</f>
        <v>-6.8314669000000094</v>
      </c>
      <c r="AG63" s="52"/>
      <c r="AH63" s="65">
        <f t="shared" si="1"/>
        <v>299.40039390000004</v>
      </c>
      <c r="AI63" s="65">
        <f t="shared" si="2"/>
        <v>385.08976251999997</v>
      </c>
      <c r="AJ63" s="65">
        <f t="shared" si="3"/>
        <v>305.24782586000003</v>
      </c>
      <c r="AK63" s="65">
        <f t="shared" si="4"/>
        <v>178.4468335</v>
      </c>
      <c r="AL63" s="65">
        <f t="shared" si="5"/>
        <v>79.672202679999998</v>
      </c>
      <c r="AM63" s="65">
        <f t="shared" si="6"/>
        <v>11.273209099999997</v>
      </c>
      <c r="AN63" s="66"/>
      <c r="AO63" s="65">
        <f t="shared" si="7"/>
        <v>342.24507820999997</v>
      </c>
      <c r="AP63" s="65">
        <f t="shared" si="8"/>
        <v>241.84732968000003</v>
      </c>
      <c r="AQ63" s="65">
        <f t="shared" si="9"/>
        <v>45.47270589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12.566727899999989</v>
      </c>
      <c r="D64" s="52">
        <f>VLOOKUP($B64,Shock_dev!$A$1:$CI$300,MATCH(DATE(D$1,1,1),Shock_dev!$A$1:$CI$1,0),FALSE)</f>
        <v>17.571656600000011</v>
      </c>
      <c r="E64" s="52">
        <f>VLOOKUP($B64,Shock_dev!$A$1:$CI$300,MATCH(DATE(E$1,1,1),Shock_dev!$A$1:$CI$1,0),FALSE)</f>
        <v>19.246236199999998</v>
      </c>
      <c r="F64" s="52">
        <f>VLOOKUP($B64,Shock_dev!$A$1:$CI$300,MATCH(DATE(F$1,1,1),Shock_dev!$A$1:$CI$1,0),FALSE)</f>
        <v>19.898164100000002</v>
      </c>
      <c r="G64" s="52">
        <f>VLOOKUP($B64,Shock_dev!$A$1:$CI$300,MATCH(DATE(G$1,1,1),Shock_dev!$A$1:$CI$1,0),FALSE)</f>
        <v>23.319098300000007</v>
      </c>
      <c r="H64" s="52">
        <f>VLOOKUP($B64,Shock_dev!$A$1:$CI$300,MATCH(DATE(H$1,1,1),Shock_dev!$A$1:$CI$1,0),FALSE)</f>
        <v>24.67603059999999</v>
      </c>
      <c r="I64" s="52">
        <f>VLOOKUP($B64,Shock_dev!$A$1:$CI$300,MATCH(DATE(I$1,1,1),Shock_dev!$A$1:$CI$1,0),FALSE)</f>
        <v>24.506275600000009</v>
      </c>
      <c r="J64" s="52">
        <f>VLOOKUP($B64,Shock_dev!$A$1:$CI$300,MATCH(DATE(J$1,1,1),Shock_dev!$A$1:$CI$1,0),FALSE)</f>
        <v>24.138109200000002</v>
      </c>
      <c r="K64" s="52">
        <f>VLOOKUP($B64,Shock_dev!$A$1:$CI$300,MATCH(DATE(K$1,1,1),Shock_dev!$A$1:$CI$1,0),FALSE)</f>
        <v>23.519479499999989</v>
      </c>
      <c r="L64" s="52">
        <f>VLOOKUP($B64,Shock_dev!$A$1:$CI$300,MATCH(DATE(L$1,1,1),Shock_dev!$A$1:$CI$1,0),FALSE)</f>
        <v>26.366746599999999</v>
      </c>
      <c r="M64" s="52">
        <f>VLOOKUP($B64,Shock_dev!$A$1:$CI$300,MATCH(DATE(M$1,1,1),Shock_dev!$A$1:$CI$1,0),FALSE)</f>
        <v>28.52350100000001</v>
      </c>
      <c r="N64" s="52">
        <f>VLOOKUP($B64,Shock_dev!$A$1:$CI$300,MATCH(DATE(N$1,1,1),Shock_dev!$A$1:$CI$1,0),FALSE)</f>
        <v>27.474391300000008</v>
      </c>
      <c r="O64" s="52">
        <f>VLOOKUP($B64,Shock_dev!$A$1:$CI$300,MATCH(DATE(O$1,1,1),Shock_dev!$A$1:$CI$1,0),FALSE)</f>
        <v>27.016591099999999</v>
      </c>
      <c r="P64" s="52">
        <f>VLOOKUP($B64,Shock_dev!$A$1:$CI$300,MATCH(DATE(P$1,1,1),Shock_dev!$A$1:$CI$1,0),FALSE)</f>
        <v>26.755573600000019</v>
      </c>
      <c r="Q64" s="52">
        <f>VLOOKUP($B64,Shock_dev!$A$1:$CI$300,MATCH(DATE(Q$1,1,1),Shock_dev!$A$1:$CI$1,0),FALSE)</f>
        <v>39.35031410000002</v>
      </c>
      <c r="R64" s="52">
        <f>VLOOKUP($B64,Shock_dev!$A$1:$CI$300,MATCH(DATE(R$1,1,1),Shock_dev!$A$1:$CI$1,0),FALSE)</f>
        <v>44.318616599999984</v>
      </c>
      <c r="S64" s="52">
        <f>VLOOKUP($B64,Shock_dev!$A$1:$CI$300,MATCH(DATE(S$1,1,1),Shock_dev!$A$1:$CI$1,0),FALSE)</f>
        <v>47.239663199999995</v>
      </c>
      <c r="T64" s="52">
        <f>VLOOKUP($B64,Shock_dev!$A$1:$CI$300,MATCH(DATE(T$1,1,1),Shock_dev!$A$1:$CI$1,0),FALSE)</f>
        <v>48.441379899999987</v>
      </c>
      <c r="U64" s="52">
        <f>VLOOKUP($B64,Shock_dev!$A$1:$CI$300,MATCH(DATE(U$1,1,1),Shock_dev!$A$1:$CI$1,0),FALSE)</f>
        <v>48.970703999999984</v>
      </c>
      <c r="V64" s="52">
        <f>VLOOKUP($B64,Shock_dev!$A$1:$CI$300,MATCH(DATE(V$1,1,1),Shock_dev!$A$1:$CI$1,0),FALSE)</f>
        <v>30.511544999999984</v>
      </c>
      <c r="W64" s="52">
        <f>VLOOKUP($B64,Shock_dev!$A$1:$CI$300,MATCH(DATE(W$1,1,1),Shock_dev!$A$1:$CI$1,0),FALSE)</f>
        <v>23.668950899999999</v>
      </c>
      <c r="X64" s="52">
        <f>VLOOKUP($B64,Shock_dev!$A$1:$CI$300,MATCH(DATE(X$1,1,1),Shock_dev!$A$1:$CI$1,0),FALSE)</f>
        <v>21.886842999999999</v>
      </c>
      <c r="Y64" s="52">
        <f>VLOOKUP($B64,Shock_dev!$A$1:$CI$300,MATCH(DATE(Y$1,1,1),Shock_dev!$A$1:$CI$1,0),FALSE)</f>
        <v>20.668947799999984</v>
      </c>
      <c r="Z64" s="52">
        <f>VLOOKUP($B64,Shock_dev!$A$1:$CI$300,MATCH(DATE(Z$1,1,1),Shock_dev!$A$1:$CI$1,0),FALSE)</f>
        <v>26.164889600000009</v>
      </c>
      <c r="AA64" s="52">
        <f>VLOOKUP($B64,Shock_dev!$A$1:$CI$300,MATCH(DATE(AA$1,1,1),Shock_dev!$A$1:$CI$1,0),FALSE)</f>
        <v>27.730534199999994</v>
      </c>
      <c r="AB64" s="52">
        <f>VLOOKUP($B64,Shock_dev!$A$1:$CI$300,MATCH(DATE(AB$1,1,1),Shock_dev!$A$1:$CI$1,0),FALSE)</f>
        <v>27.779946200000012</v>
      </c>
      <c r="AC64" s="52">
        <f>VLOOKUP($B64,Shock_dev!$A$1:$CI$300,MATCH(DATE(AC$1,1,1),Shock_dev!$A$1:$CI$1,0),FALSE)</f>
        <v>27.317644199999989</v>
      </c>
      <c r="AD64" s="52">
        <f>VLOOKUP($B64,Shock_dev!$A$1:$CI$300,MATCH(DATE(AD$1,1,1),Shock_dev!$A$1:$CI$1,0),FALSE)</f>
        <v>26.67920890000002</v>
      </c>
      <c r="AE64" s="52">
        <f>VLOOKUP($B64,Shock_dev!$A$1:$CI$300,MATCH(DATE(AE$1,1,1),Shock_dev!$A$1:$CI$1,0),FALSE)</f>
        <v>25.971350299999983</v>
      </c>
      <c r="AF64" s="52">
        <f>VLOOKUP($B64,Shock_dev!$A$1:$CI$300,MATCH(DATE(AF$1,1,1),Shock_dev!$A$1:$CI$1,0),FALSE)</f>
        <v>25.235172199999994</v>
      </c>
      <c r="AG64" s="52"/>
      <c r="AH64" s="65">
        <f t="shared" si="1"/>
        <v>18.52037662</v>
      </c>
      <c r="AI64" s="65">
        <f t="shared" si="2"/>
        <v>24.641328299999998</v>
      </c>
      <c r="AJ64" s="65">
        <f t="shared" si="3"/>
        <v>29.824074220000011</v>
      </c>
      <c r="AK64" s="65">
        <f t="shared" si="4"/>
        <v>43.896381739999988</v>
      </c>
      <c r="AL64" s="65">
        <f t="shared" si="5"/>
        <v>24.024033099999997</v>
      </c>
      <c r="AM64" s="65">
        <f t="shared" si="6"/>
        <v>26.596664359999998</v>
      </c>
      <c r="AN64" s="66"/>
      <c r="AO64" s="65">
        <f t="shared" si="7"/>
        <v>21.580852459999999</v>
      </c>
      <c r="AP64" s="65">
        <f t="shared" si="8"/>
        <v>36.860227979999998</v>
      </c>
      <c r="AQ64" s="65">
        <f t="shared" si="9"/>
        <v>25.310348729999998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0.23423628000000107</v>
      </c>
      <c r="D65" s="52">
        <f>VLOOKUP($B65,Shock_dev!$A$1:$CI$300,MATCH(DATE(D$1,1,1),Shock_dev!$A$1:$CI$1,0),FALSE)</f>
        <v>0.3471905900000003</v>
      </c>
      <c r="E65" s="52">
        <f>VLOOKUP($B65,Shock_dev!$A$1:$CI$300,MATCH(DATE(E$1,1,1),Shock_dev!$A$1:$CI$1,0),FALSE)</f>
        <v>0.40763429000000073</v>
      </c>
      <c r="F65" s="52">
        <f>VLOOKUP($B65,Shock_dev!$A$1:$CI$300,MATCH(DATE(F$1,1,1),Shock_dev!$A$1:$CI$1,0),FALSE)</f>
        <v>0.44274654000000169</v>
      </c>
      <c r="G65" s="52">
        <f>VLOOKUP($B65,Shock_dev!$A$1:$CI$300,MATCH(DATE(G$1,1,1),Shock_dev!$A$1:$CI$1,0),FALSE)</f>
        <v>0.46840046000000157</v>
      </c>
      <c r="H65" s="52">
        <f>VLOOKUP($B65,Shock_dev!$A$1:$CI$300,MATCH(DATE(H$1,1,1),Shock_dev!$A$1:$CI$1,0),FALSE)</f>
        <v>0.49205201000000187</v>
      </c>
      <c r="I65" s="52">
        <f>VLOOKUP($B65,Shock_dev!$A$1:$CI$300,MATCH(DATE(I$1,1,1),Shock_dev!$A$1:$CI$1,0),FALSE)</f>
        <v>0.51282726999999895</v>
      </c>
      <c r="J65" s="52">
        <f>VLOOKUP($B65,Shock_dev!$A$1:$CI$300,MATCH(DATE(J$1,1,1),Shock_dev!$A$1:$CI$1,0),FALSE)</f>
        <v>0.53761302999999927</v>
      </c>
      <c r="K65" s="52">
        <f>VLOOKUP($B65,Shock_dev!$A$1:$CI$300,MATCH(DATE(K$1,1,1),Shock_dev!$A$1:$CI$1,0),FALSE)</f>
        <v>0.56669705999999564</v>
      </c>
      <c r="L65" s="52">
        <f>VLOOKUP($B65,Shock_dev!$A$1:$CI$300,MATCH(DATE(L$1,1,1),Shock_dev!$A$1:$CI$1,0),FALSE)</f>
        <v>0.59334315000000259</v>
      </c>
      <c r="M65" s="52">
        <f>VLOOKUP($B65,Shock_dev!$A$1:$CI$300,MATCH(DATE(M$1,1,1),Shock_dev!$A$1:$CI$1,0),FALSE)</f>
        <v>0.61582387999999355</v>
      </c>
      <c r="N65" s="52">
        <f>VLOOKUP($B65,Shock_dev!$A$1:$CI$300,MATCH(DATE(N$1,1,1),Shock_dev!$A$1:$CI$1,0),FALSE)</f>
        <v>0.64000779999999935</v>
      </c>
      <c r="O65" s="52">
        <f>VLOOKUP($B65,Shock_dev!$A$1:$CI$300,MATCH(DATE(O$1,1,1),Shock_dev!$A$1:$CI$1,0),FALSE)</f>
        <v>0.66470131999999893</v>
      </c>
      <c r="P65" s="52">
        <f>VLOOKUP($B65,Shock_dev!$A$1:$CI$300,MATCH(DATE(P$1,1,1),Shock_dev!$A$1:$CI$1,0),FALSE)</f>
        <v>0.68824569999999596</v>
      </c>
      <c r="Q65" s="52">
        <f>VLOOKUP($B65,Shock_dev!$A$1:$CI$300,MATCH(DATE(Q$1,1,1),Shock_dev!$A$1:$CI$1,0),FALSE)</f>
        <v>0.71082919999999916</v>
      </c>
      <c r="R65" s="52">
        <f>VLOOKUP($B65,Shock_dev!$A$1:$CI$300,MATCH(DATE(R$1,1,1),Shock_dev!$A$1:$CI$1,0),FALSE)</f>
        <v>0.72933006999999606</v>
      </c>
      <c r="S65" s="52">
        <f>VLOOKUP($B65,Shock_dev!$A$1:$CI$300,MATCH(DATE(S$1,1,1),Shock_dev!$A$1:$CI$1,0),FALSE)</f>
        <v>0.7501528099999959</v>
      </c>
      <c r="T65" s="52">
        <f>VLOOKUP($B65,Shock_dev!$A$1:$CI$300,MATCH(DATE(T$1,1,1),Shock_dev!$A$1:$CI$1,0),FALSE)</f>
        <v>0.77070489999999836</v>
      </c>
      <c r="U65" s="52">
        <f>VLOOKUP($B65,Shock_dev!$A$1:$CI$300,MATCH(DATE(U$1,1,1),Shock_dev!$A$1:$CI$1,0),FALSE)</f>
        <v>0.79060169000000258</v>
      </c>
      <c r="V65" s="52">
        <f>VLOOKUP($B65,Shock_dev!$A$1:$CI$300,MATCH(DATE(V$1,1,1),Shock_dev!$A$1:$CI$1,0),FALSE)</f>
        <v>0.80390509000000065</v>
      </c>
      <c r="W65" s="52">
        <f>VLOOKUP($B65,Shock_dev!$A$1:$CI$300,MATCH(DATE(W$1,1,1),Shock_dev!$A$1:$CI$1,0),FALSE)</f>
        <v>0.81421789000000189</v>
      </c>
      <c r="X65" s="52">
        <f>VLOOKUP($B65,Shock_dev!$A$1:$CI$300,MATCH(DATE(X$1,1,1),Shock_dev!$A$1:$CI$1,0),FALSE)</f>
        <v>0.82533761999999911</v>
      </c>
      <c r="Y65" s="52">
        <f>VLOOKUP($B65,Shock_dev!$A$1:$CI$300,MATCH(DATE(Y$1,1,1),Shock_dev!$A$1:$CI$1,0),FALSE)</f>
        <v>0.83740914999999916</v>
      </c>
      <c r="Z65" s="52">
        <f>VLOOKUP($B65,Shock_dev!$A$1:$CI$300,MATCH(DATE(Z$1,1,1),Shock_dev!$A$1:$CI$1,0),FALSE)</f>
        <v>0.8527869999999993</v>
      </c>
      <c r="AA65" s="52">
        <f>VLOOKUP($B65,Shock_dev!$A$1:$CI$300,MATCH(DATE(AA$1,1,1),Shock_dev!$A$1:$CI$1,0),FALSE)</f>
        <v>0.86583451999999994</v>
      </c>
      <c r="AB65" s="52">
        <f>VLOOKUP($B65,Shock_dev!$A$1:$CI$300,MATCH(DATE(AB$1,1,1),Shock_dev!$A$1:$CI$1,0),FALSE)</f>
        <v>0.87633475999999888</v>
      </c>
      <c r="AC65" s="52">
        <f>VLOOKUP($B65,Shock_dev!$A$1:$CI$300,MATCH(DATE(AC$1,1,1),Shock_dev!$A$1:$CI$1,0),FALSE)</f>
        <v>0.88488353999999703</v>
      </c>
      <c r="AD65" s="52">
        <f>VLOOKUP($B65,Shock_dev!$A$1:$CI$300,MATCH(DATE(AD$1,1,1),Shock_dev!$A$1:$CI$1,0),FALSE)</f>
        <v>0.88982848999999931</v>
      </c>
      <c r="AE65" s="52">
        <f>VLOOKUP($B65,Shock_dev!$A$1:$CI$300,MATCH(DATE(AE$1,1,1),Shock_dev!$A$1:$CI$1,0),FALSE)</f>
        <v>0.89338749999999578</v>
      </c>
      <c r="AF65" s="52">
        <f>VLOOKUP($B65,Shock_dev!$A$1:$CI$300,MATCH(DATE(AF$1,1,1),Shock_dev!$A$1:$CI$1,0),FALSE)</f>
        <v>0.89546451999999732</v>
      </c>
      <c r="AG65" s="52"/>
      <c r="AH65" s="65">
        <f t="shared" si="1"/>
        <v>0.38004163200000107</v>
      </c>
      <c r="AI65" s="65">
        <f t="shared" si="2"/>
        <v>0.54050650399999967</v>
      </c>
      <c r="AJ65" s="65">
        <f t="shared" si="3"/>
        <v>0.66392157999999735</v>
      </c>
      <c r="AK65" s="65">
        <f t="shared" si="4"/>
        <v>0.76893891199999875</v>
      </c>
      <c r="AL65" s="65">
        <f t="shared" si="5"/>
        <v>0.83911723599999988</v>
      </c>
      <c r="AM65" s="65">
        <f t="shared" si="6"/>
        <v>0.88797976199999762</v>
      </c>
      <c r="AN65" s="66"/>
      <c r="AO65" s="65">
        <f t="shared" si="7"/>
        <v>0.46027406800000037</v>
      </c>
      <c r="AP65" s="65">
        <f t="shared" si="8"/>
        <v>0.71643024599999805</v>
      </c>
      <c r="AQ65" s="65">
        <f t="shared" si="9"/>
        <v>0.86354849899999875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57.049848999999995</v>
      </c>
      <c r="D66" s="52">
        <f>VLOOKUP($B66,Shock_dev!$A$1:$CI$300,MATCH(DATE(D$1,1,1),Shock_dev!$A$1:$CI$1,0),FALSE)</f>
        <v>83.544063899999969</v>
      </c>
      <c r="E66" s="52">
        <f>VLOOKUP($B66,Shock_dev!$A$1:$CI$300,MATCH(DATE(E$1,1,1),Shock_dev!$A$1:$CI$1,0),FALSE)</f>
        <v>95.904230299999995</v>
      </c>
      <c r="F66" s="52">
        <f>VLOOKUP($B66,Shock_dev!$A$1:$CI$300,MATCH(DATE(F$1,1,1),Shock_dev!$A$1:$CI$1,0),FALSE)</f>
        <v>103.48833760000002</v>
      </c>
      <c r="G66" s="52">
        <f>VLOOKUP($B66,Shock_dev!$A$1:$CI$300,MATCH(DATE(G$1,1,1),Shock_dev!$A$1:$CI$1,0),FALSE)</f>
        <v>100.37591159999999</v>
      </c>
      <c r="H66" s="52">
        <f>VLOOKUP($B66,Shock_dev!$A$1:$CI$300,MATCH(DATE(H$1,1,1),Shock_dev!$A$1:$CI$1,0),FALSE)</f>
        <v>102.13461609999996</v>
      </c>
      <c r="I66" s="52">
        <f>VLOOKUP($B66,Shock_dev!$A$1:$CI$300,MATCH(DATE(I$1,1,1),Shock_dev!$A$1:$CI$1,0),FALSE)</f>
        <v>105.33088739999999</v>
      </c>
      <c r="J66" s="52">
        <f>VLOOKUP($B66,Shock_dev!$A$1:$CI$300,MATCH(DATE(J$1,1,1),Shock_dev!$A$1:$CI$1,0),FALSE)</f>
        <v>108.41157829999997</v>
      </c>
      <c r="K66" s="52">
        <f>VLOOKUP($B66,Shock_dev!$A$1:$CI$300,MATCH(DATE(K$1,1,1),Shock_dev!$A$1:$CI$1,0),FALSE)</f>
        <v>111.13311719999996</v>
      </c>
      <c r="L66" s="52">
        <f>VLOOKUP($B66,Shock_dev!$A$1:$CI$300,MATCH(DATE(L$1,1,1),Shock_dev!$A$1:$CI$1,0),FALSE)</f>
        <v>99.182626599999992</v>
      </c>
      <c r="M66" s="52">
        <f>VLOOKUP($B66,Shock_dev!$A$1:$CI$300,MATCH(DATE(M$1,1,1),Shock_dev!$A$1:$CI$1,0),FALSE)</f>
        <v>75.208139499999959</v>
      </c>
      <c r="N66" s="52">
        <f>VLOOKUP($B66,Shock_dev!$A$1:$CI$300,MATCH(DATE(N$1,1,1),Shock_dev!$A$1:$CI$1,0),FALSE)</f>
        <v>66.521144700000036</v>
      </c>
      <c r="O66" s="52">
        <f>VLOOKUP($B66,Shock_dev!$A$1:$CI$300,MATCH(DATE(O$1,1,1),Shock_dev!$A$1:$CI$1,0),FALSE)</f>
        <v>63.310300500000039</v>
      </c>
      <c r="P66" s="52">
        <f>VLOOKUP($B66,Shock_dev!$A$1:$CI$300,MATCH(DATE(P$1,1,1),Shock_dev!$A$1:$CI$1,0),FALSE)</f>
        <v>62.346770600000013</v>
      </c>
      <c r="Q66" s="52">
        <f>VLOOKUP($B66,Shock_dev!$A$1:$CI$300,MATCH(DATE(Q$1,1,1),Shock_dev!$A$1:$CI$1,0),FALSE)</f>
        <v>54.289395100000036</v>
      </c>
      <c r="R66" s="52">
        <f>VLOOKUP($B66,Shock_dev!$A$1:$CI$300,MATCH(DATE(R$1,1,1),Shock_dev!$A$1:$CI$1,0),FALSE)</f>
        <v>51.359430300000042</v>
      </c>
      <c r="S66" s="52">
        <f>VLOOKUP($B66,Shock_dev!$A$1:$CI$300,MATCH(DATE(S$1,1,1),Shock_dev!$A$1:$CI$1,0),FALSE)</f>
        <v>50.746211000000017</v>
      </c>
      <c r="T66" s="52">
        <f>VLOOKUP($B66,Shock_dev!$A$1:$CI$300,MATCH(DATE(T$1,1,1),Shock_dev!$A$1:$CI$1,0),FALSE)</f>
        <v>50.124525300000016</v>
      </c>
      <c r="U66" s="52">
        <f>VLOOKUP($B66,Shock_dev!$A$1:$CI$300,MATCH(DATE(U$1,1,1),Shock_dev!$A$1:$CI$1,0),FALSE)</f>
        <v>49.31747340000004</v>
      </c>
      <c r="V66" s="52">
        <f>VLOOKUP($B66,Shock_dev!$A$1:$CI$300,MATCH(DATE(V$1,1,1),Shock_dev!$A$1:$CI$1,0),FALSE)</f>
        <v>43.170464400000014</v>
      </c>
      <c r="W66" s="52">
        <f>VLOOKUP($B66,Shock_dev!$A$1:$CI$300,MATCH(DATE(W$1,1,1),Shock_dev!$A$1:$CI$1,0),FALSE)</f>
        <v>41.327323299999989</v>
      </c>
      <c r="X66" s="52">
        <f>VLOOKUP($B66,Shock_dev!$A$1:$CI$300,MATCH(DATE(X$1,1,1),Shock_dev!$A$1:$CI$1,0),FALSE)</f>
        <v>39.85387529999997</v>
      </c>
      <c r="Y66" s="52">
        <f>VLOOKUP($B66,Shock_dev!$A$1:$CI$300,MATCH(DATE(Y$1,1,1),Shock_dev!$A$1:$CI$1,0),FALSE)</f>
        <v>38.495822299999986</v>
      </c>
      <c r="Z66" s="52">
        <f>VLOOKUP($B66,Shock_dev!$A$1:$CI$300,MATCH(DATE(Z$1,1,1),Shock_dev!$A$1:$CI$1,0),FALSE)</f>
        <v>84.985324400000025</v>
      </c>
      <c r="AA66" s="52">
        <f>VLOOKUP($B66,Shock_dev!$A$1:$CI$300,MATCH(DATE(AA$1,1,1),Shock_dev!$A$1:$CI$1,0),FALSE)</f>
        <v>102.38376049999999</v>
      </c>
      <c r="AB66" s="52">
        <f>VLOOKUP($B66,Shock_dev!$A$1:$CI$300,MATCH(DATE(AB$1,1,1),Shock_dev!$A$1:$CI$1,0),FALSE)</f>
        <v>115.57525850000002</v>
      </c>
      <c r="AC66" s="52">
        <f>VLOOKUP($B66,Shock_dev!$A$1:$CI$300,MATCH(DATE(AC$1,1,1),Shock_dev!$A$1:$CI$1,0),FALSE)</f>
        <v>121.40666099999999</v>
      </c>
      <c r="AD66" s="52">
        <f>VLOOKUP($B66,Shock_dev!$A$1:$CI$300,MATCH(DATE(AD$1,1,1),Shock_dev!$A$1:$CI$1,0),FALSE)</f>
        <v>124.4035816</v>
      </c>
      <c r="AE66" s="52">
        <f>VLOOKUP($B66,Shock_dev!$A$1:$CI$300,MATCH(DATE(AE$1,1,1),Shock_dev!$A$1:$CI$1,0),FALSE)</f>
        <v>126.46613200000007</v>
      </c>
      <c r="AF66" s="52">
        <f>VLOOKUP($B66,Shock_dev!$A$1:$CI$300,MATCH(DATE(AF$1,1,1),Shock_dev!$A$1:$CI$1,0),FALSE)</f>
        <v>127.9125737</v>
      </c>
      <c r="AG66" s="52"/>
      <c r="AH66" s="65">
        <f t="shared" si="1"/>
        <v>88.072478480000001</v>
      </c>
      <c r="AI66" s="65">
        <f t="shared" si="2"/>
        <v>105.23856511999998</v>
      </c>
      <c r="AJ66" s="65">
        <f t="shared" si="3"/>
        <v>64.33515008000002</v>
      </c>
      <c r="AK66" s="65">
        <f t="shared" si="4"/>
        <v>48.943620880000026</v>
      </c>
      <c r="AL66" s="65">
        <f t="shared" si="5"/>
        <v>61.409221159999994</v>
      </c>
      <c r="AM66" s="65">
        <f t="shared" si="6"/>
        <v>123.15284136</v>
      </c>
      <c r="AN66" s="66"/>
      <c r="AO66" s="65">
        <f t="shared" si="7"/>
        <v>96.655521799999988</v>
      </c>
      <c r="AP66" s="65">
        <f t="shared" si="8"/>
        <v>56.639385480000023</v>
      </c>
      <c r="AQ66" s="65">
        <f t="shared" si="9"/>
        <v>92.281031259999992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64.209724969999996</v>
      </c>
      <c r="D67" s="52">
        <f>VLOOKUP($B67,Shock_dev!$A$1:$CI$300,MATCH(DATE(D$1,1,1),Shock_dev!$A$1:$CI$1,0),FALSE)</f>
        <v>104.44121493</v>
      </c>
      <c r="E67" s="52">
        <f>VLOOKUP($B67,Shock_dev!$A$1:$CI$300,MATCH(DATE(E$1,1,1),Shock_dev!$A$1:$CI$1,0),FALSE)</f>
        <v>127.83108006000001</v>
      </c>
      <c r="F67" s="52">
        <f>VLOOKUP($B67,Shock_dev!$A$1:$CI$300,MATCH(DATE(F$1,1,1),Shock_dev!$A$1:$CI$1,0),FALSE)</f>
        <v>144.87511570999999</v>
      </c>
      <c r="G67" s="52">
        <f>VLOOKUP($B67,Shock_dev!$A$1:$CI$300,MATCH(DATE(G$1,1,1),Shock_dev!$A$1:$CI$1,0),FALSE)</f>
        <v>156.53189012999999</v>
      </c>
      <c r="H67" s="52">
        <f>VLOOKUP($B67,Shock_dev!$A$1:$CI$300,MATCH(DATE(H$1,1,1),Shock_dev!$A$1:$CI$1,0),FALSE)</f>
        <v>170.80434063000001</v>
      </c>
      <c r="I67" s="52">
        <f>VLOOKUP($B67,Shock_dev!$A$1:$CI$300,MATCH(DATE(I$1,1,1),Shock_dev!$A$1:$CI$1,0),FALSE)</f>
        <v>164.43731195000001</v>
      </c>
      <c r="J67" s="52">
        <f>VLOOKUP($B67,Shock_dev!$A$1:$CI$300,MATCH(DATE(J$1,1,1),Shock_dev!$A$1:$CI$1,0),FALSE)</f>
        <v>184.26881053</v>
      </c>
      <c r="K67" s="52">
        <f>VLOOKUP($B67,Shock_dev!$A$1:$CI$300,MATCH(DATE(K$1,1,1),Shock_dev!$A$1:$CI$1,0),FALSE)</f>
        <v>206.74106687</v>
      </c>
      <c r="L67" s="52">
        <f>VLOOKUP($B67,Shock_dev!$A$1:$CI$300,MATCH(DATE(L$1,1,1),Shock_dev!$A$1:$CI$1,0),FALSE)</f>
        <v>202.58576261000002</v>
      </c>
      <c r="M67" s="52">
        <f>VLOOKUP($B67,Shock_dev!$A$1:$CI$300,MATCH(DATE(M$1,1,1),Shock_dev!$A$1:$CI$1,0),FALSE)</f>
        <v>212.51379964</v>
      </c>
      <c r="N67" s="52">
        <f>VLOOKUP($B67,Shock_dev!$A$1:$CI$300,MATCH(DATE(N$1,1,1),Shock_dev!$A$1:$CI$1,0),FALSE)</f>
        <v>230.46788048999997</v>
      </c>
      <c r="O67" s="52">
        <f>VLOOKUP($B67,Shock_dev!$A$1:$CI$300,MATCH(DATE(O$1,1,1),Shock_dev!$A$1:$CI$1,0),FALSE)</f>
        <v>213.5588659</v>
      </c>
      <c r="P67" s="52">
        <f>VLOOKUP($B67,Shock_dev!$A$1:$CI$300,MATCH(DATE(P$1,1,1),Shock_dev!$A$1:$CI$1,0),FALSE)</f>
        <v>182.53149008</v>
      </c>
      <c r="Q67" s="52">
        <f>VLOOKUP($B67,Shock_dev!$A$1:$CI$300,MATCH(DATE(Q$1,1,1),Shock_dev!$A$1:$CI$1,0),FALSE)</f>
        <v>156.94899330999999</v>
      </c>
      <c r="R67" s="52">
        <f>VLOOKUP($B67,Shock_dev!$A$1:$CI$300,MATCH(DATE(R$1,1,1),Shock_dev!$A$1:$CI$1,0),FALSE)</f>
        <v>117.23045526</v>
      </c>
      <c r="S67" s="52">
        <f>VLOOKUP($B67,Shock_dev!$A$1:$CI$300,MATCH(DATE(S$1,1,1),Shock_dev!$A$1:$CI$1,0),FALSE)</f>
        <v>109.77422174999998</v>
      </c>
      <c r="T67" s="52">
        <f>VLOOKUP($B67,Shock_dev!$A$1:$CI$300,MATCH(DATE(T$1,1,1),Shock_dev!$A$1:$CI$1,0),FALSE)</f>
        <v>96.111264750000004</v>
      </c>
      <c r="U67" s="52">
        <f>VLOOKUP($B67,Shock_dev!$A$1:$CI$300,MATCH(DATE(U$1,1,1),Shock_dev!$A$1:$CI$1,0),FALSE)</f>
        <v>84.844319490000004</v>
      </c>
      <c r="V67" s="52">
        <f>VLOOKUP($B67,Shock_dev!$A$1:$CI$300,MATCH(DATE(V$1,1,1),Shock_dev!$A$1:$CI$1,0),FALSE)</f>
        <v>76.720253460000009</v>
      </c>
      <c r="W67" s="52">
        <f>VLOOKUP($B67,Shock_dev!$A$1:$CI$300,MATCH(DATE(W$1,1,1),Shock_dev!$A$1:$CI$1,0),FALSE)</f>
        <v>73.016087510000006</v>
      </c>
      <c r="X67" s="52">
        <f>VLOOKUP($B67,Shock_dev!$A$1:$CI$300,MATCH(DATE(X$1,1,1),Shock_dev!$A$1:$CI$1,0),FALSE)</f>
        <v>64.846145430000007</v>
      </c>
      <c r="Y67" s="52">
        <f>VLOOKUP($B67,Shock_dev!$A$1:$CI$300,MATCH(DATE(Y$1,1,1),Shock_dev!$A$1:$CI$1,0),FALSE)</f>
        <v>60.195181879999993</v>
      </c>
      <c r="Z67" s="52">
        <f>VLOOKUP($B67,Shock_dev!$A$1:$CI$300,MATCH(DATE(Z$1,1,1),Shock_dev!$A$1:$CI$1,0),FALSE)</f>
        <v>56.887460439999998</v>
      </c>
      <c r="AA67" s="52">
        <f>VLOOKUP($B67,Shock_dev!$A$1:$CI$300,MATCH(DATE(AA$1,1,1),Shock_dev!$A$1:$CI$1,0),FALSE)</f>
        <v>49.496270679999995</v>
      </c>
      <c r="AB67" s="52">
        <f>VLOOKUP($B67,Shock_dev!$A$1:$CI$300,MATCH(DATE(AB$1,1,1),Shock_dev!$A$1:$CI$1,0),FALSE)</f>
        <v>45.39696481</v>
      </c>
      <c r="AC67" s="52">
        <f>VLOOKUP($B67,Shock_dev!$A$1:$CI$300,MATCH(DATE(AC$1,1,1),Shock_dev!$A$1:$CI$1,0),FALSE)</f>
        <v>42.547199069999991</v>
      </c>
      <c r="AD67" s="52">
        <f>VLOOKUP($B67,Shock_dev!$A$1:$CI$300,MATCH(DATE(AD$1,1,1),Shock_dev!$A$1:$CI$1,0),FALSE)</f>
        <v>40.202827409999998</v>
      </c>
      <c r="AE67" s="52">
        <f>VLOOKUP($B67,Shock_dev!$A$1:$CI$300,MATCH(DATE(AE$1,1,1),Shock_dev!$A$1:$CI$1,0),FALSE)</f>
        <v>38.239384550000004</v>
      </c>
      <c r="AF67" s="52">
        <f>VLOOKUP($B67,Shock_dev!$A$1:$CI$300,MATCH(DATE(AF$1,1,1),Shock_dev!$A$1:$CI$1,0),FALSE)</f>
        <v>36.395709259999997</v>
      </c>
      <c r="AG67" s="52"/>
      <c r="AH67" s="65">
        <f t="shared" si="1"/>
        <v>119.57780516</v>
      </c>
      <c r="AI67" s="65">
        <f t="shared" si="2"/>
        <v>185.76745851800001</v>
      </c>
      <c r="AJ67" s="65">
        <f t="shared" si="3"/>
        <v>199.204205884</v>
      </c>
      <c r="AK67" s="65">
        <f t="shared" si="4"/>
        <v>96.936102941999977</v>
      </c>
      <c r="AL67" s="65">
        <f t="shared" si="5"/>
        <v>60.888229188000004</v>
      </c>
      <c r="AM67" s="65">
        <f t="shared" si="6"/>
        <v>40.556417019999998</v>
      </c>
      <c r="AN67" s="66"/>
      <c r="AO67" s="65">
        <f t="shared" si="7"/>
        <v>152.67263183900002</v>
      </c>
      <c r="AP67" s="65">
        <f t="shared" si="8"/>
        <v>148.07015441299998</v>
      </c>
      <c r="AQ67" s="65">
        <f t="shared" si="9"/>
        <v>50.722323103999997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191.5379666</v>
      </c>
      <c r="D68" s="52">
        <f>VLOOKUP($B68,Shock_dev!$A$1:$CI$300,MATCH(DATE(D$1,1,1),Shock_dev!$A$1:$CI$1,0),FALSE)</f>
        <v>270.84936689999995</v>
      </c>
      <c r="E68" s="52">
        <f>VLOOKUP($B68,Shock_dev!$A$1:$CI$300,MATCH(DATE(E$1,1,1),Shock_dev!$A$1:$CI$1,0),FALSE)</f>
        <v>310.16962430000001</v>
      </c>
      <c r="F68" s="52">
        <f>VLOOKUP($B68,Shock_dev!$A$1:$CI$300,MATCH(DATE(F$1,1,1),Shock_dev!$A$1:$CI$1,0),FALSE)</f>
        <v>336.38821299999995</v>
      </c>
      <c r="G68" s="52">
        <f>VLOOKUP($B68,Shock_dev!$A$1:$CI$300,MATCH(DATE(G$1,1,1),Shock_dev!$A$1:$CI$1,0),FALSE)</f>
        <v>363.19315549999988</v>
      </c>
      <c r="H68" s="52">
        <f>VLOOKUP($B68,Shock_dev!$A$1:$CI$300,MATCH(DATE(H$1,1,1),Shock_dev!$A$1:$CI$1,0),FALSE)</f>
        <v>387.95614779999994</v>
      </c>
      <c r="I68" s="52">
        <f>VLOOKUP($B68,Shock_dev!$A$1:$CI$300,MATCH(DATE(I$1,1,1),Shock_dev!$A$1:$CI$1,0),FALSE)</f>
        <v>386.09769810000012</v>
      </c>
      <c r="J68" s="52">
        <f>VLOOKUP($B68,Shock_dev!$A$1:$CI$300,MATCH(DATE(J$1,1,1),Shock_dev!$A$1:$CI$1,0),FALSE)</f>
        <v>411.61472730000003</v>
      </c>
      <c r="K68" s="52">
        <f>VLOOKUP($B68,Shock_dev!$A$1:$CI$300,MATCH(DATE(K$1,1,1),Shock_dev!$A$1:$CI$1,0),FALSE)</f>
        <v>437.34303520000003</v>
      </c>
      <c r="L68" s="52">
        <f>VLOOKUP($B68,Shock_dev!$A$1:$CI$300,MATCH(DATE(L$1,1,1),Shock_dev!$A$1:$CI$1,0),FALSE)</f>
        <v>425.16434890000005</v>
      </c>
      <c r="M68" s="52">
        <f>VLOOKUP($B68,Shock_dev!$A$1:$CI$300,MATCH(DATE(M$1,1,1),Shock_dev!$A$1:$CI$1,0),FALSE)</f>
        <v>405.06207849999987</v>
      </c>
      <c r="N68" s="52">
        <f>VLOOKUP($B68,Shock_dev!$A$1:$CI$300,MATCH(DATE(N$1,1,1),Shock_dev!$A$1:$CI$1,0),FALSE)</f>
        <v>410.41307599999993</v>
      </c>
      <c r="O68" s="52">
        <f>VLOOKUP($B68,Shock_dev!$A$1:$CI$300,MATCH(DATE(O$1,1,1),Shock_dev!$A$1:$CI$1,0),FALSE)</f>
        <v>388.57720919999997</v>
      </c>
      <c r="P68" s="52">
        <f>VLOOKUP($B68,Shock_dev!$A$1:$CI$300,MATCH(DATE(P$1,1,1),Shock_dev!$A$1:$CI$1,0),FALSE)</f>
        <v>355.59702479999987</v>
      </c>
      <c r="Q68" s="52">
        <f>VLOOKUP($B68,Shock_dev!$A$1:$CI$300,MATCH(DATE(Q$1,1,1),Shock_dev!$A$1:$CI$1,0),FALSE)</f>
        <v>328.22552330000008</v>
      </c>
      <c r="R68" s="52">
        <f>VLOOKUP($B68,Shock_dev!$A$1:$CI$300,MATCH(DATE(R$1,1,1),Shock_dev!$A$1:$CI$1,0),FALSE)</f>
        <v>279.81441760000007</v>
      </c>
      <c r="S68" s="52">
        <f>VLOOKUP($B68,Shock_dev!$A$1:$CI$300,MATCH(DATE(S$1,1,1),Shock_dev!$A$1:$CI$1,0),FALSE)</f>
        <v>267.9656078999999</v>
      </c>
      <c r="T68" s="52">
        <f>VLOOKUP($B68,Shock_dev!$A$1:$CI$300,MATCH(DATE(T$1,1,1),Shock_dev!$A$1:$CI$1,0),FALSE)</f>
        <v>250.64703820000011</v>
      </c>
      <c r="U68" s="52">
        <f>VLOOKUP($B68,Shock_dev!$A$1:$CI$300,MATCH(DATE(U$1,1,1),Shock_dev!$A$1:$CI$1,0),FALSE)</f>
        <v>235.66295419999994</v>
      </c>
      <c r="V68" s="52">
        <f>VLOOKUP($B68,Shock_dev!$A$1:$CI$300,MATCH(DATE(V$1,1,1),Shock_dev!$A$1:$CI$1,0),FALSE)</f>
        <v>192.64266929999997</v>
      </c>
      <c r="W68" s="52">
        <f>VLOOKUP($B68,Shock_dev!$A$1:$CI$300,MATCH(DATE(W$1,1,1),Shock_dev!$A$1:$CI$1,0),FALSE)</f>
        <v>168.35526870000001</v>
      </c>
      <c r="X68" s="52">
        <f>VLOOKUP($B68,Shock_dev!$A$1:$CI$300,MATCH(DATE(X$1,1,1),Shock_dev!$A$1:$CI$1,0),FALSE)</f>
        <v>150.7342572</v>
      </c>
      <c r="Y68" s="52">
        <f>VLOOKUP($B68,Shock_dev!$A$1:$CI$300,MATCH(DATE(Y$1,1,1),Shock_dev!$A$1:$CI$1,0),FALSE)</f>
        <v>139.71239230000003</v>
      </c>
      <c r="Z68" s="52">
        <f>VLOOKUP($B68,Shock_dev!$A$1:$CI$300,MATCH(DATE(Z$1,1,1),Shock_dev!$A$1:$CI$1,0),FALSE)</f>
        <v>137.90122159999999</v>
      </c>
      <c r="AA68" s="52">
        <f>VLOOKUP($B68,Shock_dev!$A$1:$CI$300,MATCH(DATE(AA$1,1,1),Shock_dev!$A$1:$CI$1,0),FALSE)</f>
        <v>127.41674699999999</v>
      </c>
      <c r="AB68" s="52">
        <f>VLOOKUP($B68,Shock_dev!$A$1:$CI$300,MATCH(DATE(AB$1,1,1),Shock_dev!$A$1:$CI$1,0),FALSE)</f>
        <v>119.44186789999992</v>
      </c>
      <c r="AC68" s="52">
        <f>VLOOKUP($B68,Shock_dev!$A$1:$CI$300,MATCH(DATE(AC$1,1,1),Shock_dev!$A$1:$CI$1,0),FALSE)</f>
        <v>112.68199079999999</v>
      </c>
      <c r="AD68" s="52">
        <f>VLOOKUP($B68,Shock_dev!$A$1:$CI$300,MATCH(DATE(AD$1,1,1),Shock_dev!$A$1:$CI$1,0),FALSE)</f>
        <v>106.56123190000005</v>
      </c>
      <c r="AE68" s="52">
        <f>VLOOKUP($B68,Shock_dev!$A$1:$CI$300,MATCH(DATE(AE$1,1,1),Shock_dev!$A$1:$CI$1,0),FALSE)</f>
        <v>101.04689029999997</v>
      </c>
      <c r="AF68" s="52">
        <f>VLOOKUP($B68,Shock_dev!$A$1:$CI$300,MATCH(DATE(AF$1,1,1),Shock_dev!$A$1:$CI$1,0),FALSE)</f>
        <v>95.828842799999961</v>
      </c>
      <c r="AG68" s="52"/>
      <c r="AH68" s="65">
        <f t="shared" si="1"/>
        <v>294.42766525999997</v>
      </c>
      <c r="AI68" s="65">
        <f t="shared" si="2"/>
        <v>409.63519145999999</v>
      </c>
      <c r="AJ68" s="65">
        <f t="shared" si="3"/>
        <v>377.57498235999992</v>
      </c>
      <c r="AK68" s="65">
        <f t="shared" si="4"/>
        <v>245.34653743999996</v>
      </c>
      <c r="AL68" s="65">
        <f t="shared" si="5"/>
        <v>144.82397736000001</v>
      </c>
      <c r="AM68" s="65">
        <f t="shared" si="6"/>
        <v>107.11216473999998</v>
      </c>
      <c r="AN68" s="66"/>
      <c r="AO68" s="65">
        <f t="shared" si="7"/>
        <v>352.03142835999995</v>
      </c>
      <c r="AP68" s="65">
        <f t="shared" si="8"/>
        <v>311.46075989999997</v>
      </c>
      <c r="AQ68" s="65">
        <f t="shared" si="9"/>
        <v>125.96807104999999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0.21885752000000025</v>
      </c>
      <c r="D69" s="52">
        <f>VLOOKUP($B69,Shock_dev!$A$1:$CI$300,MATCH(DATE(D$1,1,1),Shock_dev!$A$1:$CI$1,0),FALSE)</f>
        <v>0.32470690000000246</v>
      </c>
      <c r="E69" s="52">
        <f>VLOOKUP($B69,Shock_dev!$A$1:$CI$300,MATCH(DATE(E$1,1,1),Shock_dev!$A$1:$CI$1,0),FALSE)</f>
        <v>0.38343672999999967</v>
      </c>
      <c r="F69" s="52">
        <f>VLOOKUP($B69,Shock_dev!$A$1:$CI$300,MATCH(DATE(F$1,1,1),Shock_dev!$A$1:$CI$1,0),FALSE)</f>
        <v>0.41963208000000307</v>
      </c>
      <c r="G69" s="52">
        <f>VLOOKUP($B69,Shock_dev!$A$1:$CI$300,MATCH(DATE(G$1,1,1),Shock_dev!$A$1:$CI$1,0),FALSE)</f>
        <v>0.4473706600000007</v>
      </c>
      <c r="H69" s="52">
        <f>VLOOKUP($B69,Shock_dev!$A$1:$CI$300,MATCH(DATE(H$1,1,1),Shock_dev!$A$1:$CI$1,0),FALSE)</f>
        <v>0.47325458999999981</v>
      </c>
      <c r="I69" s="52">
        <f>VLOOKUP($B69,Shock_dev!$A$1:$CI$300,MATCH(DATE(I$1,1,1),Shock_dev!$A$1:$CI$1,0),FALSE)</f>
        <v>0.49869653000000014</v>
      </c>
      <c r="J69" s="52">
        <f>VLOOKUP($B69,Shock_dev!$A$1:$CI$300,MATCH(DATE(J$1,1,1),Shock_dev!$A$1:$CI$1,0),FALSE)</f>
        <v>0.52838836999999828</v>
      </c>
      <c r="K69" s="52">
        <f>VLOOKUP($B69,Shock_dev!$A$1:$CI$300,MATCH(DATE(K$1,1,1),Shock_dev!$A$1:$CI$1,0),FALSE)</f>
        <v>0.56213575000000304</v>
      </c>
      <c r="L69" s="52">
        <f>VLOOKUP($B69,Shock_dev!$A$1:$CI$300,MATCH(DATE(L$1,1,1),Shock_dev!$A$1:$CI$1,0),FALSE)</f>
        <v>0.59608345000000185</v>
      </c>
      <c r="M69" s="52">
        <f>VLOOKUP($B69,Shock_dev!$A$1:$CI$300,MATCH(DATE(M$1,1,1),Shock_dev!$A$1:$CI$1,0),FALSE)</f>
        <v>1.2309407999999991</v>
      </c>
      <c r="N69" s="52">
        <f>VLOOKUP($B69,Shock_dev!$A$1:$CI$300,MATCH(DATE(N$1,1,1),Shock_dev!$A$1:$CI$1,0),FALSE)</f>
        <v>1.5100269799999992</v>
      </c>
      <c r="O69" s="52">
        <f>VLOOKUP($B69,Shock_dev!$A$1:$CI$300,MATCH(DATE(O$1,1,1),Shock_dev!$A$1:$CI$1,0),FALSE)</f>
        <v>1.6510249300000019</v>
      </c>
      <c r="P69" s="52">
        <f>VLOOKUP($B69,Shock_dev!$A$1:$CI$300,MATCH(DATE(P$1,1,1),Shock_dev!$A$1:$CI$1,0),FALSE)</f>
        <v>1.7445247600000009</v>
      </c>
      <c r="Q69" s="52">
        <f>VLOOKUP($B69,Shock_dev!$A$1:$CI$300,MATCH(DATE(Q$1,1,1),Shock_dev!$A$1:$CI$1,0),FALSE)</f>
        <v>1.819296480000002</v>
      </c>
      <c r="R69" s="52">
        <f>VLOOKUP($B69,Shock_dev!$A$1:$CI$300,MATCH(DATE(R$1,1,1),Shock_dev!$A$1:$CI$1,0),FALSE)</f>
        <v>1.8838711600000018</v>
      </c>
      <c r="S69" s="52">
        <f>VLOOKUP($B69,Shock_dev!$A$1:$CI$300,MATCH(DATE(S$1,1,1),Shock_dev!$A$1:$CI$1,0),FALSE)</f>
        <v>1.945358640000002</v>
      </c>
      <c r="T69" s="52">
        <f>VLOOKUP($B69,Shock_dev!$A$1:$CI$300,MATCH(DATE(T$1,1,1),Shock_dev!$A$1:$CI$1,0),FALSE)</f>
        <v>2.0029827199999986</v>
      </c>
      <c r="U69" s="52">
        <f>VLOOKUP($B69,Shock_dev!$A$1:$CI$300,MATCH(DATE(U$1,1,1),Shock_dev!$A$1:$CI$1,0),FALSE)</f>
        <v>2.0558723799999967</v>
      </c>
      <c r="V69" s="52">
        <f>VLOOKUP($B69,Shock_dev!$A$1:$CI$300,MATCH(DATE(V$1,1,1),Shock_dev!$A$1:$CI$1,0),FALSE)</f>
        <v>2.0986936799999967</v>
      </c>
      <c r="W69" s="52">
        <f>VLOOKUP($B69,Shock_dev!$A$1:$CI$300,MATCH(DATE(W$1,1,1),Shock_dev!$A$1:$CI$1,0),FALSE)</f>
        <v>2.1234066299999981</v>
      </c>
      <c r="X69" s="52">
        <f>VLOOKUP($B69,Shock_dev!$A$1:$CI$300,MATCH(DATE(X$1,1,1),Shock_dev!$A$1:$CI$1,0),FALSE)</f>
        <v>2.1520046300000004</v>
      </c>
      <c r="Y69" s="52">
        <f>VLOOKUP($B69,Shock_dev!$A$1:$CI$300,MATCH(DATE(Y$1,1,1),Shock_dev!$A$1:$CI$1,0),FALSE)</f>
        <v>2.1799218299999978</v>
      </c>
      <c r="Z69" s="52">
        <f>VLOOKUP($B69,Shock_dev!$A$1:$CI$300,MATCH(DATE(Z$1,1,1),Shock_dev!$A$1:$CI$1,0),FALSE)</f>
        <v>2.2073267099999967</v>
      </c>
      <c r="AA69" s="52">
        <f>VLOOKUP($B69,Shock_dev!$A$1:$CI$300,MATCH(DATE(AA$1,1,1),Shock_dev!$A$1:$CI$1,0),FALSE)</f>
        <v>2.5401964799999988</v>
      </c>
      <c r="AB69" s="52">
        <f>VLOOKUP($B69,Shock_dev!$A$1:$CI$300,MATCH(DATE(AB$1,1,1),Shock_dev!$A$1:$CI$1,0),FALSE)</f>
        <v>1.583826540000004</v>
      </c>
      <c r="AC69" s="52">
        <f>VLOOKUP($B69,Shock_dev!$A$1:$CI$300,MATCH(DATE(AC$1,1,1),Shock_dev!$A$1:$CI$1,0),FALSE)</f>
        <v>1.2174915400000046</v>
      </c>
      <c r="AD69" s="52">
        <f>VLOOKUP($B69,Shock_dev!$A$1:$CI$300,MATCH(DATE(AD$1,1,1),Shock_dev!$A$1:$CI$1,0),FALSE)</f>
        <v>1.0713838100000004</v>
      </c>
      <c r="AE69" s="52">
        <f>VLOOKUP($B69,Shock_dev!$A$1:$CI$300,MATCH(DATE(AE$1,1,1),Shock_dev!$A$1:$CI$1,0),FALSE)</f>
        <v>0.99683478000000036</v>
      </c>
      <c r="AF69" s="52">
        <f>VLOOKUP($B69,Shock_dev!$A$1:$CI$300,MATCH(DATE(AF$1,1,1),Shock_dev!$A$1:$CI$1,0),FALSE)</f>
        <v>0.94564974000000035</v>
      </c>
      <c r="AG69" s="52"/>
      <c r="AH69" s="65">
        <f t="shared" si="1"/>
        <v>0.35880077800000121</v>
      </c>
      <c r="AI69" s="65">
        <f t="shared" si="2"/>
        <v>0.5317117380000006</v>
      </c>
      <c r="AJ69" s="65">
        <f t="shared" si="3"/>
        <v>1.5911627900000007</v>
      </c>
      <c r="AK69" s="65">
        <f t="shared" si="4"/>
        <v>1.9973557159999991</v>
      </c>
      <c r="AL69" s="65">
        <f t="shared" si="5"/>
        <v>2.2405712559999982</v>
      </c>
      <c r="AM69" s="65">
        <f t="shared" si="6"/>
        <v>1.1630372820000019</v>
      </c>
      <c r="AN69" s="66"/>
      <c r="AO69" s="65">
        <f t="shared" si="7"/>
        <v>0.4452562580000009</v>
      </c>
      <c r="AP69" s="65">
        <f t="shared" si="8"/>
        <v>1.7942592529999999</v>
      </c>
      <c r="AQ69" s="65">
        <f t="shared" si="9"/>
        <v>1.7018042690000001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53.195589999999356</v>
      </c>
      <c r="D70" s="52">
        <f>VLOOKUP($B70,Shock_dev!$A$1:$CI$300,MATCH(DATE(D$1,1,1),Shock_dev!$A$1:$CI$1,0),FALSE)</f>
        <v>83.363579999997455</v>
      </c>
      <c r="E70" s="52">
        <f>VLOOKUP($B70,Shock_dev!$A$1:$CI$300,MATCH(DATE(E$1,1,1),Shock_dev!$A$1:$CI$1,0),FALSE)</f>
        <v>103.9997000000003</v>
      </c>
      <c r="F70" s="52">
        <f>VLOOKUP($B70,Shock_dev!$A$1:$CI$300,MATCH(DATE(F$1,1,1),Shock_dev!$A$1:$CI$1,0),FALSE)</f>
        <v>116.50856999999814</v>
      </c>
      <c r="G70" s="52">
        <f>VLOOKUP($B70,Shock_dev!$A$1:$CI$300,MATCH(DATE(G$1,1,1),Shock_dev!$A$1:$CI$1,0),FALSE)</f>
        <v>124.16013000000021</v>
      </c>
      <c r="H70" s="52">
        <f>VLOOKUP($B70,Shock_dev!$A$1:$CI$300,MATCH(DATE(H$1,1,1),Shock_dev!$A$1:$CI$1,0),FALSE)</f>
        <v>128.32387000000017</v>
      </c>
      <c r="I70" s="52">
        <f>VLOOKUP($B70,Shock_dev!$A$1:$CI$300,MATCH(DATE(I$1,1,1),Shock_dev!$A$1:$CI$1,0),FALSE)</f>
        <v>128.59408000000258</v>
      </c>
      <c r="J70" s="52">
        <f>VLOOKUP($B70,Shock_dev!$A$1:$CI$300,MATCH(DATE(J$1,1,1),Shock_dev!$A$1:$CI$1,0),FALSE)</f>
        <v>128.86483999999837</v>
      </c>
      <c r="K70" s="52">
        <f>VLOOKUP($B70,Shock_dev!$A$1:$CI$300,MATCH(DATE(K$1,1,1),Shock_dev!$A$1:$CI$1,0),FALSE)</f>
        <v>128.71858000000066</v>
      </c>
      <c r="L70" s="52">
        <f>VLOOKUP($B70,Shock_dev!$A$1:$CI$300,MATCH(DATE(L$1,1,1),Shock_dev!$A$1:$CI$1,0),FALSE)</f>
        <v>125.75571999999738</v>
      </c>
      <c r="M70" s="52">
        <f>VLOOKUP($B70,Shock_dev!$A$1:$CI$300,MATCH(DATE(M$1,1,1),Shock_dev!$A$1:$CI$1,0),FALSE)</f>
        <v>119.0069599999988</v>
      </c>
      <c r="N70" s="52">
        <f>VLOOKUP($B70,Shock_dev!$A$1:$CI$300,MATCH(DATE(N$1,1,1),Shock_dev!$A$1:$CI$1,0),FALSE)</f>
        <v>114.06523000000016</v>
      </c>
      <c r="O70" s="52">
        <f>VLOOKUP($B70,Shock_dev!$A$1:$CI$300,MATCH(DATE(O$1,1,1),Shock_dev!$A$1:$CI$1,0),FALSE)</f>
        <v>109.93736999999965</v>
      </c>
      <c r="P70" s="52">
        <f>VLOOKUP($B70,Shock_dev!$A$1:$CI$300,MATCH(DATE(P$1,1,1),Shock_dev!$A$1:$CI$1,0),FALSE)</f>
        <v>106.44494000000122</v>
      </c>
      <c r="Q70" s="52">
        <f>VLOOKUP($B70,Shock_dev!$A$1:$CI$300,MATCH(DATE(Q$1,1,1),Shock_dev!$A$1:$CI$1,0),FALSE)</f>
        <v>102.93801000000167</v>
      </c>
      <c r="R70" s="52">
        <f>VLOOKUP($B70,Shock_dev!$A$1:$CI$300,MATCH(DATE(R$1,1,1),Shock_dev!$A$1:$CI$1,0),FALSE)</f>
        <v>99.017120000000432</v>
      </c>
      <c r="S70" s="52">
        <f>VLOOKUP($B70,Shock_dev!$A$1:$CI$300,MATCH(DATE(S$1,1,1),Shock_dev!$A$1:$CI$1,0),FALSE)</f>
        <v>98.493920000000799</v>
      </c>
      <c r="T70" s="52">
        <f>VLOOKUP($B70,Shock_dev!$A$1:$CI$300,MATCH(DATE(T$1,1,1),Shock_dev!$A$1:$CI$1,0),FALSE)</f>
        <v>99.567500000001019</v>
      </c>
      <c r="U70" s="52">
        <f>VLOOKUP($B70,Shock_dev!$A$1:$CI$300,MATCH(DATE(U$1,1,1),Shock_dev!$A$1:$CI$1,0),FALSE)</f>
        <v>101.88575000000128</v>
      </c>
      <c r="V70" s="52">
        <f>VLOOKUP($B70,Shock_dev!$A$1:$CI$300,MATCH(DATE(V$1,1,1),Shock_dev!$A$1:$CI$1,0),FALSE)</f>
        <v>101.23491000000286</v>
      </c>
      <c r="W70" s="52">
        <f>VLOOKUP($B70,Shock_dev!$A$1:$CI$300,MATCH(DATE(W$1,1,1),Shock_dev!$A$1:$CI$1,0),FALSE)</f>
        <v>101.63640000000305</v>
      </c>
      <c r="X70" s="52">
        <f>VLOOKUP($B70,Shock_dev!$A$1:$CI$300,MATCH(DATE(X$1,1,1),Shock_dev!$A$1:$CI$1,0),FALSE)</f>
        <v>104.31359000000157</v>
      </c>
      <c r="Y70" s="52">
        <f>VLOOKUP($B70,Shock_dev!$A$1:$CI$300,MATCH(DATE(Y$1,1,1),Shock_dev!$A$1:$CI$1,0),FALSE)</f>
        <v>108.76309000000037</v>
      </c>
      <c r="Z70" s="52">
        <f>VLOOKUP($B70,Shock_dev!$A$1:$CI$300,MATCH(DATE(Z$1,1,1),Shock_dev!$A$1:$CI$1,0),FALSE)</f>
        <v>116.49179999999978</v>
      </c>
      <c r="AA70" s="52">
        <f>VLOOKUP($B70,Shock_dev!$A$1:$CI$300,MATCH(DATE(AA$1,1,1),Shock_dev!$A$1:$CI$1,0),FALSE)</f>
        <v>124.06172000000151</v>
      </c>
      <c r="AB70" s="52">
        <f>VLOOKUP($B70,Shock_dev!$A$1:$CI$300,MATCH(DATE(AB$1,1,1),Shock_dev!$A$1:$CI$1,0),FALSE)</f>
        <v>131.26920000000246</v>
      </c>
      <c r="AC70" s="52">
        <f>VLOOKUP($B70,Shock_dev!$A$1:$CI$300,MATCH(DATE(AC$1,1,1),Shock_dev!$A$1:$CI$1,0),FALSE)</f>
        <v>138.09875000000102</v>
      </c>
      <c r="AD70" s="52">
        <f>VLOOKUP($B70,Shock_dev!$A$1:$CI$300,MATCH(DATE(AD$1,1,1),Shock_dev!$A$1:$CI$1,0),FALSE)</f>
        <v>144.61932999999772</v>
      </c>
      <c r="AE70" s="52">
        <f>VLOOKUP($B70,Shock_dev!$A$1:$CI$300,MATCH(DATE(AE$1,1,1),Shock_dev!$A$1:$CI$1,0),FALSE)</f>
        <v>150.92684000000008</v>
      </c>
      <c r="AF70" s="52">
        <f>VLOOKUP($B70,Shock_dev!$A$1:$CI$300,MATCH(DATE(AF$1,1,1),Shock_dev!$A$1:$CI$1,0),FALSE)</f>
        <v>157.07042000000001</v>
      </c>
      <c r="AG70" s="52"/>
      <c r="AH70" s="65">
        <f t="shared" si="1"/>
        <v>96.245513999999091</v>
      </c>
      <c r="AI70" s="65">
        <f t="shared" si="2"/>
        <v>128.05141799999984</v>
      </c>
      <c r="AJ70" s="65">
        <f t="shared" si="3"/>
        <v>110.4785020000003</v>
      </c>
      <c r="AK70" s="65">
        <f t="shared" si="4"/>
        <v>100.03984000000128</v>
      </c>
      <c r="AL70" s="65">
        <f t="shared" si="5"/>
        <v>111.05332000000126</v>
      </c>
      <c r="AM70" s="65">
        <f t="shared" si="6"/>
        <v>144.39690800000025</v>
      </c>
      <c r="AN70" s="66"/>
      <c r="AO70" s="65">
        <f t="shared" si="7"/>
        <v>112.14846599999947</v>
      </c>
      <c r="AP70" s="65">
        <f t="shared" si="8"/>
        <v>105.25917100000079</v>
      </c>
      <c r="AQ70" s="65">
        <f t="shared" si="9"/>
        <v>127.72511400000076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1604.6708000000217</v>
      </c>
      <c r="D71" s="52">
        <f>VLOOKUP($B71,Shock_dev!$A$1:$CI$300,MATCH(DATE(D$1,1,1),Shock_dev!$A$1:$CI$1,0),FALSE)</f>
        <v>2436.8824999999488</v>
      </c>
      <c r="E71" s="52">
        <f>VLOOKUP($B71,Shock_dev!$A$1:$CI$300,MATCH(DATE(E$1,1,1),Shock_dev!$A$1:$CI$1,0),FALSE)</f>
        <v>2961.4024999999674</v>
      </c>
      <c r="F71" s="52">
        <f>VLOOKUP($B71,Shock_dev!$A$1:$CI$300,MATCH(DATE(F$1,1,1),Shock_dev!$A$1:$CI$1,0),FALSE)</f>
        <v>3296.1221999999834</v>
      </c>
      <c r="G71" s="52">
        <f>VLOOKUP($B71,Shock_dev!$A$1:$CI$300,MATCH(DATE(G$1,1,1),Shock_dev!$A$1:$CI$1,0),FALSE)</f>
        <v>3572.5572000000393</v>
      </c>
      <c r="H71" s="52">
        <f>VLOOKUP($B71,Shock_dev!$A$1:$CI$300,MATCH(DATE(H$1,1,1),Shock_dev!$A$1:$CI$1,0),FALSE)</f>
        <v>3832.4786000000313</v>
      </c>
      <c r="I71" s="52">
        <f>VLOOKUP($B71,Shock_dev!$A$1:$CI$300,MATCH(DATE(I$1,1,1),Shock_dev!$A$1:$CI$1,0),FALSE)</f>
        <v>4055.2910999999731</v>
      </c>
      <c r="J71" s="52">
        <f>VLOOKUP($B71,Shock_dev!$A$1:$CI$300,MATCH(DATE(J$1,1,1),Shock_dev!$A$1:$CI$1,0),FALSE)</f>
        <v>4357.977499999979</v>
      </c>
      <c r="K71" s="52">
        <f>VLOOKUP($B71,Shock_dev!$A$1:$CI$300,MATCH(DATE(K$1,1,1),Shock_dev!$A$1:$CI$1,0),FALSE)</f>
        <v>4702.9209000000264</v>
      </c>
      <c r="L71" s="52">
        <f>VLOOKUP($B71,Shock_dev!$A$1:$CI$300,MATCH(DATE(L$1,1,1),Shock_dev!$A$1:$CI$1,0),FALSE)</f>
        <v>5000.5165999999736</v>
      </c>
      <c r="M71" s="52">
        <f>VLOOKUP($B71,Shock_dev!$A$1:$CI$300,MATCH(DATE(M$1,1,1),Shock_dev!$A$1:$CI$1,0),FALSE)</f>
        <v>5217.9557999999961</v>
      </c>
      <c r="N71" s="52">
        <f>VLOOKUP($B71,Shock_dev!$A$1:$CI$300,MATCH(DATE(N$1,1,1),Shock_dev!$A$1:$CI$1,0),FALSE)</f>
        <v>5530.0334000000148</v>
      </c>
      <c r="O71" s="52">
        <f>VLOOKUP($B71,Shock_dev!$A$1:$CI$300,MATCH(DATE(O$1,1,1),Shock_dev!$A$1:$CI$1,0),FALSE)</f>
        <v>5874.8767999999691</v>
      </c>
      <c r="P71" s="52">
        <f>VLOOKUP($B71,Shock_dev!$A$1:$CI$300,MATCH(DATE(P$1,1,1),Shock_dev!$A$1:$CI$1,0),FALSE)</f>
        <v>6234.1312000000034</v>
      </c>
      <c r="Q71" s="52">
        <f>VLOOKUP($B71,Shock_dev!$A$1:$CI$300,MATCH(DATE(Q$1,1,1),Shock_dev!$A$1:$CI$1,0),FALSE)</f>
        <v>6576.7443999999668</v>
      </c>
      <c r="R71" s="52">
        <f>VLOOKUP($B71,Shock_dev!$A$1:$CI$300,MATCH(DATE(R$1,1,1),Shock_dev!$A$1:$CI$1,0),FALSE)</f>
        <v>6885.4635000000126</v>
      </c>
      <c r="S71" s="52">
        <f>VLOOKUP($B71,Shock_dev!$A$1:$CI$300,MATCH(DATE(S$1,1,1),Shock_dev!$A$1:$CI$1,0),FALSE)</f>
        <v>7277.6302999999607</v>
      </c>
      <c r="T71" s="52">
        <f>VLOOKUP($B71,Shock_dev!$A$1:$CI$300,MATCH(DATE(T$1,1,1),Shock_dev!$A$1:$CI$1,0),FALSE)</f>
        <v>7675.749199999962</v>
      </c>
      <c r="U71" s="52">
        <f>VLOOKUP($B71,Shock_dev!$A$1:$CI$300,MATCH(DATE(U$1,1,1),Shock_dev!$A$1:$CI$1,0),FALSE)</f>
        <v>8067.4041999999899</v>
      </c>
      <c r="V71" s="52">
        <f>VLOOKUP($B71,Shock_dev!$A$1:$CI$300,MATCH(DATE(V$1,1,1),Shock_dev!$A$1:$CI$1,0),FALSE)</f>
        <v>8318.5033999999869</v>
      </c>
      <c r="W71" s="52">
        <f>VLOOKUP($B71,Shock_dev!$A$1:$CI$300,MATCH(DATE(W$1,1,1),Shock_dev!$A$1:$CI$1,0),FALSE)</f>
        <v>8575.3458999999566</v>
      </c>
      <c r="X71" s="52">
        <f>VLOOKUP($B71,Shock_dev!$A$1:$CI$300,MATCH(DATE(X$1,1,1),Shock_dev!$A$1:$CI$1,0),FALSE)</f>
        <v>8866.8787999999477</v>
      </c>
      <c r="Y71" s="52">
        <f>VLOOKUP($B71,Shock_dev!$A$1:$CI$300,MATCH(DATE(Y$1,1,1),Shock_dev!$A$1:$CI$1,0),FALSE)</f>
        <v>9168.7423000000417</v>
      </c>
      <c r="Z71" s="52">
        <f>VLOOKUP($B71,Shock_dev!$A$1:$CI$300,MATCH(DATE(Z$1,1,1),Shock_dev!$A$1:$CI$1,0),FALSE)</f>
        <v>9532.0466000000015</v>
      </c>
      <c r="AA71" s="52">
        <f>VLOOKUP($B71,Shock_dev!$A$1:$CI$300,MATCH(DATE(AA$1,1,1),Shock_dev!$A$1:$CI$1,0),FALSE)</f>
        <v>9840.3666000000667</v>
      </c>
      <c r="AB71" s="52">
        <f>VLOOKUP($B71,Shock_dev!$A$1:$CI$300,MATCH(DATE(AB$1,1,1),Shock_dev!$A$1:$CI$1,0),FALSE)</f>
        <v>10101.709399999934</v>
      </c>
      <c r="AC71" s="52">
        <f>VLOOKUP($B71,Shock_dev!$A$1:$CI$300,MATCH(DATE(AC$1,1,1),Shock_dev!$A$1:$CI$1,0),FALSE)</f>
        <v>10323.89850000001</v>
      </c>
      <c r="AD71" s="52">
        <f>VLOOKUP($B71,Shock_dev!$A$1:$CI$300,MATCH(DATE(AD$1,1,1),Shock_dev!$A$1:$CI$1,0),FALSE)</f>
        <v>10514.625899999985</v>
      </c>
      <c r="AE71" s="52">
        <f>VLOOKUP($B71,Shock_dev!$A$1:$CI$300,MATCH(DATE(AE$1,1,1),Shock_dev!$A$1:$CI$1,0),FALSE)</f>
        <v>10680.624599999981</v>
      </c>
      <c r="AF71" s="52">
        <f>VLOOKUP($B71,Shock_dev!$A$1:$CI$300,MATCH(DATE(AF$1,1,1),Shock_dev!$A$1:$CI$1,0),FALSE)</f>
        <v>10825.888299999991</v>
      </c>
      <c r="AG71" s="52"/>
      <c r="AH71" s="65">
        <f t="shared" si="1"/>
        <v>2774.3270399999919</v>
      </c>
      <c r="AI71" s="65">
        <f t="shared" si="2"/>
        <v>4389.8369399999965</v>
      </c>
      <c r="AJ71" s="65">
        <f t="shared" si="3"/>
        <v>5886.7483199999897</v>
      </c>
      <c r="AK71" s="65">
        <f t="shared" si="4"/>
        <v>7644.9501199999822</v>
      </c>
      <c r="AL71" s="65">
        <f t="shared" si="5"/>
        <v>9196.6760400000021</v>
      </c>
      <c r="AM71" s="65">
        <f t="shared" si="6"/>
        <v>10489.349339999981</v>
      </c>
      <c r="AN71" s="66"/>
      <c r="AO71" s="65">
        <f t="shared" si="7"/>
        <v>3582.0819899999942</v>
      </c>
      <c r="AP71" s="65">
        <f t="shared" si="8"/>
        <v>6765.8492199999855</v>
      </c>
      <c r="AQ71" s="65">
        <f t="shared" si="9"/>
        <v>9843.0126899999923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1766.607</v>
      </c>
      <c r="D72" s="52">
        <f>VLOOKUP($B72,Shock_dev!$A$1:$CI$300,MATCH(DATE(D$1,1,1),Shock_dev!$A$1:$CI$1,0),FALSE)</f>
        <v>2302.9222699999991</v>
      </c>
      <c r="E72" s="52">
        <f>VLOOKUP($B72,Shock_dev!$A$1:$CI$300,MATCH(DATE(E$1,1,1),Shock_dev!$A$1:$CI$1,0),FALSE)</f>
        <v>2861.8851299999988</v>
      </c>
      <c r="F72" s="52">
        <f>VLOOKUP($B72,Shock_dev!$A$1:$CI$300,MATCH(DATE(F$1,1,1),Shock_dev!$A$1:$CI$1,0),FALSE)</f>
        <v>3440.4483</v>
      </c>
      <c r="G72" s="52">
        <f>VLOOKUP($B72,Shock_dev!$A$1:$CI$300,MATCH(DATE(G$1,1,1),Shock_dev!$A$1:$CI$1,0),FALSE)</f>
        <v>4039.7775099999999</v>
      </c>
      <c r="H72" s="52">
        <f>VLOOKUP($B72,Shock_dev!$A$1:$CI$300,MATCH(DATE(H$1,1,1),Shock_dev!$A$1:$CI$1,0),FALSE)</f>
        <v>4658.1420199999993</v>
      </c>
      <c r="I72" s="52">
        <f>VLOOKUP($B72,Shock_dev!$A$1:$CI$300,MATCH(DATE(I$1,1,1),Shock_dev!$A$1:$CI$1,0),FALSE)</f>
        <v>5289.7783299999974</v>
      </c>
      <c r="J72" s="52">
        <f>VLOOKUP($B72,Shock_dev!$A$1:$CI$300,MATCH(DATE(J$1,1,1),Shock_dev!$A$1:$CI$1,0),FALSE)</f>
        <v>5940.0572900000006</v>
      </c>
      <c r="K72" s="52">
        <f>VLOOKUP($B72,Shock_dev!$A$1:$CI$300,MATCH(DATE(K$1,1,1),Shock_dev!$A$1:$CI$1,0),FALSE)</f>
        <v>6604.6403900000005</v>
      </c>
      <c r="L72" s="52">
        <f>VLOOKUP($B72,Shock_dev!$A$1:$CI$300,MATCH(DATE(L$1,1,1),Shock_dev!$A$1:$CI$1,0),FALSE)</f>
        <v>7273.8150699999969</v>
      </c>
      <c r="M72" s="52">
        <f>VLOOKUP($B72,Shock_dev!$A$1:$CI$300,MATCH(DATE(M$1,1,1),Shock_dev!$A$1:$CI$1,0),FALSE)</f>
        <v>7942.3357199999991</v>
      </c>
      <c r="N72" s="52">
        <f>VLOOKUP($B72,Shock_dev!$A$1:$CI$300,MATCH(DATE(N$1,1,1),Shock_dev!$A$1:$CI$1,0),FALSE)</f>
        <v>8619.2835500000001</v>
      </c>
      <c r="O72" s="52">
        <f>VLOOKUP($B72,Shock_dev!$A$1:$CI$300,MATCH(DATE(O$1,1,1),Shock_dev!$A$1:$CI$1,0),FALSE)</f>
        <v>9298.5339700000004</v>
      </c>
      <c r="P72" s="52">
        <f>VLOOKUP($B72,Shock_dev!$A$1:$CI$300,MATCH(DATE(P$1,1,1),Shock_dev!$A$1:$CI$1,0),FALSE)</f>
        <v>9977.2532299999984</v>
      </c>
      <c r="Q72" s="52">
        <f>VLOOKUP($B72,Shock_dev!$A$1:$CI$300,MATCH(DATE(Q$1,1,1),Shock_dev!$A$1:$CI$1,0),FALSE)</f>
        <v>10652.037420000001</v>
      </c>
      <c r="R72" s="52">
        <f>VLOOKUP($B72,Shock_dev!$A$1:$CI$300,MATCH(DATE(R$1,1,1),Shock_dev!$A$1:$CI$1,0),FALSE)</f>
        <v>11317.995780000001</v>
      </c>
      <c r="S72" s="52">
        <f>VLOOKUP($B72,Shock_dev!$A$1:$CI$300,MATCH(DATE(S$1,1,1),Shock_dev!$A$1:$CI$1,0),FALSE)</f>
        <v>11983.602639999997</v>
      </c>
      <c r="T72" s="52">
        <f>VLOOKUP($B72,Shock_dev!$A$1:$CI$300,MATCH(DATE(T$1,1,1),Shock_dev!$A$1:$CI$1,0),FALSE)</f>
        <v>12642.031599999998</v>
      </c>
      <c r="U72" s="52">
        <f>VLOOKUP($B72,Shock_dev!$A$1:$CI$300,MATCH(DATE(U$1,1,1),Shock_dev!$A$1:$CI$1,0),FALSE)</f>
        <v>13290.562000000002</v>
      </c>
      <c r="V72" s="52">
        <f>VLOOKUP($B72,Shock_dev!$A$1:$CI$300,MATCH(DATE(V$1,1,1),Shock_dev!$A$1:$CI$1,0),FALSE)</f>
        <v>13915.826969999998</v>
      </c>
      <c r="W72" s="52">
        <f>VLOOKUP($B72,Shock_dev!$A$1:$CI$300,MATCH(DATE(W$1,1,1),Shock_dev!$A$1:$CI$1,0),FALSE)</f>
        <v>14526.228140000003</v>
      </c>
      <c r="X72" s="52">
        <f>VLOOKUP($B72,Shock_dev!$A$1:$CI$300,MATCH(DATE(X$1,1,1),Shock_dev!$A$1:$CI$1,0),FALSE)</f>
        <v>15123.729750000002</v>
      </c>
      <c r="Y72" s="52">
        <f>VLOOKUP($B72,Shock_dev!$A$1:$CI$300,MATCH(DATE(Y$1,1,1),Shock_dev!$A$1:$CI$1,0),FALSE)</f>
        <v>15706.665580000001</v>
      </c>
      <c r="Z72" s="52">
        <f>VLOOKUP($B72,Shock_dev!$A$1:$CI$300,MATCH(DATE(Z$1,1,1),Shock_dev!$A$1:$CI$1,0),FALSE)</f>
        <v>16278.468159999997</v>
      </c>
      <c r="AA72" s="52">
        <f>VLOOKUP($B72,Shock_dev!$A$1:$CI$300,MATCH(DATE(AA$1,1,1),Shock_dev!$A$1:$CI$1,0),FALSE)</f>
        <v>16829.662039999999</v>
      </c>
      <c r="AB72" s="52">
        <f>VLOOKUP($B72,Shock_dev!$A$1:$CI$300,MATCH(DATE(AB$1,1,1),Shock_dev!$A$1:$CI$1,0),FALSE)</f>
        <v>17359.09058</v>
      </c>
      <c r="AC72" s="52">
        <f>VLOOKUP($B72,Shock_dev!$A$1:$CI$300,MATCH(DATE(AC$1,1,1),Shock_dev!$A$1:$CI$1,0),FALSE)</f>
        <v>17866.31667</v>
      </c>
      <c r="AD72" s="52">
        <f>VLOOKUP($B72,Shock_dev!$A$1:$CI$300,MATCH(DATE(AD$1,1,1),Shock_dev!$A$1:$CI$1,0),FALSE)</f>
        <v>18351.26295</v>
      </c>
      <c r="AE72" s="52">
        <f>VLOOKUP($B72,Shock_dev!$A$1:$CI$300,MATCH(DATE(AE$1,1,1),Shock_dev!$A$1:$CI$1,0),FALSE)</f>
        <v>18814.127780000003</v>
      </c>
      <c r="AF72" s="52">
        <f>VLOOKUP($B72,Shock_dev!$A$1:$CI$300,MATCH(DATE(AF$1,1,1),Shock_dev!$A$1:$CI$1,0),FALSE)</f>
        <v>19255.115609999997</v>
      </c>
      <c r="AG72" s="52"/>
      <c r="AH72" s="65">
        <f t="shared" si="1"/>
        <v>2882.3280419999996</v>
      </c>
      <c r="AI72" s="65">
        <f t="shared" si="2"/>
        <v>5953.2866199999989</v>
      </c>
      <c r="AJ72" s="65">
        <f t="shared" si="3"/>
        <v>9297.8887780000005</v>
      </c>
      <c r="AK72" s="65">
        <f t="shared" si="4"/>
        <v>12630.003798</v>
      </c>
      <c r="AL72" s="65">
        <f t="shared" si="5"/>
        <v>15692.950734000002</v>
      </c>
      <c r="AM72" s="65">
        <f t="shared" si="6"/>
        <v>18329.182718</v>
      </c>
      <c r="AN72" s="66"/>
      <c r="AO72" s="65">
        <f t="shared" si="7"/>
        <v>4417.8073309999991</v>
      </c>
      <c r="AP72" s="65">
        <f t="shared" si="8"/>
        <v>10963.946287999999</v>
      </c>
      <c r="AQ72" s="65">
        <f t="shared" si="9"/>
        <v>17011.066726000001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711.48880846999998</v>
      </c>
      <c r="D77" s="52">
        <f t="shared" ref="D77:AF77" si="11">SUM(D60:D69)</f>
        <v>1072.5941474299998</v>
      </c>
      <c r="E77" s="52">
        <f t="shared" si="11"/>
        <v>1247.2314204400002</v>
      </c>
      <c r="F77" s="52">
        <f t="shared" si="11"/>
        <v>1349.6655437499999</v>
      </c>
      <c r="G77" s="52">
        <f t="shared" si="11"/>
        <v>1444.3548118599999</v>
      </c>
      <c r="H77" s="52">
        <f t="shared" si="11"/>
        <v>1521.1606367499996</v>
      </c>
      <c r="I77" s="52">
        <f t="shared" si="11"/>
        <v>1530.7337357200001</v>
      </c>
      <c r="J77" s="52">
        <f t="shared" si="11"/>
        <v>1591.5290231899999</v>
      </c>
      <c r="K77" s="52">
        <f t="shared" si="11"/>
        <v>1629.5876011199998</v>
      </c>
      <c r="L77" s="52">
        <f t="shared" si="11"/>
        <v>1584.94848146</v>
      </c>
      <c r="M77" s="52">
        <f t="shared" si="11"/>
        <v>1438.58371844</v>
      </c>
      <c r="N77" s="52">
        <f t="shared" si="11"/>
        <v>1384.3336749099999</v>
      </c>
      <c r="O77" s="52">
        <f t="shared" si="11"/>
        <v>1305.0377643800002</v>
      </c>
      <c r="P77" s="52">
        <f t="shared" si="11"/>
        <v>1209.50685806</v>
      </c>
      <c r="Q77" s="52">
        <f t="shared" si="11"/>
        <v>1098.4497575600003</v>
      </c>
      <c r="R77" s="52">
        <f t="shared" si="11"/>
        <v>955.43615220000004</v>
      </c>
      <c r="S77" s="52">
        <f t="shared" si="11"/>
        <v>905.30116537999993</v>
      </c>
      <c r="T77" s="52">
        <f t="shared" si="11"/>
        <v>841.11344543000018</v>
      </c>
      <c r="U77" s="52">
        <f t="shared" si="11"/>
        <v>783.26775595999993</v>
      </c>
      <c r="V77" s="52">
        <f t="shared" si="11"/>
        <v>647.24809217999996</v>
      </c>
      <c r="W77" s="52">
        <f t="shared" si="11"/>
        <v>560.50490744999991</v>
      </c>
      <c r="X77" s="52">
        <f t="shared" si="11"/>
        <v>505.47491732999998</v>
      </c>
      <c r="Y77" s="52">
        <f t="shared" si="11"/>
        <v>463.93664156000006</v>
      </c>
      <c r="Z77" s="52">
        <f t="shared" si="11"/>
        <v>489.65947812000002</v>
      </c>
      <c r="AA77" s="52">
        <f t="shared" si="11"/>
        <v>473.59798780999995</v>
      </c>
      <c r="AB77" s="52">
        <f t="shared" si="11"/>
        <v>451.65529082999996</v>
      </c>
      <c r="AC77" s="52">
        <f t="shared" si="11"/>
        <v>429.54899565999995</v>
      </c>
      <c r="AD77" s="52">
        <f t="shared" si="11"/>
        <v>408.4422744200001</v>
      </c>
      <c r="AE77" s="52">
        <f t="shared" si="11"/>
        <v>389.15348099000005</v>
      </c>
      <c r="AF77" s="52">
        <f t="shared" si="11"/>
        <v>371.02745232999996</v>
      </c>
      <c r="AG77" s="67"/>
      <c r="AH77" s="88">
        <f>AVERAGE(C77:G77)</f>
        <v>1165.0669463899999</v>
      </c>
      <c r="AI77" s="88">
        <f>AVERAGE(H77:L77)</f>
        <v>1571.591895648</v>
      </c>
      <c r="AJ77" s="88">
        <f>AVERAGE(M77:Q77)</f>
        <v>1287.1823546700002</v>
      </c>
      <c r="AK77" s="88">
        <f>AVERAGE(R77:V77)</f>
        <v>826.47332222999989</v>
      </c>
      <c r="AL77" s="88">
        <f>AVERAGE(W77:AA77)</f>
        <v>498.63478645399994</v>
      </c>
      <c r="AM77" s="88">
        <f>AVERAGE(AB77:AF77)</f>
        <v>409.965498846</v>
      </c>
      <c r="AN77" s="66"/>
      <c r="AO77" s="65">
        <f>AVERAGE(AH77:AI77)</f>
        <v>1368.3294210189999</v>
      </c>
      <c r="AP77" s="65">
        <f>AVERAGE(AJ77:AK77)</f>
        <v>1056.8278384499999</v>
      </c>
      <c r="AQ77" s="65">
        <f>AVERAGE(AL77:AM77)</f>
        <v>454.30014265</v>
      </c>
    </row>
    <row r="78" spans="1:43" s="9" customFormat="1" x14ac:dyDescent="0.25">
      <c r="A78" s="13" t="s">
        <v>399</v>
      </c>
      <c r="B78" s="13"/>
      <c r="C78" s="52">
        <f>SUM(C70:C71)</f>
        <v>1657.8663900000211</v>
      </c>
      <c r="D78" s="52">
        <f t="shared" ref="D78:AF78" si="12">SUM(D70:D71)</f>
        <v>2520.2460799999462</v>
      </c>
      <c r="E78" s="52">
        <f t="shared" si="12"/>
        <v>3065.4021999999677</v>
      </c>
      <c r="F78" s="52">
        <f t="shared" si="12"/>
        <v>3412.6307699999816</v>
      </c>
      <c r="G78" s="52">
        <f t="shared" si="12"/>
        <v>3696.7173300000395</v>
      </c>
      <c r="H78" s="52">
        <f t="shared" si="12"/>
        <v>3960.8024700000315</v>
      </c>
      <c r="I78" s="52">
        <f t="shared" si="12"/>
        <v>4183.8851799999757</v>
      </c>
      <c r="J78" s="52">
        <f t="shared" si="12"/>
        <v>4486.8423399999774</v>
      </c>
      <c r="K78" s="52">
        <f t="shared" si="12"/>
        <v>4831.6394800000271</v>
      </c>
      <c r="L78" s="52">
        <f t="shared" si="12"/>
        <v>5126.2723199999709</v>
      </c>
      <c r="M78" s="52">
        <f t="shared" si="12"/>
        <v>5336.9627599999949</v>
      </c>
      <c r="N78" s="52">
        <f t="shared" si="12"/>
        <v>5644.098630000015</v>
      </c>
      <c r="O78" s="52">
        <f t="shared" si="12"/>
        <v>5984.8141699999687</v>
      </c>
      <c r="P78" s="52">
        <f t="shared" si="12"/>
        <v>6340.5761400000047</v>
      </c>
      <c r="Q78" s="52">
        <f t="shared" si="12"/>
        <v>6679.6824099999685</v>
      </c>
      <c r="R78" s="52">
        <f t="shared" si="12"/>
        <v>6984.480620000013</v>
      </c>
      <c r="S78" s="52">
        <f t="shared" si="12"/>
        <v>7376.1242199999615</v>
      </c>
      <c r="T78" s="52">
        <f t="shared" si="12"/>
        <v>7775.316699999963</v>
      </c>
      <c r="U78" s="52">
        <f t="shared" si="12"/>
        <v>8169.2899499999912</v>
      </c>
      <c r="V78" s="52">
        <f t="shared" si="12"/>
        <v>8419.7383099999897</v>
      </c>
      <c r="W78" s="52">
        <f t="shared" si="12"/>
        <v>8676.9822999999597</v>
      </c>
      <c r="X78" s="52">
        <f t="shared" si="12"/>
        <v>8971.1923899999492</v>
      </c>
      <c r="Y78" s="52">
        <f t="shared" si="12"/>
        <v>9277.5053900000421</v>
      </c>
      <c r="Z78" s="52">
        <f t="shared" si="12"/>
        <v>9648.5384000000013</v>
      </c>
      <c r="AA78" s="52">
        <f t="shared" si="12"/>
        <v>9964.4283200000682</v>
      </c>
      <c r="AB78" s="52">
        <f t="shared" si="12"/>
        <v>10232.978599999937</v>
      </c>
      <c r="AC78" s="52">
        <f t="shared" si="12"/>
        <v>10461.997250000011</v>
      </c>
      <c r="AD78" s="52">
        <f t="shared" si="12"/>
        <v>10659.245229999982</v>
      </c>
      <c r="AE78" s="52">
        <f t="shared" si="12"/>
        <v>10831.551439999981</v>
      </c>
      <c r="AF78" s="52">
        <f t="shared" si="12"/>
        <v>10982.958719999991</v>
      </c>
      <c r="AG78" s="67"/>
      <c r="AH78" s="88">
        <f>AVERAGE(C78:G78)</f>
        <v>2870.5725539999912</v>
      </c>
      <c r="AI78" s="88">
        <f>AVERAGE(H78:L78)</f>
        <v>4517.8883579999965</v>
      </c>
      <c r="AJ78" s="88">
        <f>AVERAGE(M78:Q78)</f>
        <v>5997.2268219999905</v>
      </c>
      <c r="AK78" s="88">
        <f>AVERAGE(R78:V78)</f>
        <v>7744.9899599999826</v>
      </c>
      <c r="AL78" s="88">
        <f>AVERAGE(W78:AA78)</f>
        <v>9307.729360000003</v>
      </c>
      <c r="AM78" s="88">
        <f>AVERAGE(AB78:AF78)</f>
        <v>10633.746247999981</v>
      </c>
      <c r="AN78" s="66"/>
      <c r="AO78" s="65">
        <f>AVERAGE(AH78:AI78)</f>
        <v>3694.2304559999939</v>
      </c>
      <c r="AP78" s="65">
        <f>AVERAGE(AJ78:AK78)</f>
        <v>6871.108390999987</v>
      </c>
      <c r="AQ78" s="65">
        <f>AVERAGE(AL78:AM78)</f>
        <v>9970.737803999993</v>
      </c>
    </row>
    <row r="79" spans="1:43" s="9" customFormat="1" x14ac:dyDescent="0.25">
      <c r="A79" s="13" t="s">
        <v>421</v>
      </c>
      <c r="B79" s="13"/>
      <c r="C79" s="52">
        <f>SUM(C53:C58)</f>
        <v>260.77673100000072</v>
      </c>
      <c r="D79" s="52">
        <f t="shared" ref="D79:AF79" si="13">SUM(D53:D58)</f>
        <v>397.26436399999648</v>
      </c>
      <c r="E79" s="52">
        <f t="shared" si="13"/>
        <v>478.45859799999312</v>
      </c>
      <c r="F79" s="52">
        <f t="shared" si="13"/>
        <v>523.63812100000564</v>
      </c>
      <c r="G79" s="52">
        <f t="shared" si="13"/>
        <v>551.35406200000057</v>
      </c>
      <c r="H79" s="52">
        <f t="shared" si="13"/>
        <v>564.9456820000064</v>
      </c>
      <c r="I79" s="52">
        <f t="shared" si="13"/>
        <v>559.26490099999614</v>
      </c>
      <c r="J79" s="52">
        <f t="shared" si="13"/>
        <v>556.82145000000082</v>
      </c>
      <c r="K79" s="52">
        <f t="shared" si="13"/>
        <v>551.53717500000198</v>
      </c>
      <c r="L79" s="52">
        <f t="shared" si="13"/>
        <v>529.48315800000523</v>
      </c>
      <c r="M79" s="52">
        <f t="shared" si="13"/>
        <v>487.34540000000334</v>
      </c>
      <c r="N79" s="52">
        <f t="shared" si="13"/>
        <v>459.72435299999665</v>
      </c>
      <c r="O79" s="52">
        <f t="shared" si="13"/>
        <v>435.67544100000032</v>
      </c>
      <c r="P79" s="52">
        <f t="shared" si="13"/>
        <v>414.27043100000287</v>
      </c>
      <c r="Q79" s="52">
        <f t="shared" si="13"/>
        <v>391.65304099999889</v>
      </c>
      <c r="R79" s="52">
        <f t="shared" si="13"/>
        <v>366.30882499999893</v>
      </c>
      <c r="S79" s="52">
        <f t="shared" si="13"/>
        <v>360.95054399999572</v>
      </c>
      <c r="T79" s="52">
        <f t="shared" si="13"/>
        <v>361.30103600000371</v>
      </c>
      <c r="U79" s="52">
        <f t="shared" si="13"/>
        <v>366.51643599999898</v>
      </c>
      <c r="V79" s="52">
        <f t="shared" si="13"/>
        <v>352.31571000000326</v>
      </c>
      <c r="W79" s="52">
        <f t="shared" si="13"/>
        <v>346.33985200000211</v>
      </c>
      <c r="X79" s="52">
        <f t="shared" si="13"/>
        <v>352.36523900000066</v>
      </c>
      <c r="Y79" s="52">
        <f t="shared" si="13"/>
        <v>365.64041699999848</v>
      </c>
      <c r="Z79" s="52">
        <f t="shared" si="13"/>
        <v>395.99318800000219</v>
      </c>
      <c r="AA79" s="52">
        <f t="shared" si="13"/>
        <v>421.6412990000033</v>
      </c>
      <c r="AB79" s="52">
        <f t="shared" si="13"/>
        <v>444.60242300000345</v>
      </c>
      <c r="AC79" s="52">
        <f t="shared" si="13"/>
        <v>465.46628699999883</v>
      </c>
      <c r="AD79" s="52">
        <f t="shared" si="13"/>
        <v>484.6337939999969</v>
      </c>
      <c r="AE79" s="52">
        <f t="shared" si="13"/>
        <v>502.47856700000079</v>
      </c>
      <c r="AF79" s="52">
        <f t="shared" si="13"/>
        <v>519.0947459999968</v>
      </c>
      <c r="AG79" s="67"/>
      <c r="AH79" s="88">
        <f t="shared" si="1"/>
        <v>442.29837519999927</v>
      </c>
      <c r="AI79" s="88">
        <f t="shared" si="2"/>
        <v>552.41047320000212</v>
      </c>
      <c r="AJ79" s="88">
        <f t="shared" si="3"/>
        <v>437.73373320000047</v>
      </c>
      <c r="AK79" s="88">
        <f t="shared" si="4"/>
        <v>361.47851020000013</v>
      </c>
      <c r="AL79" s="88">
        <f t="shared" si="5"/>
        <v>376.39599900000132</v>
      </c>
      <c r="AM79" s="88">
        <f t="shared" si="6"/>
        <v>483.25516339999939</v>
      </c>
      <c r="AN79" s="66"/>
      <c r="AO79" s="65">
        <f t="shared" si="7"/>
        <v>497.35442420000072</v>
      </c>
      <c r="AP79" s="65">
        <f t="shared" si="8"/>
        <v>399.6061217000003</v>
      </c>
      <c r="AQ79" s="65">
        <f t="shared" si="9"/>
        <v>429.82558120000033</v>
      </c>
    </row>
    <row r="80" spans="1:43" s="9" customFormat="1" x14ac:dyDescent="0.25">
      <c r="A80" s="13" t="s">
        <v>423</v>
      </c>
      <c r="B80" s="13"/>
      <c r="C80" s="52">
        <f>C59</f>
        <v>29.937660999999935</v>
      </c>
      <c r="D80" s="52">
        <f t="shared" ref="D80:AF80" si="14">D59</f>
        <v>46.235184000000118</v>
      </c>
      <c r="E80" s="52">
        <f t="shared" si="14"/>
        <v>60.050583999999617</v>
      </c>
      <c r="F80" s="52">
        <f t="shared" si="14"/>
        <v>71.558018000000629</v>
      </c>
      <c r="G80" s="52">
        <f t="shared" si="14"/>
        <v>82.232978000000003</v>
      </c>
      <c r="H80" s="52">
        <f t="shared" si="14"/>
        <v>92.974519000000328</v>
      </c>
      <c r="I80" s="52">
        <f t="shared" si="14"/>
        <v>103.79593600000044</v>
      </c>
      <c r="J80" s="52">
        <f t="shared" si="14"/>
        <v>115.86846400000013</v>
      </c>
      <c r="K80" s="52">
        <f t="shared" si="14"/>
        <v>129.09607199999937</v>
      </c>
      <c r="L80" s="52">
        <f t="shared" si="14"/>
        <v>142.41516299999967</v>
      </c>
      <c r="M80" s="52">
        <f t="shared" si="14"/>
        <v>155.0597600000001</v>
      </c>
      <c r="N80" s="52">
        <f t="shared" si="14"/>
        <v>168.56320700000015</v>
      </c>
      <c r="O80" s="52">
        <f t="shared" si="14"/>
        <v>182.69530099999974</v>
      </c>
      <c r="P80" s="52">
        <f t="shared" si="14"/>
        <v>197.12110099999973</v>
      </c>
      <c r="Q80" s="52">
        <f t="shared" si="14"/>
        <v>211.35547600000064</v>
      </c>
      <c r="R80" s="52">
        <f t="shared" si="14"/>
        <v>225.0052940000005</v>
      </c>
      <c r="S80" s="52">
        <f t="shared" si="14"/>
        <v>239.16624499999944</v>
      </c>
      <c r="T80" s="52">
        <f t="shared" si="14"/>
        <v>253.3322590000007</v>
      </c>
      <c r="U80" s="52">
        <f t="shared" si="14"/>
        <v>267.17972800000007</v>
      </c>
      <c r="V80" s="52">
        <f t="shared" si="14"/>
        <v>279.15443700000014</v>
      </c>
      <c r="W80" s="52">
        <f t="shared" si="14"/>
        <v>290.31381699999929</v>
      </c>
      <c r="X80" s="52">
        <f t="shared" si="14"/>
        <v>301.3081030000003</v>
      </c>
      <c r="Y80" s="52">
        <f t="shared" si="14"/>
        <v>312.07544900000084</v>
      </c>
      <c r="Z80" s="52">
        <f t="shared" si="14"/>
        <v>323.13872099999935</v>
      </c>
      <c r="AA80" s="52">
        <f t="shared" si="14"/>
        <v>333.43116300000111</v>
      </c>
      <c r="AB80" s="52">
        <f t="shared" si="14"/>
        <v>342.70555500000046</v>
      </c>
      <c r="AC80" s="52">
        <f t="shared" si="14"/>
        <v>350.98759199999949</v>
      </c>
      <c r="AD80" s="52">
        <f t="shared" si="14"/>
        <v>358.3841339999999</v>
      </c>
      <c r="AE80" s="52">
        <f t="shared" si="14"/>
        <v>365.01425500000005</v>
      </c>
      <c r="AF80" s="52">
        <f t="shared" si="14"/>
        <v>370.96847200000047</v>
      </c>
      <c r="AG80" s="67"/>
      <c r="AH80" s="88">
        <f t="shared" si="1"/>
        <v>58.002885000000063</v>
      </c>
      <c r="AI80" s="88">
        <f t="shared" si="2"/>
        <v>116.83003079999999</v>
      </c>
      <c r="AJ80" s="88">
        <f t="shared" si="3"/>
        <v>182.95896900000008</v>
      </c>
      <c r="AK80" s="88">
        <f t="shared" si="4"/>
        <v>252.76759260000017</v>
      </c>
      <c r="AL80" s="88">
        <f t="shared" si="5"/>
        <v>312.05345060000019</v>
      </c>
      <c r="AM80" s="88">
        <f t="shared" si="6"/>
        <v>357.6120016000001</v>
      </c>
      <c r="AN80" s="66"/>
      <c r="AO80" s="65">
        <f t="shared" si="7"/>
        <v>87.416457900000026</v>
      </c>
      <c r="AP80" s="65">
        <f t="shared" si="8"/>
        <v>217.86328080000013</v>
      </c>
      <c r="AQ80" s="65">
        <f t="shared" si="9"/>
        <v>334.83272610000017</v>
      </c>
    </row>
    <row r="81" spans="1:43" s="9" customFormat="1" x14ac:dyDescent="0.25">
      <c r="A81" s="13" t="s">
        <v>426</v>
      </c>
      <c r="B81" s="13"/>
      <c r="C81" s="52">
        <f>C72</f>
        <v>1766.607</v>
      </c>
      <c r="D81" s="52">
        <f t="shared" ref="D81:AF81" si="15">D72</f>
        <v>2302.9222699999991</v>
      </c>
      <c r="E81" s="52">
        <f t="shared" si="15"/>
        <v>2861.8851299999988</v>
      </c>
      <c r="F81" s="52">
        <f t="shared" si="15"/>
        <v>3440.4483</v>
      </c>
      <c r="G81" s="52">
        <f t="shared" si="15"/>
        <v>4039.7775099999999</v>
      </c>
      <c r="H81" s="52">
        <f t="shared" si="15"/>
        <v>4658.1420199999993</v>
      </c>
      <c r="I81" s="52">
        <f t="shared" si="15"/>
        <v>5289.7783299999974</v>
      </c>
      <c r="J81" s="52">
        <f t="shared" si="15"/>
        <v>5940.0572900000006</v>
      </c>
      <c r="K81" s="52">
        <f t="shared" si="15"/>
        <v>6604.6403900000005</v>
      </c>
      <c r="L81" s="52">
        <f t="shared" si="15"/>
        <v>7273.8150699999969</v>
      </c>
      <c r="M81" s="52">
        <f t="shared" si="15"/>
        <v>7942.3357199999991</v>
      </c>
      <c r="N81" s="52">
        <f t="shared" si="15"/>
        <v>8619.2835500000001</v>
      </c>
      <c r="O81" s="52">
        <f t="shared" si="15"/>
        <v>9298.5339700000004</v>
      </c>
      <c r="P81" s="52">
        <f t="shared" si="15"/>
        <v>9977.2532299999984</v>
      </c>
      <c r="Q81" s="52">
        <f t="shared" si="15"/>
        <v>10652.037420000001</v>
      </c>
      <c r="R81" s="52">
        <f t="shared" si="15"/>
        <v>11317.995780000001</v>
      </c>
      <c r="S81" s="52">
        <f t="shared" si="15"/>
        <v>11983.602639999997</v>
      </c>
      <c r="T81" s="52">
        <f t="shared" si="15"/>
        <v>12642.031599999998</v>
      </c>
      <c r="U81" s="52">
        <f t="shared" si="15"/>
        <v>13290.562000000002</v>
      </c>
      <c r="V81" s="52">
        <f t="shared" si="15"/>
        <v>13915.826969999998</v>
      </c>
      <c r="W81" s="52">
        <f t="shared" si="15"/>
        <v>14526.228140000003</v>
      </c>
      <c r="X81" s="52">
        <f t="shared" si="15"/>
        <v>15123.729750000002</v>
      </c>
      <c r="Y81" s="52">
        <f t="shared" si="15"/>
        <v>15706.665580000001</v>
      </c>
      <c r="Z81" s="52">
        <f t="shared" si="15"/>
        <v>16278.468159999997</v>
      </c>
      <c r="AA81" s="52">
        <f t="shared" si="15"/>
        <v>16829.662039999999</v>
      </c>
      <c r="AB81" s="52">
        <f t="shared" si="15"/>
        <v>17359.09058</v>
      </c>
      <c r="AC81" s="52">
        <f t="shared" si="15"/>
        <v>17866.31667</v>
      </c>
      <c r="AD81" s="52">
        <f t="shared" si="15"/>
        <v>18351.26295</v>
      </c>
      <c r="AE81" s="52">
        <f t="shared" si="15"/>
        <v>18814.127780000003</v>
      </c>
      <c r="AF81" s="52">
        <f t="shared" si="15"/>
        <v>19255.115609999997</v>
      </c>
      <c r="AG81" s="67"/>
      <c r="AH81" s="88">
        <f>AVERAGE(C81:G81)</f>
        <v>2882.3280419999996</v>
      </c>
      <c r="AI81" s="88">
        <f>AVERAGE(H81:L81)</f>
        <v>5953.2866199999989</v>
      </c>
      <c r="AJ81" s="88">
        <f>AVERAGE(M81:Q81)</f>
        <v>9297.8887780000005</v>
      </c>
      <c r="AK81" s="88">
        <f>AVERAGE(R81:V81)</f>
        <v>12630.003798</v>
      </c>
      <c r="AL81" s="88">
        <f>AVERAGE(W81:AA81)</f>
        <v>15692.950734000002</v>
      </c>
      <c r="AM81" s="88">
        <f>AVERAGE(AB81:AF81)</f>
        <v>18329.182718</v>
      </c>
      <c r="AN81" s="66"/>
      <c r="AO81" s="65">
        <f>AVERAGE(AH81:AI81)</f>
        <v>4417.8073309999991</v>
      </c>
      <c r="AP81" s="65">
        <f>AVERAGE(AJ81:AK81)</f>
        <v>10963.946287999999</v>
      </c>
      <c r="AQ81" s="65">
        <f>AVERAGE(AL81:AM81)</f>
        <v>17011.066726000001</v>
      </c>
    </row>
    <row r="82" spans="1:43" s="9" customFormat="1" x14ac:dyDescent="0.25">
      <c r="A82" s="13" t="s">
        <v>425</v>
      </c>
      <c r="B82" s="13"/>
      <c r="C82" s="52">
        <f>SUM(C51:C52)</f>
        <v>51.070757000000185</v>
      </c>
      <c r="D82" s="52">
        <f t="shared" ref="D82:AF82" si="16">SUM(D51:D52)</f>
        <v>81.889425000000074</v>
      </c>
      <c r="E82" s="52">
        <f t="shared" si="16"/>
        <v>101.23911499999986</v>
      </c>
      <c r="F82" s="52">
        <f t="shared" si="16"/>
        <v>112.2559149999995</v>
      </c>
      <c r="G82" s="52">
        <f t="shared" si="16"/>
        <v>118.90162300000043</v>
      </c>
      <c r="H82" s="52">
        <f t="shared" si="16"/>
        <v>122.28943000000027</v>
      </c>
      <c r="I82" s="52">
        <f t="shared" si="16"/>
        <v>121.58522100000141</v>
      </c>
      <c r="J82" s="52">
        <f t="shared" si="16"/>
        <v>121.49748299999942</v>
      </c>
      <c r="K82" s="52">
        <f t="shared" si="16"/>
        <v>121.09007700000029</v>
      </c>
      <c r="L82" s="52">
        <f t="shared" si="16"/>
        <v>117.40097500000047</v>
      </c>
      <c r="M82" s="52">
        <f t="shared" si="16"/>
        <v>109.44489400000066</v>
      </c>
      <c r="N82" s="52">
        <f t="shared" si="16"/>
        <v>104.15404000000126</v>
      </c>
      <c r="O82" s="52">
        <f t="shared" si="16"/>
        <v>99.677902999998423</v>
      </c>
      <c r="P82" s="52">
        <f t="shared" si="16"/>
        <v>95.73897699999975</v>
      </c>
      <c r="Q82" s="52">
        <f t="shared" si="16"/>
        <v>91.461193999998841</v>
      </c>
      <c r="R82" s="52">
        <f t="shared" si="16"/>
        <v>86.388267000000496</v>
      </c>
      <c r="S82" s="52">
        <f t="shared" si="16"/>
        <v>85.139198999999735</v>
      </c>
      <c r="T82" s="52">
        <f t="shared" si="16"/>
        <v>85.096949999999879</v>
      </c>
      <c r="U82" s="52">
        <f t="shared" si="16"/>
        <v>85.956797000000051</v>
      </c>
      <c r="V82" s="52">
        <f t="shared" si="16"/>
        <v>82.603192000000263</v>
      </c>
      <c r="W82" s="52">
        <f t="shared" si="16"/>
        <v>80.357378000000608</v>
      </c>
      <c r="X82" s="52">
        <f t="shared" si="16"/>
        <v>80.354366000000709</v>
      </c>
      <c r="Y82" s="52">
        <f t="shared" si="16"/>
        <v>81.816169999999829</v>
      </c>
      <c r="Z82" s="52">
        <f t="shared" si="16"/>
        <v>86.762195000000474</v>
      </c>
      <c r="AA82" s="52">
        <f t="shared" si="16"/>
        <v>90.887310999999272</v>
      </c>
      <c r="AB82" s="52">
        <f t="shared" si="16"/>
        <v>94.338483999998971</v>
      </c>
      <c r="AC82" s="52">
        <f t="shared" si="16"/>
        <v>97.20391700000232</v>
      </c>
      <c r="AD82" s="52">
        <f t="shared" si="16"/>
        <v>99.589738000002171</v>
      </c>
      <c r="AE82" s="52">
        <f t="shared" si="16"/>
        <v>101.61184699999853</v>
      </c>
      <c r="AF82" s="52">
        <f t="shared" si="16"/>
        <v>103.3285270000008</v>
      </c>
      <c r="AG82" s="67"/>
      <c r="AH82" s="88">
        <f>AVERAGE(C82:G82)</f>
        <v>93.071367000000009</v>
      </c>
      <c r="AI82" s="88">
        <f>AVERAGE(H82:L82)</f>
        <v>120.77263720000037</v>
      </c>
      <c r="AJ82" s="88">
        <f>AVERAGE(M82:Q82)</f>
        <v>100.09540159999979</v>
      </c>
      <c r="AK82" s="88">
        <f>AVERAGE(R82:V82)</f>
        <v>85.036881000000079</v>
      </c>
      <c r="AL82" s="88">
        <f>AVERAGE(W82:AA82)</f>
        <v>84.035484000000181</v>
      </c>
      <c r="AM82" s="88">
        <f>AVERAGE(AB82:AF82)</f>
        <v>99.214502600000557</v>
      </c>
      <c r="AN82" s="66"/>
      <c r="AO82" s="65">
        <f>AVERAGE(AH82:AI82)</f>
        <v>106.92200210000019</v>
      </c>
      <c r="AP82" s="65">
        <f>AVERAGE(AJ82:AK82)</f>
        <v>92.566141299999941</v>
      </c>
      <c r="AQ82" s="65">
        <f>AVERAGE(AL82:AM82)</f>
        <v>91.624993300000369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104.48743809999996</v>
      </c>
      <c r="D87" s="52">
        <f t="shared" ref="D87:AF92" si="20">D60</f>
        <v>151.38106210000001</v>
      </c>
      <c r="E87" s="52">
        <f t="shared" si="20"/>
        <v>172.34363870000004</v>
      </c>
      <c r="F87" s="52">
        <f t="shared" si="20"/>
        <v>183.95904610000002</v>
      </c>
      <c r="G87" s="52">
        <f t="shared" si="20"/>
        <v>201.96551420000003</v>
      </c>
      <c r="H87" s="52">
        <f t="shared" si="20"/>
        <v>215.29584139999997</v>
      </c>
      <c r="I87" s="52">
        <f t="shared" si="20"/>
        <v>224.40482910000003</v>
      </c>
      <c r="J87" s="52">
        <f t="shared" si="20"/>
        <v>231.96688400000005</v>
      </c>
      <c r="K87" s="52">
        <f t="shared" si="20"/>
        <v>238.92862449999996</v>
      </c>
      <c r="L87" s="52">
        <f t="shared" si="20"/>
        <v>224.48499660000004</v>
      </c>
      <c r="M87" s="52">
        <f t="shared" si="20"/>
        <v>202.00937339999996</v>
      </c>
      <c r="N87" s="52">
        <f t="shared" si="20"/>
        <v>196.8214127</v>
      </c>
      <c r="O87" s="52">
        <f t="shared" si="20"/>
        <v>197.75057530000004</v>
      </c>
      <c r="P87" s="52">
        <f t="shared" si="20"/>
        <v>200.64391319999993</v>
      </c>
      <c r="Q87" s="52">
        <f t="shared" si="20"/>
        <v>174.96755279999991</v>
      </c>
      <c r="R87" s="52">
        <f t="shared" si="20"/>
        <v>153.20141139999998</v>
      </c>
      <c r="S87" s="52">
        <f t="shared" si="20"/>
        <v>146.6137331000001</v>
      </c>
      <c r="T87" s="52">
        <f t="shared" si="20"/>
        <v>145.1335732</v>
      </c>
      <c r="U87" s="52">
        <f t="shared" si="20"/>
        <v>145.13456440000004</v>
      </c>
      <c r="V87" s="52">
        <f t="shared" si="20"/>
        <v>111.26119070000004</v>
      </c>
      <c r="W87" s="52">
        <f t="shared" si="20"/>
        <v>87.035077499999943</v>
      </c>
      <c r="X87" s="52">
        <f t="shared" si="20"/>
        <v>77.382721599999968</v>
      </c>
      <c r="Y87" s="52">
        <f t="shared" si="20"/>
        <v>72.620670300000029</v>
      </c>
      <c r="Z87" s="52">
        <f t="shared" si="20"/>
        <v>69.442328399999951</v>
      </c>
      <c r="AA87" s="52">
        <f t="shared" si="20"/>
        <v>66.719772199999966</v>
      </c>
      <c r="AB87" s="52">
        <f t="shared" si="20"/>
        <v>64.126617600000031</v>
      </c>
      <c r="AC87" s="52">
        <f t="shared" si="20"/>
        <v>61.582002999999986</v>
      </c>
      <c r="AD87" s="52">
        <f t="shared" si="20"/>
        <v>59.091940000000022</v>
      </c>
      <c r="AE87" s="52">
        <f t="shared" si="20"/>
        <v>56.674266400000079</v>
      </c>
      <c r="AF87" s="52">
        <f t="shared" si="20"/>
        <v>54.34867650000001</v>
      </c>
      <c r="AH87" s="65">
        <f t="shared" ref="AH87:AH93" si="21">AVERAGE(C87:G87)</f>
        <v>162.82733984000001</v>
      </c>
      <c r="AI87" s="65">
        <f t="shared" ref="AI87:AI93" si="22">AVERAGE(H87:L87)</f>
        <v>227.01623512</v>
      </c>
      <c r="AJ87" s="65">
        <f t="shared" ref="AJ87:AJ93" si="23">AVERAGE(M87:Q87)</f>
        <v>194.43856547999997</v>
      </c>
      <c r="AK87" s="65">
        <f t="shared" ref="AK87:AK93" si="24">AVERAGE(R87:V87)</f>
        <v>140.26889456000004</v>
      </c>
      <c r="AL87" s="65">
        <f t="shared" ref="AL87:AL93" si="25">AVERAGE(W87:AA87)</f>
        <v>74.640113999999969</v>
      </c>
      <c r="AM87" s="65">
        <f t="shared" ref="AM87:AM93" si="26">AVERAGE(AB87:AF87)</f>
        <v>59.164700700000026</v>
      </c>
      <c r="AN87" s="66"/>
      <c r="AO87" s="65">
        <f t="shared" ref="AO87:AO93" si="27">AVERAGE(AH87:AI87)</f>
        <v>194.92178748000001</v>
      </c>
      <c r="AP87" s="65">
        <f t="shared" ref="AP87:AP93" si="28">AVERAGE(AJ87:AK87)</f>
        <v>167.35373002</v>
      </c>
      <c r="AQ87" s="65">
        <f t="shared" ref="AQ87:AQ93" si="29">AVERAGE(AL87:AM87)</f>
        <v>66.902407350000004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52.569911200000007</v>
      </c>
      <c r="D88" s="52">
        <f t="shared" ref="D88:R88" si="30">D61</f>
        <v>88.803602679999997</v>
      </c>
      <c r="E88" s="52">
        <f t="shared" si="30"/>
        <v>107.09861167000001</v>
      </c>
      <c r="F88" s="52">
        <f t="shared" si="30"/>
        <v>116.95517993999999</v>
      </c>
      <c r="G88" s="52">
        <f t="shared" si="30"/>
        <v>123.35216851999999</v>
      </c>
      <c r="H88" s="52">
        <f t="shared" si="30"/>
        <v>128.18842709</v>
      </c>
      <c r="I88" s="52">
        <f t="shared" si="30"/>
        <v>126.09689462</v>
      </c>
      <c r="J88" s="52">
        <f t="shared" si="30"/>
        <v>126.94475595</v>
      </c>
      <c r="K88" s="52">
        <f t="shared" si="30"/>
        <v>115.08013546000001</v>
      </c>
      <c r="L88" s="52">
        <f t="shared" si="30"/>
        <v>111.56025668999999</v>
      </c>
      <c r="M88" s="52">
        <f t="shared" si="30"/>
        <v>61.814913350000005</v>
      </c>
      <c r="N88" s="52">
        <f t="shared" si="30"/>
        <v>29.899513970000001</v>
      </c>
      <c r="O88" s="52">
        <f t="shared" si="30"/>
        <v>19.93211801999999</v>
      </c>
      <c r="P88" s="52">
        <f t="shared" si="30"/>
        <v>15.722802209999998</v>
      </c>
      <c r="Q88" s="52">
        <f t="shared" si="30"/>
        <v>13.243594620000003</v>
      </c>
      <c r="R88" s="52">
        <f t="shared" si="30"/>
        <v>11.367752469999999</v>
      </c>
      <c r="S88" s="52">
        <f t="shared" si="20"/>
        <v>17.003515380000003</v>
      </c>
      <c r="T88" s="52">
        <f t="shared" si="20"/>
        <v>18.402067739999993</v>
      </c>
      <c r="U88" s="52">
        <f t="shared" si="20"/>
        <v>18.131617459999994</v>
      </c>
      <c r="V88" s="52">
        <f t="shared" si="20"/>
        <v>17.355302819999999</v>
      </c>
      <c r="W88" s="52">
        <f t="shared" si="20"/>
        <v>16.471663369999995</v>
      </c>
      <c r="X88" s="52">
        <f t="shared" si="20"/>
        <v>22.645874339999999</v>
      </c>
      <c r="Y88" s="52">
        <f t="shared" si="20"/>
        <v>24.686001390000001</v>
      </c>
      <c r="Z88" s="52">
        <f t="shared" si="20"/>
        <v>25.082286549999999</v>
      </c>
      <c r="AA88" s="52">
        <f t="shared" si="20"/>
        <v>24.955371369999995</v>
      </c>
      <c r="AB88" s="52">
        <f t="shared" si="20"/>
        <v>24.683232429999997</v>
      </c>
      <c r="AC88" s="52">
        <f t="shared" si="20"/>
        <v>24.382560969999993</v>
      </c>
      <c r="AD88" s="52">
        <f t="shared" si="20"/>
        <v>24.091788049999998</v>
      </c>
      <c r="AE88" s="52">
        <f t="shared" si="20"/>
        <v>23.82497034</v>
      </c>
      <c r="AF88" s="52">
        <f t="shared" si="20"/>
        <v>23.579451420000005</v>
      </c>
      <c r="AH88" s="65">
        <f t="shared" si="21"/>
        <v>97.755894802000014</v>
      </c>
      <c r="AI88" s="65">
        <f t="shared" si="22"/>
        <v>121.57409396200001</v>
      </c>
      <c r="AJ88" s="65">
        <f t="shared" si="23"/>
        <v>28.122588434000001</v>
      </c>
      <c r="AK88" s="65">
        <f t="shared" si="24"/>
        <v>16.452051173999998</v>
      </c>
      <c r="AL88" s="65">
        <f t="shared" si="25"/>
        <v>22.768239403999996</v>
      </c>
      <c r="AM88" s="65">
        <f t="shared" si="26"/>
        <v>24.112400641999994</v>
      </c>
      <c r="AN88" s="66"/>
      <c r="AO88" s="65">
        <f t="shared" si="27"/>
        <v>109.664994382</v>
      </c>
      <c r="AP88" s="65">
        <f t="shared" si="28"/>
        <v>22.287319803999999</v>
      </c>
      <c r="AQ88" s="65">
        <f t="shared" si="29"/>
        <v>23.440320022999995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48.501967100000002</v>
      </c>
      <c r="D89" s="52">
        <f t="shared" si="20"/>
        <v>77.002136530000016</v>
      </c>
      <c r="E89" s="52">
        <f t="shared" si="20"/>
        <v>90.401485390000005</v>
      </c>
      <c r="F89" s="52">
        <f t="shared" si="20"/>
        <v>97.258764679999985</v>
      </c>
      <c r="G89" s="52">
        <f t="shared" si="20"/>
        <v>105.56639589000001</v>
      </c>
      <c r="H89" s="52">
        <f t="shared" si="20"/>
        <v>110.16550402999999</v>
      </c>
      <c r="I89" s="52">
        <f t="shared" si="20"/>
        <v>112.50472194999999</v>
      </c>
      <c r="J89" s="52">
        <f t="shared" si="20"/>
        <v>113.97281561000001</v>
      </c>
      <c r="K89" s="52">
        <f t="shared" si="20"/>
        <v>113.90458728000002</v>
      </c>
      <c r="L89" s="52">
        <f t="shared" si="20"/>
        <v>107.23758316</v>
      </c>
      <c r="M89" s="52">
        <f t="shared" si="20"/>
        <v>97.517505069999999</v>
      </c>
      <c r="N89" s="52">
        <f t="shared" si="20"/>
        <v>91.48583447</v>
      </c>
      <c r="O89" s="52">
        <f t="shared" si="20"/>
        <v>87.43918561000001</v>
      </c>
      <c r="P89" s="52">
        <f t="shared" si="20"/>
        <v>83.783516309999996</v>
      </c>
      <c r="Q89" s="52">
        <f t="shared" si="20"/>
        <v>70.673348450000006</v>
      </c>
      <c r="R89" s="52">
        <f t="shared" si="20"/>
        <v>63.431242040000001</v>
      </c>
      <c r="S89" s="52">
        <f t="shared" si="20"/>
        <v>58.831115800000006</v>
      </c>
      <c r="T89" s="52">
        <f t="shared" si="20"/>
        <v>54.592093820000002</v>
      </c>
      <c r="U89" s="52">
        <f t="shared" si="20"/>
        <v>50.592516939999996</v>
      </c>
      <c r="V89" s="52">
        <f t="shared" si="20"/>
        <v>39.636058230000003</v>
      </c>
      <c r="W89" s="52">
        <f t="shared" si="20"/>
        <v>33.611346650000002</v>
      </c>
      <c r="X89" s="52">
        <f t="shared" si="20"/>
        <v>30.068526410000004</v>
      </c>
      <c r="Y89" s="52">
        <f t="shared" si="20"/>
        <v>26.980983309999999</v>
      </c>
      <c r="Z89" s="52">
        <f t="shared" si="20"/>
        <v>24.22678372</v>
      </c>
      <c r="AA89" s="52">
        <f t="shared" si="20"/>
        <v>21.757765259999999</v>
      </c>
      <c r="AB89" s="52">
        <f t="shared" si="20"/>
        <v>19.539671089999999</v>
      </c>
      <c r="AC89" s="52">
        <f t="shared" si="20"/>
        <v>17.551398240000012</v>
      </c>
      <c r="AD89" s="52">
        <f t="shared" si="20"/>
        <v>15.763431859999997</v>
      </c>
      <c r="AE89" s="52">
        <f t="shared" si="20"/>
        <v>14.15853912</v>
      </c>
      <c r="AF89" s="52">
        <f t="shared" si="20"/>
        <v>12.717379090000009</v>
      </c>
      <c r="AH89" s="65">
        <f t="shared" si="21"/>
        <v>83.746149918</v>
      </c>
      <c r="AI89" s="65">
        <f t="shared" si="22"/>
        <v>111.55704240600001</v>
      </c>
      <c r="AJ89" s="65">
        <f t="shared" si="23"/>
        <v>86.179877982000008</v>
      </c>
      <c r="AK89" s="65">
        <f t="shared" si="24"/>
        <v>53.416605365999999</v>
      </c>
      <c r="AL89" s="65">
        <f t="shared" si="25"/>
        <v>27.329081070000001</v>
      </c>
      <c r="AM89" s="65">
        <f t="shared" si="26"/>
        <v>15.946083880000003</v>
      </c>
      <c r="AN89" s="66"/>
      <c r="AO89" s="65">
        <f t="shared" si="27"/>
        <v>97.651596162000004</v>
      </c>
      <c r="AP89" s="65">
        <f t="shared" si="28"/>
        <v>69.798241673999996</v>
      </c>
      <c r="AQ89" s="65">
        <f t="shared" si="29"/>
        <v>21.637582475000002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180.11212980000005</v>
      </c>
      <c r="D90" s="52">
        <f t="shared" si="20"/>
        <v>278.32914629999993</v>
      </c>
      <c r="E90" s="52">
        <f t="shared" si="20"/>
        <v>323.44544280000002</v>
      </c>
      <c r="F90" s="52">
        <f t="shared" si="20"/>
        <v>345.980344</v>
      </c>
      <c r="G90" s="52">
        <f t="shared" si="20"/>
        <v>369.13490660000008</v>
      </c>
      <c r="H90" s="52">
        <f t="shared" si="20"/>
        <v>380.97442249999995</v>
      </c>
      <c r="I90" s="52">
        <f t="shared" si="20"/>
        <v>386.34359320000004</v>
      </c>
      <c r="J90" s="52">
        <f t="shared" si="20"/>
        <v>389.14534090000001</v>
      </c>
      <c r="K90" s="52">
        <f t="shared" si="20"/>
        <v>381.8087223</v>
      </c>
      <c r="L90" s="52">
        <f t="shared" si="20"/>
        <v>387.17673369999994</v>
      </c>
      <c r="M90" s="52">
        <f t="shared" si="20"/>
        <v>354.08764329999997</v>
      </c>
      <c r="N90" s="52">
        <f t="shared" si="20"/>
        <v>329.10038649999996</v>
      </c>
      <c r="O90" s="52">
        <f t="shared" si="20"/>
        <v>305.13719250000008</v>
      </c>
      <c r="P90" s="52">
        <f t="shared" si="20"/>
        <v>279.69299680000006</v>
      </c>
      <c r="Q90" s="52">
        <f t="shared" si="20"/>
        <v>258.22091020000005</v>
      </c>
      <c r="R90" s="52">
        <f t="shared" si="20"/>
        <v>232.09962529999996</v>
      </c>
      <c r="S90" s="52">
        <f t="shared" si="20"/>
        <v>204.43158580000005</v>
      </c>
      <c r="T90" s="52">
        <f t="shared" si="20"/>
        <v>174.88781490000002</v>
      </c>
      <c r="U90" s="52">
        <f t="shared" si="20"/>
        <v>147.767132</v>
      </c>
      <c r="V90" s="52">
        <f t="shared" si="20"/>
        <v>133.04800949999998</v>
      </c>
      <c r="W90" s="52">
        <f t="shared" si="20"/>
        <v>114.08156500000001</v>
      </c>
      <c r="X90" s="52">
        <f t="shared" si="20"/>
        <v>95.079331799999977</v>
      </c>
      <c r="Y90" s="52">
        <f t="shared" si="20"/>
        <v>77.55931129999999</v>
      </c>
      <c r="Z90" s="52">
        <f t="shared" si="20"/>
        <v>61.909069700000032</v>
      </c>
      <c r="AA90" s="52">
        <f t="shared" si="20"/>
        <v>49.731735599999979</v>
      </c>
      <c r="AB90" s="52">
        <f t="shared" si="20"/>
        <v>32.65157099999999</v>
      </c>
      <c r="AC90" s="52">
        <f t="shared" si="20"/>
        <v>19.977163299999972</v>
      </c>
      <c r="AD90" s="52">
        <f t="shared" si="20"/>
        <v>9.6870524000000273</v>
      </c>
      <c r="AE90" s="52">
        <f t="shared" si="20"/>
        <v>0.88172570000000405</v>
      </c>
      <c r="AF90" s="52">
        <f t="shared" si="20"/>
        <v>-6.8314669000000094</v>
      </c>
      <c r="AH90" s="65">
        <f t="shared" si="21"/>
        <v>299.40039390000004</v>
      </c>
      <c r="AI90" s="65">
        <f t="shared" si="22"/>
        <v>385.08976251999997</v>
      </c>
      <c r="AJ90" s="65">
        <f t="shared" si="23"/>
        <v>305.24782586000003</v>
      </c>
      <c r="AK90" s="65">
        <f t="shared" si="24"/>
        <v>178.4468335</v>
      </c>
      <c r="AL90" s="65">
        <f t="shared" si="25"/>
        <v>79.672202679999998</v>
      </c>
      <c r="AM90" s="65">
        <f t="shared" si="26"/>
        <v>11.273209099999997</v>
      </c>
      <c r="AN90" s="66"/>
      <c r="AO90" s="65">
        <f t="shared" si="27"/>
        <v>342.24507820999997</v>
      </c>
      <c r="AP90" s="65">
        <f t="shared" si="28"/>
        <v>241.84732968000003</v>
      </c>
      <c r="AQ90" s="65">
        <f t="shared" si="29"/>
        <v>45.47270589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12.566727899999989</v>
      </c>
      <c r="D91" s="52">
        <f t="shared" si="20"/>
        <v>17.571656600000011</v>
      </c>
      <c r="E91" s="52">
        <f t="shared" si="20"/>
        <v>19.246236199999998</v>
      </c>
      <c r="F91" s="52">
        <f t="shared" si="20"/>
        <v>19.898164100000002</v>
      </c>
      <c r="G91" s="52">
        <f t="shared" si="20"/>
        <v>23.319098300000007</v>
      </c>
      <c r="H91" s="52">
        <f t="shared" si="20"/>
        <v>24.67603059999999</v>
      </c>
      <c r="I91" s="52">
        <f t="shared" si="20"/>
        <v>24.506275600000009</v>
      </c>
      <c r="J91" s="52">
        <f t="shared" si="20"/>
        <v>24.138109200000002</v>
      </c>
      <c r="K91" s="52">
        <f t="shared" si="20"/>
        <v>23.519479499999989</v>
      </c>
      <c r="L91" s="52">
        <f t="shared" si="20"/>
        <v>26.366746599999999</v>
      </c>
      <c r="M91" s="52">
        <f t="shared" si="20"/>
        <v>28.52350100000001</v>
      </c>
      <c r="N91" s="52">
        <f t="shared" si="20"/>
        <v>27.474391300000008</v>
      </c>
      <c r="O91" s="52">
        <f t="shared" si="20"/>
        <v>27.016591099999999</v>
      </c>
      <c r="P91" s="52">
        <f t="shared" si="20"/>
        <v>26.755573600000019</v>
      </c>
      <c r="Q91" s="52">
        <f t="shared" si="20"/>
        <v>39.35031410000002</v>
      </c>
      <c r="R91" s="52">
        <f t="shared" si="20"/>
        <v>44.318616599999984</v>
      </c>
      <c r="S91" s="52">
        <f t="shared" si="20"/>
        <v>47.239663199999995</v>
      </c>
      <c r="T91" s="52">
        <f t="shared" si="20"/>
        <v>48.441379899999987</v>
      </c>
      <c r="U91" s="52">
        <f t="shared" si="20"/>
        <v>48.970703999999984</v>
      </c>
      <c r="V91" s="52">
        <f t="shared" si="20"/>
        <v>30.511544999999984</v>
      </c>
      <c r="W91" s="52">
        <f t="shared" si="20"/>
        <v>23.668950899999999</v>
      </c>
      <c r="X91" s="52">
        <f t="shared" si="20"/>
        <v>21.886842999999999</v>
      </c>
      <c r="Y91" s="52">
        <f t="shared" si="20"/>
        <v>20.668947799999984</v>
      </c>
      <c r="Z91" s="52">
        <f t="shared" si="20"/>
        <v>26.164889600000009</v>
      </c>
      <c r="AA91" s="52">
        <f t="shared" si="20"/>
        <v>27.730534199999994</v>
      </c>
      <c r="AB91" s="52">
        <f t="shared" si="20"/>
        <v>27.779946200000012</v>
      </c>
      <c r="AC91" s="52">
        <f t="shared" si="20"/>
        <v>27.317644199999989</v>
      </c>
      <c r="AD91" s="52">
        <f t="shared" si="20"/>
        <v>26.67920890000002</v>
      </c>
      <c r="AE91" s="52">
        <f t="shared" si="20"/>
        <v>25.971350299999983</v>
      </c>
      <c r="AF91" s="52">
        <f t="shared" si="20"/>
        <v>25.235172199999994</v>
      </c>
      <c r="AH91" s="65">
        <f t="shared" si="21"/>
        <v>18.52037662</v>
      </c>
      <c r="AI91" s="65">
        <f t="shared" si="22"/>
        <v>24.641328299999998</v>
      </c>
      <c r="AJ91" s="65">
        <f t="shared" si="23"/>
        <v>29.824074220000011</v>
      </c>
      <c r="AK91" s="65">
        <f t="shared" si="24"/>
        <v>43.896381739999988</v>
      </c>
      <c r="AL91" s="65">
        <f t="shared" si="25"/>
        <v>24.024033099999997</v>
      </c>
      <c r="AM91" s="65">
        <f t="shared" si="26"/>
        <v>26.596664359999998</v>
      </c>
      <c r="AN91" s="66"/>
      <c r="AO91" s="65">
        <f t="shared" si="27"/>
        <v>21.580852459999999</v>
      </c>
      <c r="AP91" s="65">
        <f t="shared" si="28"/>
        <v>36.860227979999998</v>
      </c>
      <c r="AQ91" s="65">
        <f t="shared" si="29"/>
        <v>25.310348729999998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0.23423628000000107</v>
      </c>
      <c r="D92" s="52">
        <f t="shared" si="20"/>
        <v>0.3471905900000003</v>
      </c>
      <c r="E92" s="52">
        <f t="shared" si="20"/>
        <v>0.40763429000000073</v>
      </c>
      <c r="F92" s="52">
        <f t="shared" si="20"/>
        <v>0.44274654000000169</v>
      </c>
      <c r="G92" s="52">
        <f t="shared" si="20"/>
        <v>0.46840046000000157</v>
      </c>
      <c r="H92" s="52">
        <f t="shared" si="20"/>
        <v>0.49205201000000187</v>
      </c>
      <c r="I92" s="52">
        <f t="shared" si="20"/>
        <v>0.51282726999999895</v>
      </c>
      <c r="J92" s="52">
        <f t="shared" si="20"/>
        <v>0.53761302999999927</v>
      </c>
      <c r="K92" s="52">
        <f t="shared" si="20"/>
        <v>0.56669705999999564</v>
      </c>
      <c r="L92" s="52">
        <f t="shared" si="20"/>
        <v>0.59334315000000259</v>
      </c>
      <c r="M92" s="52">
        <f t="shared" si="20"/>
        <v>0.61582387999999355</v>
      </c>
      <c r="N92" s="52">
        <f t="shared" si="20"/>
        <v>0.64000779999999935</v>
      </c>
      <c r="O92" s="52">
        <f t="shared" si="20"/>
        <v>0.66470131999999893</v>
      </c>
      <c r="P92" s="52">
        <f t="shared" si="20"/>
        <v>0.68824569999999596</v>
      </c>
      <c r="Q92" s="52">
        <f t="shared" si="20"/>
        <v>0.71082919999999916</v>
      </c>
      <c r="R92" s="52">
        <f t="shared" si="20"/>
        <v>0.72933006999999606</v>
      </c>
      <c r="S92" s="52">
        <f t="shared" si="20"/>
        <v>0.7501528099999959</v>
      </c>
      <c r="T92" s="52">
        <f t="shared" si="20"/>
        <v>0.77070489999999836</v>
      </c>
      <c r="U92" s="52">
        <f t="shared" si="20"/>
        <v>0.79060169000000258</v>
      </c>
      <c r="V92" s="52">
        <f t="shared" si="20"/>
        <v>0.80390509000000065</v>
      </c>
      <c r="W92" s="52">
        <f t="shared" si="20"/>
        <v>0.81421789000000189</v>
      </c>
      <c r="X92" s="52">
        <f t="shared" si="20"/>
        <v>0.82533761999999911</v>
      </c>
      <c r="Y92" s="52">
        <f t="shared" si="20"/>
        <v>0.83740914999999916</v>
      </c>
      <c r="Z92" s="52">
        <f t="shared" si="20"/>
        <v>0.8527869999999993</v>
      </c>
      <c r="AA92" s="52">
        <f t="shared" si="20"/>
        <v>0.86583451999999994</v>
      </c>
      <c r="AB92" s="52">
        <f t="shared" si="20"/>
        <v>0.87633475999999888</v>
      </c>
      <c r="AC92" s="52">
        <f t="shared" si="20"/>
        <v>0.88488353999999703</v>
      </c>
      <c r="AD92" s="52">
        <f t="shared" si="20"/>
        <v>0.88982848999999931</v>
      </c>
      <c r="AE92" s="52">
        <f t="shared" si="20"/>
        <v>0.89338749999999578</v>
      </c>
      <c r="AF92" s="52">
        <f t="shared" si="20"/>
        <v>0.89546451999999732</v>
      </c>
      <c r="AH92" s="65">
        <f t="shared" si="21"/>
        <v>0.38004163200000107</v>
      </c>
      <c r="AI92" s="65">
        <f t="shared" si="22"/>
        <v>0.54050650399999967</v>
      </c>
      <c r="AJ92" s="65">
        <f t="shared" si="23"/>
        <v>0.66392157999999735</v>
      </c>
      <c r="AK92" s="65">
        <f t="shared" si="24"/>
        <v>0.76893891199999875</v>
      </c>
      <c r="AL92" s="65">
        <f t="shared" si="25"/>
        <v>0.83911723599999988</v>
      </c>
      <c r="AM92" s="65">
        <f t="shared" si="26"/>
        <v>0.88797976199999762</v>
      </c>
      <c r="AN92" s="66"/>
      <c r="AO92" s="65">
        <f t="shared" si="27"/>
        <v>0.46027406800000037</v>
      </c>
      <c r="AP92" s="65">
        <f t="shared" si="28"/>
        <v>0.71643024599999805</v>
      </c>
      <c r="AQ92" s="65">
        <f t="shared" si="29"/>
        <v>0.86354849899999875</v>
      </c>
    </row>
    <row r="93" spans="1:43" s="9" customFormat="1" x14ac:dyDescent="0.25">
      <c r="A93" s="71" t="s">
        <v>442</v>
      </c>
      <c r="B93" s="13"/>
      <c r="C93" s="52">
        <f>SUM(C66:C69)</f>
        <v>313.01639809000005</v>
      </c>
      <c r="D93" s="52">
        <f t="shared" ref="D93:AF93" si="31">SUM(D66:D69)</f>
        <v>459.15935262999994</v>
      </c>
      <c r="E93" s="52">
        <f t="shared" si="31"/>
        <v>534.28837138999995</v>
      </c>
      <c r="F93" s="52">
        <f t="shared" si="31"/>
        <v>585.17129839000006</v>
      </c>
      <c r="G93" s="52">
        <f t="shared" si="31"/>
        <v>620.54832788999988</v>
      </c>
      <c r="H93" s="52">
        <f t="shared" si="31"/>
        <v>661.36835911999992</v>
      </c>
      <c r="I93" s="52">
        <f t="shared" si="31"/>
        <v>656.36459398000011</v>
      </c>
      <c r="J93" s="52">
        <f t="shared" si="31"/>
        <v>704.82350450000001</v>
      </c>
      <c r="K93" s="52">
        <f t="shared" si="31"/>
        <v>755.77935502000003</v>
      </c>
      <c r="L93" s="52">
        <f t="shared" si="31"/>
        <v>727.5288215600001</v>
      </c>
      <c r="M93" s="52">
        <f t="shared" si="31"/>
        <v>694.01495843999976</v>
      </c>
      <c r="N93" s="52">
        <f t="shared" si="31"/>
        <v>708.91212816999996</v>
      </c>
      <c r="O93" s="52">
        <f t="shared" si="31"/>
        <v>667.09740052999996</v>
      </c>
      <c r="P93" s="52">
        <f t="shared" si="31"/>
        <v>602.2198102399999</v>
      </c>
      <c r="Q93" s="52">
        <f t="shared" si="31"/>
        <v>541.2832081900001</v>
      </c>
      <c r="R93" s="52">
        <f t="shared" si="31"/>
        <v>450.28817432000011</v>
      </c>
      <c r="S93" s="52">
        <f t="shared" si="31"/>
        <v>430.43139928999989</v>
      </c>
      <c r="T93" s="52">
        <f t="shared" si="31"/>
        <v>398.88581097000008</v>
      </c>
      <c r="U93" s="52">
        <f t="shared" si="31"/>
        <v>371.88061946999994</v>
      </c>
      <c r="V93" s="52">
        <f t="shared" si="31"/>
        <v>314.63208083999996</v>
      </c>
      <c r="W93" s="52">
        <f t="shared" si="31"/>
        <v>284.82208614000001</v>
      </c>
      <c r="X93" s="52">
        <f t="shared" si="31"/>
        <v>257.58628255999997</v>
      </c>
      <c r="Y93" s="52">
        <f t="shared" si="31"/>
        <v>240.58331831000004</v>
      </c>
      <c r="Z93" s="52">
        <f t="shared" si="31"/>
        <v>281.98133315000001</v>
      </c>
      <c r="AA93" s="52">
        <f t="shared" si="31"/>
        <v>281.83697466000001</v>
      </c>
      <c r="AB93" s="52">
        <f t="shared" si="31"/>
        <v>281.99791774999994</v>
      </c>
      <c r="AC93" s="52">
        <f t="shared" si="31"/>
        <v>277.85334240999998</v>
      </c>
      <c r="AD93" s="52">
        <f t="shared" si="31"/>
        <v>272.23902472000003</v>
      </c>
      <c r="AE93" s="52">
        <f t="shared" si="31"/>
        <v>266.74924163000003</v>
      </c>
      <c r="AF93" s="52">
        <f t="shared" si="31"/>
        <v>261.08277549999997</v>
      </c>
      <c r="AH93" s="65">
        <f t="shared" si="21"/>
        <v>502.43674967799996</v>
      </c>
      <c r="AI93" s="65">
        <f t="shared" si="22"/>
        <v>701.1729268360001</v>
      </c>
      <c r="AJ93" s="65">
        <f t="shared" si="23"/>
        <v>642.70550111399984</v>
      </c>
      <c r="AK93" s="65">
        <f t="shared" si="24"/>
        <v>393.22361697800005</v>
      </c>
      <c r="AL93" s="65">
        <f t="shared" si="25"/>
        <v>269.36199896400001</v>
      </c>
      <c r="AM93" s="65">
        <f t="shared" si="26"/>
        <v>271.98446040199997</v>
      </c>
      <c r="AN93" s="66"/>
      <c r="AO93" s="65">
        <f t="shared" si="27"/>
        <v>601.80483825700003</v>
      </c>
      <c r="AP93" s="65">
        <f t="shared" si="28"/>
        <v>517.96455904599998</v>
      </c>
      <c r="AQ93" s="65">
        <f t="shared" si="29"/>
        <v>270.67322968299999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4477.7472999999882</v>
      </c>
      <c r="D98" s="52">
        <f t="shared" ref="D98:AF98" si="33">D50</f>
        <v>6421.1514999999781</v>
      </c>
      <c r="E98" s="52">
        <f t="shared" si="33"/>
        <v>7814.2669999999925</v>
      </c>
      <c r="F98" s="52">
        <f t="shared" si="33"/>
        <v>8910.1966999999713</v>
      </c>
      <c r="G98" s="52">
        <f t="shared" si="33"/>
        <v>9933.3384000000078</v>
      </c>
      <c r="H98" s="52">
        <f t="shared" si="33"/>
        <v>10920.314800000051</v>
      </c>
      <c r="I98" s="52">
        <f t="shared" si="33"/>
        <v>11789.043400000082</v>
      </c>
      <c r="J98" s="52">
        <f t="shared" si="33"/>
        <v>12812.616099999985</v>
      </c>
      <c r="K98" s="52">
        <f t="shared" si="33"/>
        <v>13867.590700000059</v>
      </c>
      <c r="L98" s="52">
        <f t="shared" si="33"/>
        <v>14774.335199999972</v>
      </c>
      <c r="M98" s="52">
        <f t="shared" si="33"/>
        <v>15469.732300000032</v>
      </c>
      <c r="N98" s="52">
        <f t="shared" si="33"/>
        <v>16380.157499999972</v>
      </c>
      <c r="O98" s="52">
        <f t="shared" si="33"/>
        <v>17306.43450000009</v>
      </c>
      <c r="P98" s="52">
        <f t="shared" si="33"/>
        <v>18234.46669999999</v>
      </c>
      <c r="Q98" s="52">
        <f t="shared" si="33"/>
        <v>19124.639300000039</v>
      </c>
      <c r="R98" s="52">
        <f t="shared" si="33"/>
        <v>19935.614899999928</v>
      </c>
      <c r="S98" s="52">
        <f t="shared" si="33"/>
        <v>20950.283999999985</v>
      </c>
      <c r="T98" s="52">
        <f t="shared" si="33"/>
        <v>21958.191999999923</v>
      </c>
      <c r="U98" s="52">
        <f t="shared" si="33"/>
        <v>22962.772800000035</v>
      </c>
      <c r="V98" s="52">
        <f t="shared" si="33"/>
        <v>23696.886699999915</v>
      </c>
      <c r="W98" s="52">
        <f t="shared" si="33"/>
        <v>24480.726500000106</v>
      </c>
      <c r="X98" s="52">
        <f t="shared" si="33"/>
        <v>25334.424899999984</v>
      </c>
      <c r="Y98" s="52">
        <f t="shared" si="33"/>
        <v>26207.639699999942</v>
      </c>
      <c r="Z98" s="52">
        <f t="shared" si="33"/>
        <v>27222.560199999949</v>
      </c>
      <c r="AA98" s="52">
        <f t="shared" si="33"/>
        <v>28113.648099999991</v>
      </c>
      <c r="AB98" s="52">
        <f t="shared" si="33"/>
        <v>28925.370900000096</v>
      </c>
      <c r="AC98" s="52">
        <f t="shared" si="33"/>
        <v>29671.520699999994</v>
      </c>
      <c r="AD98" s="52">
        <f t="shared" si="33"/>
        <v>30361.558100000024</v>
      </c>
      <c r="AE98" s="52">
        <f t="shared" si="33"/>
        <v>31003.937299999991</v>
      </c>
      <c r="AF98" s="52">
        <f t="shared" si="33"/>
        <v>31602.493499999982</v>
      </c>
      <c r="AG98" s="73"/>
      <c r="AH98" s="65">
        <f>AVERAGE(C98:G98)</f>
        <v>7511.3401799999874</v>
      </c>
      <c r="AI98" s="65">
        <f>AVERAGE(H98:L98)</f>
        <v>12832.780040000031</v>
      </c>
      <c r="AJ98" s="65">
        <f>AVERAGE(M98:Q98)</f>
        <v>17303.086060000023</v>
      </c>
      <c r="AK98" s="65">
        <f>AVERAGE(R98:V98)</f>
        <v>21900.750079999958</v>
      </c>
      <c r="AL98" s="65">
        <f>AVERAGE(W98:AA98)</f>
        <v>26271.799879999995</v>
      </c>
      <c r="AM98" s="65">
        <f>AVERAGE(AB98:AF98)</f>
        <v>30312.976100000018</v>
      </c>
      <c r="AN98" s="66"/>
      <c r="AO98" s="65">
        <f>AVERAGE(AH98:AI98)</f>
        <v>10172.060110000009</v>
      </c>
      <c r="AP98" s="65">
        <f>AVERAGE(AJ98:AK98)</f>
        <v>19601.918069999992</v>
      </c>
      <c r="AQ98" s="65">
        <f>AVERAGE(AL98:AM98)</f>
        <v>28292.387990000007</v>
      </c>
    </row>
    <row r="99" spans="1:43" s="62" customFormat="1" x14ac:dyDescent="0.25">
      <c r="A99" s="13" t="s">
        <v>670</v>
      </c>
      <c r="B99" s="72"/>
      <c r="C99" s="52">
        <f>C98*C107/C146</f>
        <v>2246.9260903877134</v>
      </c>
      <c r="D99" s="52">
        <f t="shared" ref="D99:AF99" si="34">D98*D107/D146</f>
        <v>3310.7065132713897</v>
      </c>
      <c r="E99" s="52">
        <f t="shared" si="34"/>
        <v>4000.2663690286449</v>
      </c>
      <c r="F99" s="52">
        <f t="shared" si="34"/>
        <v>4519.0057187683415</v>
      </c>
      <c r="G99" s="52">
        <f t="shared" si="34"/>
        <v>5219.2317885022967</v>
      </c>
      <c r="H99" s="52">
        <f t="shared" si="34"/>
        <v>5697.481307093276</v>
      </c>
      <c r="I99" s="52">
        <f t="shared" si="34"/>
        <v>6312.8929982116806</v>
      </c>
      <c r="J99" s="52">
        <f t="shared" si="34"/>
        <v>6594.7511073513961</v>
      </c>
      <c r="K99" s="52">
        <f t="shared" si="34"/>
        <v>6860.082943291005</v>
      </c>
      <c r="L99" s="52">
        <f t="shared" si="34"/>
        <v>7195.5553033321994</v>
      </c>
      <c r="M99" s="52">
        <f t="shared" si="34"/>
        <v>5931.6552328216058</v>
      </c>
      <c r="N99" s="52">
        <f t="shared" si="34"/>
        <v>5821.2634865659729</v>
      </c>
      <c r="O99" s="52">
        <f t="shared" si="34"/>
        <v>6640.2857127187463</v>
      </c>
      <c r="P99" s="52">
        <f t="shared" si="34"/>
        <v>7596.6998413642959</v>
      </c>
      <c r="Q99" s="52">
        <f t="shared" si="34"/>
        <v>7716.0911538497612</v>
      </c>
      <c r="R99" s="52">
        <f t="shared" si="34"/>
        <v>8363.1437447762128</v>
      </c>
      <c r="S99" s="52">
        <f t="shared" si="34"/>
        <v>9052.2548334285239</v>
      </c>
      <c r="T99" s="52">
        <f t="shared" si="34"/>
        <v>10103.873341337414</v>
      </c>
      <c r="U99" s="52">
        <f t="shared" si="34"/>
        <v>11002.248133653013</v>
      </c>
      <c r="V99" s="52">
        <f t="shared" si="34"/>
        <v>6326.9207754772297</v>
      </c>
      <c r="W99" s="52">
        <f t="shared" si="34"/>
        <v>4844.0577847531977</v>
      </c>
      <c r="X99" s="52">
        <f t="shared" si="34"/>
        <v>6430.42690438928</v>
      </c>
      <c r="Y99" s="52">
        <f t="shared" si="34"/>
        <v>6748.396203613137</v>
      </c>
      <c r="Z99" s="52">
        <f t="shared" si="34"/>
        <v>11285.198953990368</v>
      </c>
      <c r="AA99" s="52">
        <f t="shared" si="34"/>
        <v>12204.469875042721</v>
      </c>
      <c r="AB99" s="52">
        <f t="shared" si="34"/>
        <v>12648.678039756192</v>
      </c>
      <c r="AC99" s="52">
        <f t="shared" si="34"/>
        <v>13045.726220605968</v>
      </c>
      <c r="AD99" s="52">
        <f t="shared" si="34"/>
        <v>13401.162114875915</v>
      </c>
      <c r="AE99" s="52">
        <f t="shared" si="34"/>
        <v>13698.203014645656</v>
      </c>
      <c r="AF99" s="52">
        <f t="shared" si="34"/>
        <v>13983.698003844329</v>
      </c>
      <c r="AG99" s="73"/>
      <c r="AH99" s="65">
        <f>AVERAGE(C99:G99)</f>
        <v>3859.2272959916772</v>
      </c>
      <c r="AI99" s="65">
        <f>AVERAGE(H99:L99)</f>
        <v>6532.152731855911</v>
      </c>
      <c r="AJ99" s="65">
        <f>AVERAGE(M99:Q99)</f>
        <v>6741.1990854640771</v>
      </c>
      <c r="AK99" s="65">
        <f>AVERAGE(R99:V99)</f>
        <v>8969.6881657344784</v>
      </c>
      <c r="AL99" s="65">
        <f>AVERAGE(W99:AA99)</f>
        <v>8302.5099443577401</v>
      </c>
      <c r="AM99" s="65">
        <f>AVERAGE(AB99:AF99)</f>
        <v>13355.493478745611</v>
      </c>
      <c r="AN99" s="66"/>
      <c r="AO99" s="65">
        <f>AVERAGE(AH99:AI99)</f>
        <v>5195.6900139237941</v>
      </c>
      <c r="AP99" s="65">
        <f>AVERAGE(AJ99:AK99)</f>
        <v>7855.4436255992778</v>
      </c>
      <c r="AQ99" s="65">
        <f>AVERAGE(AL99:AM99)</f>
        <v>10829.001711551675</v>
      </c>
    </row>
    <row r="100" spans="1:43" s="62" customFormat="1" x14ac:dyDescent="0.25">
      <c r="A100" s="13" t="s">
        <v>671</v>
      </c>
      <c r="B100" s="72"/>
      <c r="C100" s="52">
        <f>C50*C120/C146</f>
        <v>1100.6494941080421</v>
      </c>
      <c r="D100" s="52">
        <f t="shared" ref="D100:AF100" si="35">D50*D120/D146</f>
        <v>1454.9416989822096</v>
      </c>
      <c r="E100" s="52">
        <f t="shared" si="35"/>
        <v>1826.609460500702</v>
      </c>
      <c r="F100" s="52">
        <f t="shared" si="35"/>
        <v>2167.4770687347441</v>
      </c>
      <c r="G100" s="52">
        <f t="shared" si="35"/>
        <v>2363.6592615308491</v>
      </c>
      <c r="H100" s="52">
        <f t="shared" si="35"/>
        <v>2721.8611788840126</v>
      </c>
      <c r="I100" s="52">
        <f t="shared" si="35"/>
        <v>2708.4304225851592</v>
      </c>
      <c r="J100" s="52">
        <f t="shared" si="35"/>
        <v>3389.791321365044</v>
      </c>
      <c r="K100" s="52">
        <f t="shared" si="35"/>
        <v>4027.3033084534782</v>
      </c>
      <c r="L100" s="52">
        <f t="shared" si="35"/>
        <v>4223.4750329846011</v>
      </c>
      <c r="M100" s="52">
        <f t="shared" si="35"/>
        <v>5556.2584295856896</v>
      </c>
      <c r="N100" s="52">
        <f t="shared" si="35"/>
        <v>6498.4166881106266</v>
      </c>
      <c r="O100" s="52">
        <f t="shared" si="35"/>
        <v>6281.6559691615248</v>
      </c>
      <c r="P100" s="52">
        <f t="shared" si="35"/>
        <v>5924.3898340110491</v>
      </c>
      <c r="Q100" s="52">
        <f t="shared" si="35"/>
        <v>6181.0461588357048</v>
      </c>
      <c r="R100" s="52">
        <f t="shared" si="35"/>
        <v>5483.0536634858718</v>
      </c>
      <c r="S100" s="52">
        <f t="shared" si="35"/>
        <v>6189.2787106240148</v>
      </c>
      <c r="T100" s="52">
        <f t="shared" si="35"/>
        <v>5965.6582461837306</v>
      </c>
      <c r="U100" s="52">
        <f t="shared" si="35"/>
        <v>6030.6318148085611</v>
      </c>
      <c r="V100" s="52">
        <f t="shared" si="35"/>
        <v>8910.1139554415386</v>
      </c>
      <c r="W100" s="52">
        <f t="shared" si="35"/>
        <v>10584.23177807518</v>
      </c>
      <c r="X100" s="52">
        <f t="shared" si="35"/>
        <v>10012.685528394122</v>
      </c>
      <c r="Y100" s="52">
        <f t="shared" si="35"/>
        <v>10596.957048049737</v>
      </c>
      <c r="Z100" s="52">
        <f t="shared" si="35"/>
        <v>8885.7660943387164</v>
      </c>
      <c r="AA100" s="52">
        <f t="shared" si="35"/>
        <v>8587.646192779408</v>
      </c>
      <c r="AB100" s="52">
        <f t="shared" si="35"/>
        <v>8939.0147179472715</v>
      </c>
      <c r="AC100" s="52">
        <f t="shared" si="35"/>
        <v>9260.6144680253728</v>
      </c>
      <c r="AD100" s="52">
        <f t="shared" si="35"/>
        <v>9555.4165439414319</v>
      </c>
      <c r="AE100" s="52">
        <f t="shared" si="35"/>
        <v>9860.3039647826135</v>
      </c>
      <c r="AF100" s="52">
        <f t="shared" si="35"/>
        <v>10111.874109651188</v>
      </c>
      <c r="AG100" s="73"/>
      <c r="AH100" s="65">
        <f>AVERAGE(C100:G100)</f>
        <v>1782.6673967713093</v>
      </c>
      <c r="AI100" s="65">
        <f>AVERAGE(H100:L100)</f>
        <v>3414.1722528544587</v>
      </c>
      <c r="AJ100" s="65">
        <f>AVERAGE(M100:Q100)</f>
        <v>6088.3534159409191</v>
      </c>
      <c r="AK100" s="65">
        <f>AVERAGE(R100:V100)</f>
        <v>6515.7472781087436</v>
      </c>
      <c r="AL100" s="65">
        <f>AVERAGE(W100:AA100)</f>
        <v>9733.4573283274331</v>
      </c>
      <c r="AM100" s="65">
        <f>AVERAGE(AB100:AF100)</f>
        <v>9545.4447608695755</v>
      </c>
      <c r="AN100" s="66"/>
      <c r="AO100" s="65">
        <f>AVERAGE(AH100:AI100)</f>
        <v>2598.4198248128841</v>
      </c>
      <c r="AP100" s="65">
        <f>AVERAGE(AJ100:AK100)</f>
        <v>6302.0503470248314</v>
      </c>
      <c r="AQ100" s="65">
        <f>AVERAGE(AL100:AM100)</f>
        <v>9639.4510445985034</v>
      </c>
    </row>
    <row r="101" spans="1:43" s="62" customFormat="1" x14ac:dyDescent="0.25">
      <c r="A101" s="13" t="s">
        <v>672</v>
      </c>
      <c r="B101" s="72"/>
      <c r="C101" s="52">
        <f>C98*C133/C146</f>
        <v>1130.1717155042325</v>
      </c>
      <c r="D101" s="52">
        <f t="shared" ref="D101:AF101" si="36">D98*D133/D146</f>
        <v>1655.50328774638</v>
      </c>
      <c r="E101" s="52">
        <f t="shared" si="36"/>
        <v>1987.3911704706447</v>
      </c>
      <c r="F101" s="52">
        <f t="shared" si="36"/>
        <v>2223.7139124968853</v>
      </c>
      <c r="G101" s="52">
        <f t="shared" si="36"/>
        <v>2350.4473499668607</v>
      </c>
      <c r="H101" s="52">
        <f t="shared" si="36"/>
        <v>2500.9723140227625</v>
      </c>
      <c r="I101" s="52">
        <f t="shared" si="36"/>
        <v>2767.7199792032443</v>
      </c>
      <c r="J101" s="52">
        <f t="shared" si="36"/>
        <v>2828.0736712835419</v>
      </c>
      <c r="K101" s="52">
        <f t="shared" si="36"/>
        <v>2980.2044482555734</v>
      </c>
      <c r="L101" s="52">
        <f t="shared" si="36"/>
        <v>3355.3048636831691</v>
      </c>
      <c r="M101" s="52">
        <f t="shared" si="36"/>
        <v>3981.8186375927371</v>
      </c>
      <c r="N101" s="52">
        <f t="shared" si="36"/>
        <v>4060.477325323372</v>
      </c>
      <c r="O101" s="52">
        <f t="shared" si="36"/>
        <v>4384.4928181198165</v>
      </c>
      <c r="P101" s="52">
        <f t="shared" si="36"/>
        <v>4713.3770246246413</v>
      </c>
      <c r="Q101" s="52">
        <f t="shared" si="36"/>
        <v>5227.5019873145702</v>
      </c>
      <c r="R101" s="52">
        <f t="shared" si="36"/>
        <v>6089.4174917378423</v>
      </c>
      <c r="S101" s="52">
        <f t="shared" si="36"/>
        <v>5708.7504559474473</v>
      </c>
      <c r="T101" s="52">
        <f t="shared" si="36"/>
        <v>5888.6604124787773</v>
      </c>
      <c r="U101" s="52">
        <f t="shared" si="36"/>
        <v>5929.8928515384632</v>
      </c>
      <c r="V101" s="52">
        <f t="shared" si="36"/>
        <v>8459.8519690811463</v>
      </c>
      <c r="W101" s="52">
        <f t="shared" si="36"/>
        <v>9052.4369371717294</v>
      </c>
      <c r="X101" s="52">
        <f t="shared" si="36"/>
        <v>8891.3124672165814</v>
      </c>
      <c r="Y101" s="52">
        <f t="shared" si="36"/>
        <v>8862.2864483370704</v>
      </c>
      <c r="Z101" s="52">
        <f t="shared" si="36"/>
        <v>7051.5951516708665</v>
      </c>
      <c r="AA101" s="52">
        <f t="shared" si="36"/>
        <v>7321.5320321778609</v>
      </c>
      <c r="AB101" s="52">
        <f t="shared" si="36"/>
        <v>7337.6781422966305</v>
      </c>
      <c r="AC101" s="52">
        <f t="shared" si="36"/>
        <v>7365.180011368655</v>
      </c>
      <c r="AD101" s="52">
        <f t="shared" si="36"/>
        <v>7404.9794411826724</v>
      </c>
      <c r="AE101" s="52">
        <f t="shared" si="36"/>
        <v>7445.4303205717197</v>
      </c>
      <c r="AF101" s="52">
        <f t="shared" si="36"/>
        <v>7506.9213865044649</v>
      </c>
      <c r="AG101" s="73"/>
      <c r="AH101" s="65">
        <f>AVERAGE(C101:G101)</f>
        <v>1869.4454872370006</v>
      </c>
      <c r="AI101" s="65">
        <f>AVERAGE(H101:L101)</f>
        <v>2886.455055289658</v>
      </c>
      <c r="AJ101" s="65">
        <f>AVERAGE(M101:Q101)</f>
        <v>4473.5335585950279</v>
      </c>
      <c r="AK101" s="65">
        <f>AVERAGE(R101:V101)</f>
        <v>6415.3146361567342</v>
      </c>
      <c r="AL101" s="65">
        <f>AVERAGE(W101:AA101)</f>
        <v>8235.8326073148237</v>
      </c>
      <c r="AM101" s="65">
        <f>AVERAGE(AB101:AF101)</f>
        <v>7412.0378603848276</v>
      </c>
      <c r="AN101" s="66"/>
      <c r="AO101" s="65">
        <f>AVERAGE(AH101:AI101)</f>
        <v>2377.9502712633293</v>
      </c>
      <c r="AP101" s="65">
        <f>AVERAGE(AJ101:AK101)</f>
        <v>5444.4240973758806</v>
      </c>
      <c r="AQ101" s="65">
        <f>AVERAGE(AL101:AM101)</f>
        <v>7823.9352338498256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11035.9</v>
      </c>
      <c r="D107" s="52">
        <f t="shared" si="37"/>
        <v>11033.400000000001</v>
      </c>
      <c r="E107" s="52">
        <f t="shared" si="37"/>
        <v>11019.4</v>
      </c>
      <c r="F107" s="52">
        <f t="shared" si="37"/>
        <v>11016.9</v>
      </c>
      <c r="G107" s="52">
        <f t="shared" si="37"/>
        <v>11890.699999999999</v>
      </c>
      <c r="H107" s="52">
        <f t="shared" si="37"/>
        <v>12012.000000000002</v>
      </c>
      <c r="I107" s="52">
        <f t="shared" si="37"/>
        <v>11797.5</v>
      </c>
      <c r="J107" s="52">
        <f t="shared" si="37"/>
        <v>11777.9</v>
      </c>
      <c r="K107" s="52">
        <f t="shared" si="37"/>
        <v>11293.500000000002</v>
      </c>
      <c r="L107" s="52">
        <f t="shared" si="37"/>
        <v>10158</v>
      </c>
      <c r="M107" s="52">
        <f t="shared" si="37"/>
        <v>6766</v>
      </c>
      <c r="N107" s="52">
        <f t="shared" si="37"/>
        <v>6198.2</v>
      </c>
      <c r="O107" s="52">
        <f t="shared" si="37"/>
        <v>6186.0999999999995</v>
      </c>
      <c r="P107" s="52">
        <f t="shared" si="37"/>
        <v>6173.9</v>
      </c>
      <c r="Q107" s="52">
        <f t="shared" si="37"/>
        <v>5267.8999999999987</v>
      </c>
      <c r="R107" s="52">
        <f t="shared" si="37"/>
        <v>4541.8</v>
      </c>
      <c r="S107" s="52">
        <f t="shared" si="37"/>
        <v>4841.3999999999996</v>
      </c>
      <c r="T107" s="52">
        <f t="shared" si="37"/>
        <v>4829</v>
      </c>
      <c r="U107" s="52">
        <f t="shared" si="37"/>
        <v>4816.3999999999996</v>
      </c>
      <c r="V107" s="52">
        <f t="shared" si="37"/>
        <v>1795.8</v>
      </c>
      <c r="W107" s="52">
        <f t="shared" si="37"/>
        <v>1194.0999999999999</v>
      </c>
      <c r="X107" s="52">
        <f t="shared" si="37"/>
        <v>1509.3000000000002</v>
      </c>
      <c r="Y107" s="52">
        <f t="shared" si="37"/>
        <v>1496.6</v>
      </c>
      <c r="Z107" s="52">
        <f t="shared" si="37"/>
        <v>2984.7000000000003</v>
      </c>
      <c r="AA107" s="52">
        <f t="shared" si="37"/>
        <v>2971.7999999999997</v>
      </c>
      <c r="AB107" s="52">
        <f t="shared" si="37"/>
        <v>2958.9</v>
      </c>
      <c r="AC107" s="52">
        <f t="shared" si="37"/>
        <v>2945.7999999999997</v>
      </c>
      <c r="AD107" s="52">
        <f t="shared" si="37"/>
        <v>2932.7</v>
      </c>
      <c r="AE107" s="52">
        <f t="shared" si="37"/>
        <v>2919.6</v>
      </c>
      <c r="AF107" s="52">
        <f t="shared" si="37"/>
        <v>2906.2999999999997</v>
      </c>
      <c r="AH107" s="65">
        <f>AVERAGE(C107:G107)</f>
        <v>11199.26</v>
      </c>
      <c r="AI107" s="65">
        <f>AVERAGE(H107:L107)</f>
        <v>11407.78</v>
      </c>
      <c r="AJ107" s="65">
        <f>AVERAGE(M107:Q107)</f>
        <v>6118.4199999999992</v>
      </c>
      <c r="AK107" s="65">
        <f>AVERAGE(R107:V107)</f>
        <v>4164.8799999999992</v>
      </c>
      <c r="AL107" s="65">
        <f>AVERAGE(W107:AA107)</f>
        <v>2031.3</v>
      </c>
      <c r="AM107" s="65">
        <f>AVERAGE(AB107:AF107)</f>
        <v>2932.66</v>
      </c>
      <c r="AN107" s="66"/>
      <c r="AO107" s="65">
        <f>AVERAGE(AH107:AI107)</f>
        <v>11303.52</v>
      </c>
      <c r="AP107" s="65">
        <f>AVERAGE(AJ107:AK107)</f>
        <v>5141.6499999999996</v>
      </c>
      <c r="AQ107" s="65">
        <f>AVERAGE(AL107:AM107)</f>
        <v>2481.98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2043.1</v>
      </c>
      <c r="D109" s="52">
        <f>VLOOKUP($B109,Shock_dev!$A$1:$CI$361,MATCH(DATE(D$1,1,1),Shock_dev!$A$1:$CI$1,0),FALSE)</f>
        <v>2043.1</v>
      </c>
      <c r="E109" s="52">
        <f>VLOOKUP($B109,Shock_dev!$A$1:$CI$361,MATCH(DATE(E$1,1,1),Shock_dev!$A$1:$CI$1,0),FALSE)</f>
        <v>2043.1</v>
      </c>
      <c r="F109" s="52">
        <f>VLOOKUP($B109,Shock_dev!$A$1:$CI$361,MATCH(DATE(F$1,1,1),Shock_dev!$A$1:$CI$1,0),FALSE)</f>
        <v>2043.1</v>
      </c>
      <c r="G109" s="52">
        <f>VLOOKUP($B109,Shock_dev!$A$1:$CI$361,MATCH(DATE(G$1,1,1),Shock_dev!$A$1:$CI$1,0),FALSE)</f>
        <v>2043.1</v>
      </c>
      <c r="H109" s="52">
        <f>VLOOKUP($B109,Shock_dev!$A$1:$CI$361,MATCH(DATE(H$1,1,1),Shock_dev!$A$1:$CI$1,0),FALSE)</f>
        <v>2043.1</v>
      </c>
      <c r="I109" s="52">
        <f>VLOOKUP($B109,Shock_dev!$A$1:$CI$361,MATCH(DATE(I$1,1,1),Shock_dev!$A$1:$CI$1,0),FALSE)</f>
        <v>1894.7</v>
      </c>
      <c r="J109" s="52">
        <f>VLOOKUP($B109,Shock_dev!$A$1:$CI$361,MATCH(DATE(J$1,1,1),Shock_dev!$A$1:$CI$1,0),FALSE)</f>
        <v>1894.7</v>
      </c>
      <c r="K109" s="52">
        <f>VLOOKUP($B109,Shock_dev!$A$1:$CI$361,MATCH(DATE(K$1,1,1),Shock_dev!$A$1:$CI$1,0),FALSE)</f>
        <v>1574.7</v>
      </c>
      <c r="L109" s="52">
        <f>VLOOKUP($B109,Shock_dev!$A$1:$CI$361,MATCH(DATE(L$1,1,1),Shock_dev!$A$1:$CI$1,0),FALSE)</f>
        <v>1574.7</v>
      </c>
      <c r="M109" s="52">
        <f>VLOOKUP($B109,Shock_dev!$A$1:$CI$361,MATCH(DATE(M$1,1,1),Shock_dev!$A$1:$CI$1,0),FALSE)</f>
        <v>496.9</v>
      </c>
      <c r="N109" s="52">
        <f>VLOOKUP($B109,Shock_dev!$A$1:$CI$361,MATCH(DATE(N$1,1,1),Shock_dev!$A$1:$CI$1,0),FALSE)</f>
        <v>116.1</v>
      </c>
      <c r="O109" s="52">
        <f>VLOOKUP($B109,Shock_dev!$A$1:$CI$361,MATCH(DATE(O$1,1,1),Shock_dev!$A$1:$CI$1,0),FALSE)</f>
        <v>116.1</v>
      </c>
      <c r="P109" s="52">
        <f>VLOOKUP($B109,Shock_dev!$A$1:$CI$361,MATCH(DATE(P$1,1,1),Shock_dev!$A$1:$CI$1,0),FALSE)</f>
        <v>116.1</v>
      </c>
      <c r="Q109" s="52">
        <f>VLOOKUP($B109,Shock_dev!$A$1:$CI$361,MATCH(DATE(Q$1,1,1),Shock_dev!$A$1:$CI$1,0),FALSE)</f>
        <v>116.1</v>
      </c>
      <c r="R109" s="52">
        <f>VLOOKUP($B109,Shock_dev!$A$1:$CI$361,MATCH(DATE(R$1,1,1),Shock_dev!$A$1:$CI$1,0),FALSE)</f>
        <v>116.1</v>
      </c>
      <c r="S109" s="52">
        <f>VLOOKUP($B109,Shock_dev!$A$1:$CI$361,MATCH(DATE(S$1,1,1),Shock_dev!$A$1:$CI$1,0),FALSE)</f>
        <v>334.5</v>
      </c>
      <c r="T109" s="52">
        <f>VLOOKUP($B109,Shock_dev!$A$1:$CI$361,MATCH(DATE(T$1,1,1),Shock_dev!$A$1:$CI$1,0),FALSE)</f>
        <v>334.5</v>
      </c>
      <c r="U109" s="52">
        <f>VLOOKUP($B109,Shock_dev!$A$1:$CI$361,MATCH(DATE(U$1,1,1),Shock_dev!$A$1:$CI$1,0),FALSE)</f>
        <v>334.5</v>
      </c>
      <c r="V109" s="52">
        <f>VLOOKUP($B109,Shock_dev!$A$1:$CI$361,MATCH(DATE(V$1,1,1),Shock_dev!$A$1:$CI$1,0),FALSE)</f>
        <v>334.5</v>
      </c>
      <c r="W109" s="52">
        <f>VLOOKUP($B109,Shock_dev!$A$1:$CI$361,MATCH(DATE(W$1,1,1),Shock_dev!$A$1:$CI$1,0),FALSE)</f>
        <v>334.5</v>
      </c>
      <c r="X109" s="52">
        <f>VLOOKUP($B109,Shock_dev!$A$1:$CI$361,MATCH(DATE(X$1,1,1),Shock_dev!$A$1:$CI$1,0),FALSE)</f>
        <v>564.1</v>
      </c>
      <c r="Y109" s="52">
        <f>VLOOKUP($B109,Shock_dev!$A$1:$CI$361,MATCH(DATE(Y$1,1,1),Shock_dev!$A$1:$CI$1,0),FALSE)</f>
        <v>564.1</v>
      </c>
      <c r="Z109" s="52">
        <f>VLOOKUP($B109,Shock_dev!$A$1:$CI$361,MATCH(DATE(Z$1,1,1),Shock_dev!$A$1:$CI$1,0),FALSE)</f>
        <v>564.1</v>
      </c>
      <c r="AA109" s="52">
        <f>VLOOKUP($B109,Shock_dev!$A$1:$CI$361,MATCH(DATE(AA$1,1,1),Shock_dev!$A$1:$CI$1,0),FALSE)</f>
        <v>564.1</v>
      </c>
      <c r="AB109" s="52">
        <f>VLOOKUP($B109,Shock_dev!$A$1:$CI$361,MATCH(DATE(AB$1,1,1),Shock_dev!$A$1:$CI$1,0),FALSE)</f>
        <v>564.1</v>
      </c>
      <c r="AC109" s="52">
        <f>VLOOKUP($B109,Shock_dev!$A$1:$CI$361,MATCH(DATE(AC$1,1,1),Shock_dev!$A$1:$CI$1,0),FALSE)</f>
        <v>564.1</v>
      </c>
      <c r="AD109" s="52">
        <f>VLOOKUP($B109,Shock_dev!$A$1:$CI$361,MATCH(DATE(AD$1,1,1),Shock_dev!$A$1:$CI$1,0),FALSE)</f>
        <v>564.1</v>
      </c>
      <c r="AE109" s="52">
        <f>VLOOKUP($B109,Shock_dev!$A$1:$CI$361,MATCH(DATE(AE$1,1,1),Shock_dev!$A$1:$CI$1,0),FALSE)</f>
        <v>564.1</v>
      </c>
      <c r="AF109" s="52">
        <f>VLOOKUP($B109,Shock_dev!$A$1:$CI$361,MATCH(DATE(AF$1,1,1),Shock_dev!$A$1:$CI$1,0),FALSE)</f>
        <v>564.1</v>
      </c>
      <c r="AG109" s="52"/>
      <c r="AH109" s="65">
        <f t="shared" si="38"/>
        <v>2043.1</v>
      </c>
      <c r="AI109" s="65">
        <f t="shared" si="39"/>
        <v>1796.3799999999999</v>
      </c>
      <c r="AJ109" s="65">
        <f t="shared" si="40"/>
        <v>192.26000000000002</v>
      </c>
      <c r="AK109" s="65">
        <f t="shared" si="41"/>
        <v>290.82</v>
      </c>
      <c r="AL109" s="65">
        <f t="shared" si="42"/>
        <v>518.18000000000006</v>
      </c>
      <c r="AM109" s="65">
        <f t="shared" si="43"/>
        <v>564.1</v>
      </c>
      <c r="AN109" s="66"/>
      <c r="AO109" s="65">
        <f t="shared" si="44"/>
        <v>1919.7399999999998</v>
      </c>
      <c r="AP109" s="65">
        <f t="shared" si="45"/>
        <v>241.54000000000002</v>
      </c>
      <c r="AQ109" s="65">
        <f t="shared" si="46"/>
        <v>541.1400000000001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991.3</v>
      </c>
      <c r="D110" s="52">
        <f>VLOOKUP($B110,Shock_dev!$A$1:$CI$361,MATCH(DATE(D$1,1,1),Shock_dev!$A$1:$CI$1,0),FALSE)</f>
        <v>991.3</v>
      </c>
      <c r="E110" s="52">
        <f>VLOOKUP($B110,Shock_dev!$A$1:$CI$361,MATCH(DATE(E$1,1,1),Shock_dev!$A$1:$CI$1,0),FALSE)</f>
        <v>991.3</v>
      </c>
      <c r="F110" s="52">
        <f>VLOOKUP($B110,Shock_dev!$A$1:$CI$361,MATCH(DATE(F$1,1,1),Shock_dev!$A$1:$CI$1,0),FALSE)</f>
        <v>991.3</v>
      </c>
      <c r="G110" s="52">
        <f>VLOOKUP($B110,Shock_dev!$A$1:$CI$361,MATCH(DATE(G$1,1,1),Shock_dev!$A$1:$CI$1,0),FALSE)</f>
        <v>1107.5</v>
      </c>
      <c r="H110" s="52">
        <f>VLOOKUP($B110,Shock_dev!$A$1:$CI$361,MATCH(DATE(H$1,1,1),Shock_dev!$A$1:$CI$1,0),FALSE)</f>
        <v>1107.5</v>
      </c>
      <c r="I110" s="52">
        <f>VLOOKUP($B110,Shock_dev!$A$1:$CI$361,MATCH(DATE(I$1,1,1),Shock_dev!$A$1:$CI$1,0),FALSE)</f>
        <v>1096.9000000000001</v>
      </c>
      <c r="J110" s="52">
        <f>VLOOKUP($B110,Shock_dev!$A$1:$CI$361,MATCH(DATE(J$1,1,1),Shock_dev!$A$1:$CI$1,0),FALSE)</f>
        <v>1096.9000000000001</v>
      </c>
      <c r="K110" s="52">
        <f>VLOOKUP($B110,Shock_dev!$A$1:$CI$361,MATCH(DATE(K$1,1,1),Shock_dev!$A$1:$CI$1,0),FALSE)</f>
        <v>1076.9000000000001</v>
      </c>
      <c r="L110" s="52">
        <f>VLOOKUP($B110,Shock_dev!$A$1:$CI$361,MATCH(DATE(L$1,1,1),Shock_dev!$A$1:$CI$1,0),FALSE)</f>
        <v>915.9</v>
      </c>
      <c r="M110" s="52">
        <f>VLOOKUP($B110,Shock_dev!$A$1:$CI$361,MATCH(DATE(M$1,1,1),Shock_dev!$A$1:$CI$1,0),FALSE)</f>
        <v>755.5</v>
      </c>
      <c r="N110" s="52">
        <f>VLOOKUP($B110,Shock_dev!$A$1:$CI$361,MATCH(DATE(N$1,1,1),Shock_dev!$A$1:$CI$1,0),FALSE)</f>
        <v>728.3</v>
      </c>
      <c r="O110" s="52">
        <f>VLOOKUP($B110,Shock_dev!$A$1:$CI$361,MATCH(DATE(O$1,1,1),Shock_dev!$A$1:$CI$1,0),FALSE)</f>
        <v>728.3</v>
      </c>
      <c r="P110" s="52">
        <f>VLOOKUP($B110,Shock_dev!$A$1:$CI$361,MATCH(DATE(P$1,1,1),Shock_dev!$A$1:$CI$1,0),FALSE)</f>
        <v>728.3</v>
      </c>
      <c r="Q110" s="52">
        <f>VLOOKUP($B110,Shock_dev!$A$1:$CI$361,MATCH(DATE(Q$1,1,1),Shock_dev!$A$1:$CI$1,0),FALSE)</f>
        <v>488</v>
      </c>
      <c r="R110" s="52">
        <f>VLOOKUP($B110,Shock_dev!$A$1:$CI$361,MATCH(DATE(R$1,1,1),Shock_dev!$A$1:$CI$1,0),FALSE)</f>
        <v>488</v>
      </c>
      <c r="S110" s="52">
        <f>VLOOKUP($B110,Shock_dev!$A$1:$CI$361,MATCH(DATE(S$1,1,1),Shock_dev!$A$1:$CI$1,0),FALSE)</f>
        <v>503.6</v>
      </c>
      <c r="T110" s="52">
        <f>VLOOKUP($B110,Shock_dev!$A$1:$CI$361,MATCH(DATE(T$1,1,1),Shock_dev!$A$1:$CI$1,0),FALSE)</f>
        <v>503.6</v>
      </c>
      <c r="U110" s="52">
        <f>VLOOKUP($B110,Shock_dev!$A$1:$CI$361,MATCH(DATE(U$1,1,1),Shock_dev!$A$1:$CI$1,0),FALSE)</f>
        <v>503.6</v>
      </c>
      <c r="V110" s="52">
        <f>VLOOKUP($B110,Shock_dev!$A$1:$CI$361,MATCH(DATE(V$1,1,1),Shock_dev!$A$1:$CI$1,0),FALSE)</f>
        <v>306.10000000000002</v>
      </c>
      <c r="W110" s="52">
        <f>VLOOKUP($B110,Shock_dev!$A$1:$CI$361,MATCH(DATE(W$1,1,1),Shock_dev!$A$1:$CI$1,0),FALSE)</f>
        <v>306.10000000000002</v>
      </c>
      <c r="X110" s="52">
        <f>VLOOKUP($B110,Shock_dev!$A$1:$CI$361,MATCH(DATE(X$1,1,1),Shock_dev!$A$1:$CI$1,0),FALSE)</f>
        <v>322.5</v>
      </c>
      <c r="Y110" s="52">
        <f>VLOOKUP($B110,Shock_dev!$A$1:$CI$361,MATCH(DATE(Y$1,1,1),Shock_dev!$A$1:$CI$1,0),FALSE)</f>
        <v>322.5</v>
      </c>
      <c r="Z110" s="52">
        <f>VLOOKUP($B110,Shock_dev!$A$1:$CI$361,MATCH(DATE(Z$1,1,1),Shock_dev!$A$1:$CI$1,0),FALSE)</f>
        <v>322.5</v>
      </c>
      <c r="AA110" s="52">
        <f>VLOOKUP($B110,Shock_dev!$A$1:$CI$361,MATCH(DATE(AA$1,1,1),Shock_dev!$A$1:$CI$1,0),FALSE)</f>
        <v>322.5</v>
      </c>
      <c r="AB110" s="52">
        <f>VLOOKUP($B110,Shock_dev!$A$1:$CI$361,MATCH(DATE(AB$1,1,1),Shock_dev!$A$1:$CI$1,0),FALSE)</f>
        <v>322.5</v>
      </c>
      <c r="AC110" s="52">
        <f>VLOOKUP($B110,Shock_dev!$A$1:$CI$361,MATCH(DATE(AC$1,1,1),Shock_dev!$A$1:$CI$1,0),FALSE)</f>
        <v>322.5</v>
      </c>
      <c r="AD110" s="52">
        <f>VLOOKUP($B110,Shock_dev!$A$1:$CI$361,MATCH(DATE(AD$1,1,1),Shock_dev!$A$1:$CI$1,0),FALSE)</f>
        <v>322.5</v>
      </c>
      <c r="AE110" s="52">
        <f>VLOOKUP($B110,Shock_dev!$A$1:$CI$361,MATCH(DATE(AE$1,1,1),Shock_dev!$A$1:$CI$1,0),FALSE)</f>
        <v>322.5</v>
      </c>
      <c r="AF110" s="52">
        <f>VLOOKUP($B110,Shock_dev!$A$1:$CI$361,MATCH(DATE(AF$1,1,1),Shock_dev!$A$1:$CI$1,0),FALSE)</f>
        <v>322.5</v>
      </c>
      <c r="AG110" s="52"/>
      <c r="AH110" s="65">
        <f t="shared" si="38"/>
        <v>1014.54</v>
      </c>
      <c r="AI110" s="65">
        <f t="shared" si="39"/>
        <v>1058.8200000000002</v>
      </c>
      <c r="AJ110" s="65">
        <f t="shared" si="40"/>
        <v>685.68</v>
      </c>
      <c r="AK110" s="65">
        <f t="shared" si="41"/>
        <v>460.98</v>
      </c>
      <c r="AL110" s="65">
        <f t="shared" si="42"/>
        <v>319.21999999999997</v>
      </c>
      <c r="AM110" s="65">
        <f t="shared" si="43"/>
        <v>322.5</v>
      </c>
      <c r="AN110" s="66"/>
      <c r="AO110" s="65">
        <f t="shared" si="44"/>
        <v>1036.68</v>
      </c>
      <c r="AP110" s="65">
        <f t="shared" si="45"/>
        <v>573.32999999999993</v>
      </c>
      <c r="AQ110" s="65">
        <f t="shared" si="46"/>
        <v>320.86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-281.7</v>
      </c>
      <c r="D111" s="52">
        <f>VLOOKUP($B111,Shock_dev!$A$1:$CI$361,MATCH(DATE(D$1,1,1),Shock_dev!$A$1:$CI$1,0),FALSE)</f>
        <v>-263.39999999999998</v>
      </c>
      <c r="E111" s="52">
        <f>VLOOKUP($B111,Shock_dev!$A$1:$CI$361,MATCH(DATE(E$1,1,1),Shock_dev!$A$1:$CI$1,0),FALSE)</f>
        <v>-244.9</v>
      </c>
      <c r="F111" s="52">
        <f>VLOOKUP($B111,Shock_dev!$A$1:$CI$361,MATCH(DATE(F$1,1,1),Shock_dev!$A$1:$CI$1,0),FALSE)</f>
        <v>-226.3</v>
      </c>
      <c r="G111" s="52">
        <f>VLOOKUP($B111,Shock_dev!$A$1:$CI$361,MATCH(DATE(G$1,1,1),Shock_dev!$A$1:$CI$1,0),FALSE)</f>
        <v>-16.600000000000001</v>
      </c>
      <c r="H111" s="52">
        <f>VLOOKUP($B111,Shock_dev!$A$1:$CI$361,MATCH(DATE(H$1,1,1),Shock_dev!$A$1:$CI$1,0),FALSE)</f>
        <v>2.2000000000000002</v>
      </c>
      <c r="I111" s="52">
        <f>VLOOKUP($B111,Shock_dev!$A$1:$CI$361,MATCH(DATE(I$1,1,1),Shock_dev!$A$1:$CI$1,0),FALSE)</f>
        <v>21.2</v>
      </c>
      <c r="J111" s="52">
        <f>VLOOKUP($B111,Shock_dev!$A$1:$CI$361,MATCH(DATE(J$1,1,1),Shock_dev!$A$1:$CI$1,0),FALSE)</f>
        <v>40.4</v>
      </c>
      <c r="K111" s="52">
        <f>VLOOKUP($B111,Shock_dev!$A$1:$CI$361,MATCH(DATE(K$1,1,1),Shock_dev!$A$1:$CI$1,0),FALSE)</f>
        <v>-22.2</v>
      </c>
      <c r="L111" s="52">
        <f>VLOOKUP($B111,Shock_dev!$A$1:$CI$361,MATCH(DATE(L$1,1,1),Shock_dev!$A$1:$CI$1,0),FALSE)</f>
        <v>247.3</v>
      </c>
      <c r="M111" s="52">
        <f>VLOOKUP($B111,Shock_dev!$A$1:$CI$361,MATCH(DATE(M$1,1,1),Shock_dev!$A$1:$CI$1,0),FALSE)</f>
        <v>-183.1</v>
      </c>
      <c r="N111" s="52">
        <f>VLOOKUP($B111,Shock_dev!$A$1:$CI$361,MATCH(DATE(N$1,1,1),Shock_dev!$A$1:$CI$1,0),FALSE)</f>
        <v>-182.2</v>
      </c>
      <c r="O111" s="52">
        <f>VLOOKUP($B111,Shock_dev!$A$1:$CI$361,MATCH(DATE(O$1,1,1),Shock_dev!$A$1:$CI$1,0),FALSE)</f>
        <v>-181.3</v>
      </c>
      <c r="P111" s="52">
        <f>VLOOKUP($B111,Shock_dev!$A$1:$CI$361,MATCH(DATE(P$1,1,1),Shock_dev!$A$1:$CI$1,0),FALSE)</f>
        <v>-180.5</v>
      </c>
      <c r="Q111" s="52">
        <f>VLOOKUP($B111,Shock_dev!$A$1:$CI$361,MATCH(DATE(Q$1,1,1),Shock_dev!$A$1:$CI$1,0),FALSE)</f>
        <v>-82.3</v>
      </c>
      <c r="R111" s="52">
        <f>VLOOKUP($B111,Shock_dev!$A$1:$CI$361,MATCH(DATE(R$1,1,1),Shock_dev!$A$1:$CI$1,0),FALSE)</f>
        <v>-81.599999999999994</v>
      </c>
      <c r="S111" s="52">
        <f>VLOOKUP($B111,Shock_dev!$A$1:$CI$361,MATCH(DATE(S$1,1,1),Shock_dev!$A$1:$CI$1,0),FALSE)</f>
        <v>-81</v>
      </c>
      <c r="T111" s="52">
        <f>VLOOKUP($B111,Shock_dev!$A$1:$CI$361,MATCH(DATE(T$1,1,1),Shock_dev!$A$1:$CI$1,0),FALSE)</f>
        <v>-80.400000000000006</v>
      </c>
      <c r="U111" s="52">
        <f>VLOOKUP($B111,Shock_dev!$A$1:$CI$361,MATCH(DATE(U$1,1,1),Shock_dev!$A$1:$CI$1,0),FALSE)</f>
        <v>-80</v>
      </c>
      <c r="V111" s="52">
        <f>VLOOKUP($B111,Shock_dev!$A$1:$CI$361,MATCH(DATE(V$1,1,1),Shock_dev!$A$1:$CI$1,0),FALSE)</f>
        <v>107.4</v>
      </c>
      <c r="W111" s="52">
        <f>VLOOKUP($B111,Shock_dev!$A$1:$CI$361,MATCH(DATE(W$1,1,1),Shock_dev!$A$1:$CI$1,0),FALSE)</f>
        <v>106.4</v>
      </c>
      <c r="X111" s="52">
        <f>VLOOKUP($B111,Shock_dev!$A$1:$CI$361,MATCH(DATE(X$1,1,1),Shock_dev!$A$1:$CI$1,0),FALSE)</f>
        <v>106.5</v>
      </c>
      <c r="Y111" s="52">
        <f>VLOOKUP($B111,Shock_dev!$A$1:$CI$361,MATCH(DATE(Y$1,1,1),Shock_dev!$A$1:$CI$1,0),FALSE)</f>
        <v>106.6</v>
      </c>
      <c r="Z111" s="52">
        <f>VLOOKUP($B111,Shock_dev!$A$1:$CI$361,MATCH(DATE(Z$1,1,1),Shock_dev!$A$1:$CI$1,0),FALSE)</f>
        <v>106.5</v>
      </c>
      <c r="AA111" s="52">
        <f>VLOOKUP($B111,Shock_dev!$A$1:$CI$361,MATCH(DATE(AA$1,1,1),Shock_dev!$A$1:$CI$1,0),FALSE)</f>
        <v>139.30000000000001</v>
      </c>
      <c r="AB111" s="52">
        <f>VLOOKUP($B111,Shock_dev!$A$1:$CI$361,MATCH(DATE(AB$1,1,1),Shock_dev!$A$1:$CI$1,0),FALSE)</f>
        <v>28.9</v>
      </c>
      <c r="AC111" s="52">
        <f>VLOOKUP($B111,Shock_dev!$A$1:$CI$361,MATCH(DATE(AC$1,1,1),Shock_dev!$A$1:$CI$1,0),FALSE)</f>
        <v>26.3</v>
      </c>
      <c r="AD111" s="52">
        <f>VLOOKUP($B111,Shock_dev!$A$1:$CI$361,MATCH(DATE(AD$1,1,1),Shock_dev!$A$1:$CI$1,0),FALSE)</f>
        <v>23.7</v>
      </c>
      <c r="AE111" s="52">
        <f>VLOOKUP($B111,Shock_dev!$A$1:$CI$361,MATCH(DATE(AE$1,1,1),Shock_dev!$A$1:$CI$1,0),FALSE)</f>
        <v>21.1</v>
      </c>
      <c r="AF111" s="52">
        <f>VLOOKUP($B111,Shock_dev!$A$1:$CI$361,MATCH(DATE(AF$1,1,1),Shock_dev!$A$1:$CI$1,0),FALSE)</f>
        <v>18.3</v>
      </c>
      <c r="AG111" s="52"/>
      <c r="AH111" s="65">
        <f t="shared" si="38"/>
        <v>-206.57999999999998</v>
      </c>
      <c r="AI111" s="65">
        <f t="shared" si="39"/>
        <v>57.779999999999994</v>
      </c>
      <c r="AJ111" s="65">
        <f t="shared" si="40"/>
        <v>-161.87999999999997</v>
      </c>
      <c r="AK111" s="65">
        <f t="shared" si="41"/>
        <v>-43.12</v>
      </c>
      <c r="AL111" s="65">
        <f t="shared" si="42"/>
        <v>113.05999999999999</v>
      </c>
      <c r="AM111" s="65">
        <f t="shared" si="43"/>
        <v>23.66</v>
      </c>
      <c r="AN111" s="66"/>
      <c r="AO111" s="65">
        <f t="shared" si="44"/>
        <v>-74.399999999999991</v>
      </c>
      <c r="AP111" s="65">
        <f t="shared" si="45"/>
        <v>-102.49999999999999</v>
      </c>
      <c r="AQ111" s="65">
        <f t="shared" si="46"/>
        <v>68.36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542.4</v>
      </c>
      <c r="D112" s="52">
        <f>VLOOKUP($B112,Shock_dev!$A$1:$CI$361,MATCH(DATE(D$1,1,1),Shock_dev!$A$1:$CI$1,0),FALSE)</f>
        <v>527.29999999999995</v>
      </c>
      <c r="E112" s="52">
        <f>VLOOKUP($B112,Shock_dev!$A$1:$CI$361,MATCH(DATE(E$1,1,1),Shock_dev!$A$1:$CI$1,0),FALSE)</f>
        <v>502.9</v>
      </c>
      <c r="F112" s="52">
        <f>VLOOKUP($B112,Shock_dev!$A$1:$CI$361,MATCH(DATE(F$1,1,1),Shock_dev!$A$1:$CI$1,0),FALSE)</f>
        <v>487.5</v>
      </c>
      <c r="G112" s="52">
        <f>VLOOKUP($B112,Shock_dev!$A$1:$CI$361,MATCH(DATE(G$1,1,1),Shock_dev!$A$1:$CI$1,0),FALSE)</f>
        <v>619.79999999999995</v>
      </c>
      <c r="H112" s="52">
        <f>VLOOKUP($B112,Shock_dev!$A$1:$CI$361,MATCH(DATE(H$1,1,1),Shock_dev!$A$1:$CI$1,0),FALSE)</f>
        <v>604.29999999999995</v>
      </c>
      <c r="I112" s="52">
        <f>VLOOKUP($B112,Shock_dev!$A$1:$CI$361,MATCH(DATE(I$1,1,1),Shock_dev!$A$1:$CI$1,0),FALSE)</f>
        <v>556.79999999999995</v>
      </c>
      <c r="J112" s="52">
        <f>VLOOKUP($B112,Shock_dev!$A$1:$CI$361,MATCH(DATE(J$1,1,1),Shock_dev!$A$1:$CI$1,0),FALSE)</f>
        <v>527.20000000000005</v>
      </c>
      <c r="K112" s="52">
        <f>VLOOKUP($B112,Shock_dev!$A$1:$CI$361,MATCH(DATE(K$1,1,1),Shock_dev!$A$1:$CI$1,0),FALSE)</f>
        <v>491.2</v>
      </c>
      <c r="L112" s="52">
        <f>VLOOKUP($B112,Shock_dev!$A$1:$CI$361,MATCH(DATE(L$1,1,1),Shock_dev!$A$1:$CI$1,0),FALSE)</f>
        <v>622.29999999999995</v>
      </c>
      <c r="M112" s="52">
        <f>VLOOKUP($B112,Shock_dev!$A$1:$CI$361,MATCH(DATE(M$1,1,1),Shock_dev!$A$1:$CI$1,0),FALSE)</f>
        <v>661.6</v>
      </c>
      <c r="N112" s="52">
        <f>VLOOKUP($B112,Shock_dev!$A$1:$CI$361,MATCH(DATE(N$1,1,1),Shock_dev!$A$1:$CI$1,0),FALSE)</f>
        <v>567.20000000000005</v>
      </c>
      <c r="O112" s="52">
        <f>VLOOKUP($B112,Shock_dev!$A$1:$CI$361,MATCH(DATE(O$1,1,1),Shock_dev!$A$1:$CI$1,0),FALSE)</f>
        <v>556.70000000000005</v>
      </c>
      <c r="P112" s="52">
        <f>VLOOKUP($B112,Shock_dev!$A$1:$CI$361,MATCH(DATE(P$1,1,1),Shock_dev!$A$1:$CI$1,0),FALSE)</f>
        <v>546.20000000000005</v>
      </c>
      <c r="Q112" s="52">
        <f>VLOOKUP($B112,Shock_dev!$A$1:$CI$361,MATCH(DATE(Q$1,1,1),Shock_dev!$A$1:$CI$1,0),FALSE)</f>
        <v>1128.9000000000001</v>
      </c>
      <c r="R112" s="52">
        <f>VLOOKUP($B112,Shock_dev!$A$1:$CI$361,MATCH(DATE(R$1,1,1),Shock_dev!$A$1:$CI$1,0),FALSE)</f>
        <v>1118.5</v>
      </c>
      <c r="S112" s="52">
        <f>VLOOKUP($B112,Shock_dev!$A$1:$CI$361,MATCH(DATE(S$1,1,1),Shock_dev!$A$1:$CI$1,0),FALSE)</f>
        <v>1154.8</v>
      </c>
      <c r="T112" s="52">
        <f>VLOOKUP($B112,Shock_dev!$A$1:$CI$361,MATCH(DATE(T$1,1,1),Shock_dev!$A$1:$CI$1,0),FALSE)</f>
        <v>1144.3</v>
      </c>
      <c r="U112" s="52">
        <f>VLOOKUP($B112,Shock_dev!$A$1:$CI$361,MATCH(DATE(U$1,1,1),Shock_dev!$A$1:$CI$1,0),FALSE)</f>
        <v>1133.8</v>
      </c>
      <c r="V112" s="52">
        <f>VLOOKUP($B112,Shock_dev!$A$1:$CI$361,MATCH(DATE(V$1,1,1),Shock_dev!$A$1:$CI$1,0),FALSE)</f>
        <v>306.8</v>
      </c>
      <c r="W112" s="52">
        <f>VLOOKUP($B112,Shock_dev!$A$1:$CI$361,MATCH(DATE(W$1,1,1),Shock_dev!$A$1:$CI$1,0),FALSE)</f>
        <v>296.39999999999998</v>
      </c>
      <c r="X112" s="52">
        <f>VLOOKUP($B112,Shock_dev!$A$1:$CI$361,MATCH(DATE(X$1,1,1),Shock_dev!$A$1:$CI$1,0),FALSE)</f>
        <v>335.1</v>
      </c>
      <c r="Y112" s="52">
        <f>VLOOKUP($B112,Shock_dev!$A$1:$CI$361,MATCH(DATE(Y$1,1,1),Shock_dev!$A$1:$CI$1,0),FALSE)</f>
        <v>324.60000000000002</v>
      </c>
      <c r="Z112" s="52">
        <f>VLOOKUP($B112,Shock_dev!$A$1:$CI$361,MATCH(DATE(Z$1,1,1),Shock_dev!$A$1:$CI$1,0),FALSE)</f>
        <v>614.29999999999995</v>
      </c>
      <c r="AA112" s="52">
        <f>VLOOKUP($B112,Shock_dev!$A$1:$CI$361,MATCH(DATE(AA$1,1,1),Shock_dev!$A$1:$CI$1,0),FALSE)</f>
        <v>603.79999999999995</v>
      </c>
      <c r="AB112" s="52">
        <f>VLOOKUP($B112,Shock_dev!$A$1:$CI$361,MATCH(DATE(AB$1,1,1),Shock_dev!$A$1:$CI$1,0),FALSE)</f>
        <v>593.4</v>
      </c>
      <c r="AC112" s="52">
        <f>VLOOKUP($B112,Shock_dev!$A$1:$CI$361,MATCH(DATE(AC$1,1,1),Shock_dev!$A$1:$CI$1,0),FALSE)</f>
        <v>582.9</v>
      </c>
      <c r="AD112" s="52">
        <f>VLOOKUP($B112,Shock_dev!$A$1:$CI$361,MATCH(DATE(AD$1,1,1),Shock_dev!$A$1:$CI$1,0),FALSE)</f>
        <v>572.4</v>
      </c>
      <c r="AE112" s="52">
        <f>VLOOKUP($B112,Shock_dev!$A$1:$CI$361,MATCH(DATE(AE$1,1,1),Shock_dev!$A$1:$CI$1,0),FALSE)</f>
        <v>561.9</v>
      </c>
      <c r="AF112" s="52">
        <f>VLOOKUP($B112,Shock_dev!$A$1:$CI$361,MATCH(DATE(AF$1,1,1),Shock_dev!$A$1:$CI$1,0),FALSE)</f>
        <v>551.4</v>
      </c>
      <c r="AG112" s="52"/>
      <c r="AH112" s="65">
        <f t="shared" si="38"/>
        <v>535.9799999999999</v>
      </c>
      <c r="AI112" s="65">
        <f t="shared" si="39"/>
        <v>560.36</v>
      </c>
      <c r="AJ112" s="65">
        <f t="shared" si="40"/>
        <v>692.12000000000012</v>
      </c>
      <c r="AK112" s="65">
        <f t="shared" si="41"/>
        <v>971.6400000000001</v>
      </c>
      <c r="AL112" s="65">
        <f t="shared" si="42"/>
        <v>434.84</v>
      </c>
      <c r="AM112" s="65">
        <f t="shared" si="43"/>
        <v>572.4</v>
      </c>
      <c r="AN112" s="66"/>
      <c r="AO112" s="65">
        <f t="shared" si="44"/>
        <v>548.16999999999996</v>
      </c>
      <c r="AP112" s="65">
        <f t="shared" si="45"/>
        <v>831.88000000000011</v>
      </c>
      <c r="AQ112" s="65">
        <f t="shared" si="46"/>
        <v>503.62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1072.5</v>
      </c>
      <c r="D114" s="52">
        <f>VLOOKUP($B114,Shock_dev!$A$1:$CI$361,MATCH(DATE(D$1,1,1),Shock_dev!$A$1:$CI$1,0),FALSE)</f>
        <v>1075.2</v>
      </c>
      <c r="E114" s="52">
        <f>VLOOKUP($B114,Shock_dev!$A$1:$CI$361,MATCH(DATE(E$1,1,1),Shock_dev!$A$1:$CI$1,0),FALSE)</f>
        <v>1074</v>
      </c>
      <c r="F114" s="52">
        <f>VLOOKUP($B114,Shock_dev!$A$1:$CI$361,MATCH(DATE(F$1,1,1),Shock_dev!$A$1:$CI$1,0),FALSE)</f>
        <v>1072.9000000000001</v>
      </c>
      <c r="G114" s="52">
        <f>VLOOKUP($B114,Shock_dev!$A$1:$CI$361,MATCH(DATE(G$1,1,1),Shock_dev!$A$1:$CI$1,0),FALSE)</f>
        <v>883.4</v>
      </c>
      <c r="H114" s="52">
        <f>VLOOKUP($B114,Shock_dev!$A$1:$CI$361,MATCH(DATE(H$1,1,1),Shock_dev!$A$1:$CI$1,0),FALSE)</f>
        <v>882.2</v>
      </c>
      <c r="I114" s="52">
        <f>VLOOKUP($B114,Shock_dev!$A$1:$CI$361,MATCH(DATE(I$1,1,1),Shock_dev!$A$1:$CI$1,0),FALSE)</f>
        <v>881</v>
      </c>
      <c r="J114" s="52">
        <f>VLOOKUP($B114,Shock_dev!$A$1:$CI$361,MATCH(DATE(J$1,1,1),Shock_dev!$A$1:$CI$1,0),FALSE)</f>
        <v>879.9</v>
      </c>
      <c r="K114" s="52">
        <f>VLOOKUP($B114,Shock_dev!$A$1:$CI$361,MATCH(DATE(K$1,1,1),Shock_dev!$A$1:$CI$1,0),FALSE)</f>
        <v>878.7</v>
      </c>
      <c r="L114" s="52">
        <f>VLOOKUP($B114,Shock_dev!$A$1:$CI$361,MATCH(DATE(L$1,1,1),Shock_dev!$A$1:$CI$1,0),FALSE)</f>
        <v>581.9</v>
      </c>
      <c r="M114" s="52">
        <f>VLOOKUP($B114,Shock_dev!$A$1:$CI$361,MATCH(DATE(M$1,1,1),Shock_dev!$A$1:$CI$1,0),FALSE)</f>
        <v>251.4</v>
      </c>
      <c r="N114" s="52">
        <f>VLOOKUP($B114,Shock_dev!$A$1:$CI$361,MATCH(DATE(N$1,1,1),Shock_dev!$A$1:$CI$1,0),FALSE)</f>
        <v>240.6</v>
      </c>
      <c r="O114" s="52">
        <f>VLOOKUP($B114,Shock_dev!$A$1:$CI$361,MATCH(DATE(O$1,1,1),Shock_dev!$A$1:$CI$1,0),FALSE)</f>
        <v>238.1</v>
      </c>
      <c r="P114" s="52">
        <f>VLOOKUP($B114,Shock_dev!$A$1:$CI$361,MATCH(DATE(P$1,1,1),Shock_dev!$A$1:$CI$1,0),FALSE)</f>
        <v>235.6</v>
      </c>
      <c r="Q114" s="52">
        <f>VLOOKUP($B114,Shock_dev!$A$1:$CI$361,MATCH(DATE(Q$1,1,1),Shock_dev!$A$1:$CI$1,0),FALSE)</f>
        <v>67.2</v>
      </c>
      <c r="R114" s="52">
        <f>VLOOKUP($B114,Shock_dev!$A$1:$CI$361,MATCH(DATE(R$1,1,1),Shock_dev!$A$1:$CI$1,0),FALSE)</f>
        <v>64.8</v>
      </c>
      <c r="S114" s="52">
        <f>VLOOKUP($B114,Shock_dev!$A$1:$CI$361,MATCH(DATE(S$1,1,1),Shock_dev!$A$1:$CI$1,0),FALSE)</f>
        <v>62.3</v>
      </c>
      <c r="T114" s="52">
        <f>VLOOKUP($B114,Shock_dev!$A$1:$CI$361,MATCH(DATE(T$1,1,1),Shock_dev!$A$1:$CI$1,0),FALSE)</f>
        <v>59.8</v>
      </c>
      <c r="U114" s="52">
        <f>VLOOKUP($B114,Shock_dev!$A$1:$CI$361,MATCH(DATE(U$1,1,1),Shock_dev!$A$1:$CI$1,0),FALSE)</f>
        <v>57.3</v>
      </c>
      <c r="V114" s="52">
        <f>VLOOKUP($B114,Shock_dev!$A$1:$CI$361,MATCH(DATE(V$1,1,1),Shock_dev!$A$1:$CI$1,0),FALSE)</f>
        <v>-51.9</v>
      </c>
      <c r="W114" s="52">
        <f>VLOOKUP($B114,Shock_dev!$A$1:$CI$361,MATCH(DATE(W$1,1,1),Shock_dev!$A$1:$CI$1,0),FALSE)</f>
        <v>-52.7</v>
      </c>
      <c r="X114" s="52">
        <f>VLOOKUP($B114,Shock_dev!$A$1:$CI$361,MATCH(DATE(X$1,1,1),Shock_dev!$A$1:$CI$1,0),FALSE)</f>
        <v>-55.1</v>
      </c>
      <c r="Y114" s="52">
        <f>VLOOKUP($B114,Shock_dev!$A$1:$CI$361,MATCH(DATE(Y$1,1,1),Shock_dev!$A$1:$CI$1,0),FALSE)</f>
        <v>-57.4</v>
      </c>
      <c r="Z114" s="52">
        <f>VLOOKUP($B114,Shock_dev!$A$1:$CI$361,MATCH(DATE(Z$1,1,1),Shock_dev!$A$1:$CI$1,0),FALSE)</f>
        <v>991</v>
      </c>
      <c r="AA114" s="52">
        <f>VLOOKUP($B114,Shock_dev!$A$1:$CI$361,MATCH(DATE(AA$1,1,1),Shock_dev!$A$1:$CI$1,0),FALSE)</f>
        <v>948.1</v>
      </c>
      <c r="AB114" s="52">
        <f>VLOOKUP($B114,Shock_dev!$A$1:$CI$361,MATCH(DATE(AB$1,1,1),Shock_dev!$A$1:$CI$1,0),FALSE)</f>
        <v>1083</v>
      </c>
      <c r="AC114" s="52">
        <f>VLOOKUP($B114,Shock_dev!$A$1:$CI$361,MATCH(DATE(AC$1,1,1),Shock_dev!$A$1:$CI$1,0),FALSE)</f>
        <v>1083</v>
      </c>
      <c r="AD114" s="52">
        <f>VLOOKUP($B114,Shock_dev!$A$1:$CI$361,MATCH(DATE(AD$1,1,1),Shock_dev!$A$1:$CI$1,0),FALSE)</f>
        <v>1083</v>
      </c>
      <c r="AE114" s="52">
        <f>VLOOKUP($B114,Shock_dev!$A$1:$CI$361,MATCH(DATE(AE$1,1,1),Shock_dev!$A$1:$CI$1,0),FALSE)</f>
        <v>1083</v>
      </c>
      <c r="AF114" s="52">
        <f>VLOOKUP($B114,Shock_dev!$A$1:$CI$361,MATCH(DATE(AF$1,1,1),Shock_dev!$A$1:$CI$1,0),FALSE)</f>
        <v>1083</v>
      </c>
      <c r="AG114" s="52"/>
      <c r="AH114" s="65">
        <f t="shared" si="38"/>
        <v>1035.5999999999999</v>
      </c>
      <c r="AI114" s="65">
        <f t="shared" si="39"/>
        <v>820.74</v>
      </c>
      <c r="AJ114" s="65">
        <f t="shared" si="40"/>
        <v>206.58</v>
      </c>
      <c r="AK114" s="65">
        <f t="shared" si="41"/>
        <v>38.459999999999994</v>
      </c>
      <c r="AL114" s="65">
        <f t="shared" si="42"/>
        <v>354.78000000000003</v>
      </c>
      <c r="AM114" s="65">
        <f t="shared" si="43"/>
        <v>1083</v>
      </c>
      <c r="AN114" s="66"/>
      <c r="AO114" s="65">
        <f t="shared" si="44"/>
        <v>928.17</v>
      </c>
      <c r="AP114" s="65">
        <f t="shared" si="45"/>
        <v>122.52000000000001</v>
      </c>
      <c r="AQ114" s="65">
        <f t="shared" si="46"/>
        <v>718.89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1974.8</v>
      </c>
      <c r="D116" s="52">
        <f>VLOOKUP($B116,Shock_dev!$A$1:$CI$361,MATCH(DATE(D$1,1,1),Shock_dev!$A$1:$CI$1,0),FALSE)</f>
        <v>1966.4</v>
      </c>
      <c r="E116" s="52">
        <f>VLOOKUP($B116,Shock_dev!$A$1:$CI$361,MATCH(DATE(E$1,1,1),Shock_dev!$A$1:$CI$1,0),FALSE)</f>
        <v>1959.5</v>
      </c>
      <c r="F116" s="52">
        <f>VLOOKUP($B116,Shock_dev!$A$1:$CI$361,MATCH(DATE(F$1,1,1),Shock_dev!$A$1:$CI$1,0),FALSE)</f>
        <v>1954.9</v>
      </c>
      <c r="G116" s="52">
        <f>VLOOKUP($B116,Shock_dev!$A$1:$CI$361,MATCH(DATE(G$1,1,1),Shock_dev!$A$1:$CI$1,0),FALSE)</f>
        <v>2148.1</v>
      </c>
      <c r="H116" s="52">
        <f>VLOOKUP($B116,Shock_dev!$A$1:$CI$361,MATCH(DATE(H$1,1,1),Shock_dev!$A$1:$CI$1,0),FALSE)</f>
        <v>2168.3000000000002</v>
      </c>
      <c r="I116" s="52">
        <f>VLOOKUP($B116,Shock_dev!$A$1:$CI$361,MATCH(DATE(I$1,1,1),Shock_dev!$A$1:$CI$1,0),FALSE)</f>
        <v>2142.5</v>
      </c>
      <c r="J116" s="52">
        <f>VLOOKUP($B116,Shock_dev!$A$1:$CI$361,MATCH(DATE(J$1,1,1),Shock_dev!$A$1:$CI$1,0),FALSE)</f>
        <v>2134.4</v>
      </c>
      <c r="K116" s="52">
        <f>VLOOKUP($B116,Shock_dev!$A$1:$CI$361,MATCH(DATE(K$1,1,1),Shock_dev!$A$1:$CI$1,0),FALSE)</f>
        <v>2089.8000000000002</v>
      </c>
      <c r="L116" s="52">
        <f>VLOOKUP($B116,Shock_dev!$A$1:$CI$361,MATCH(DATE(L$1,1,1),Shock_dev!$A$1:$CI$1,0),FALSE)</f>
        <v>1869.2</v>
      </c>
      <c r="M116" s="52">
        <f>VLOOKUP($B116,Shock_dev!$A$1:$CI$361,MATCH(DATE(M$1,1,1),Shock_dev!$A$1:$CI$1,0),FALSE)</f>
        <v>1254.2</v>
      </c>
      <c r="N116" s="52">
        <f>VLOOKUP($B116,Shock_dev!$A$1:$CI$361,MATCH(DATE(N$1,1,1),Shock_dev!$A$1:$CI$1,0),FALSE)</f>
        <v>1198.7</v>
      </c>
      <c r="O116" s="52">
        <f>VLOOKUP($B116,Shock_dev!$A$1:$CI$361,MATCH(DATE(O$1,1,1),Shock_dev!$A$1:$CI$1,0),FALSE)</f>
        <v>1198.7</v>
      </c>
      <c r="P116" s="52">
        <f>VLOOKUP($B116,Shock_dev!$A$1:$CI$361,MATCH(DATE(P$1,1,1),Shock_dev!$A$1:$CI$1,0),FALSE)</f>
        <v>1198.7</v>
      </c>
      <c r="Q116" s="52">
        <f>VLOOKUP($B116,Shock_dev!$A$1:$CI$361,MATCH(DATE(Q$1,1,1),Shock_dev!$A$1:$CI$1,0),FALSE)</f>
        <v>1201.5999999999999</v>
      </c>
      <c r="R116" s="52">
        <f>VLOOKUP($B116,Shock_dev!$A$1:$CI$361,MATCH(DATE(R$1,1,1),Shock_dev!$A$1:$CI$1,0),FALSE)</f>
        <v>1058.8</v>
      </c>
      <c r="S116" s="52">
        <f>VLOOKUP($B116,Shock_dev!$A$1:$CI$361,MATCH(DATE(S$1,1,1),Shock_dev!$A$1:$CI$1,0),FALSE)</f>
        <v>1090</v>
      </c>
      <c r="T116" s="52">
        <f>VLOOKUP($B116,Shock_dev!$A$1:$CI$361,MATCH(DATE(T$1,1,1),Shock_dev!$A$1:$CI$1,0),FALSE)</f>
        <v>1090</v>
      </c>
      <c r="U116" s="52">
        <f>VLOOKUP($B116,Shock_dev!$A$1:$CI$361,MATCH(DATE(U$1,1,1),Shock_dev!$A$1:$CI$1,0),FALSE)</f>
        <v>1090</v>
      </c>
      <c r="V116" s="52">
        <f>VLOOKUP($B116,Shock_dev!$A$1:$CI$361,MATCH(DATE(V$1,1,1),Shock_dev!$A$1:$CI$1,0),FALSE)</f>
        <v>416.4</v>
      </c>
      <c r="W116" s="52">
        <f>VLOOKUP($B116,Shock_dev!$A$1:$CI$361,MATCH(DATE(W$1,1,1),Shock_dev!$A$1:$CI$1,0),FALSE)</f>
        <v>298.60000000000002</v>
      </c>
      <c r="X116" s="52">
        <f>VLOOKUP($B116,Shock_dev!$A$1:$CI$361,MATCH(DATE(X$1,1,1),Shock_dev!$A$1:$CI$1,0),FALSE)</f>
        <v>331.4</v>
      </c>
      <c r="Y116" s="52">
        <f>VLOOKUP($B116,Shock_dev!$A$1:$CI$361,MATCH(DATE(Y$1,1,1),Shock_dev!$A$1:$CI$1,0),FALSE)</f>
        <v>331.4</v>
      </c>
      <c r="Z116" s="52">
        <f>VLOOKUP($B116,Shock_dev!$A$1:$CI$361,MATCH(DATE(Z$1,1,1),Shock_dev!$A$1:$CI$1,0),FALSE)</f>
        <v>481.5</v>
      </c>
      <c r="AA116" s="52">
        <f>VLOOKUP($B116,Shock_dev!$A$1:$CI$361,MATCH(DATE(AA$1,1,1),Shock_dev!$A$1:$CI$1,0),FALSE)</f>
        <v>481.5</v>
      </c>
      <c r="AB116" s="52">
        <f>VLOOKUP($B116,Shock_dev!$A$1:$CI$361,MATCH(DATE(AB$1,1,1),Shock_dev!$A$1:$CI$1,0),FALSE)</f>
        <v>481.5</v>
      </c>
      <c r="AC116" s="52">
        <f>VLOOKUP($B116,Shock_dev!$A$1:$CI$361,MATCH(DATE(AC$1,1,1),Shock_dev!$A$1:$CI$1,0),FALSE)</f>
        <v>481.5</v>
      </c>
      <c r="AD116" s="52">
        <f>VLOOKUP($B116,Shock_dev!$A$1:$CI$361,MATCH(DATE(AD$1,1,1),Shock_dev!$A$1:$CI$1,0),FALSE)</f>
        <v>481.5</v>
      </c>
      <c r="AE116" s="52">
        <f>VLOOKUP($B116,Shock_dev!$A$1:$CI$361,MATCH(DATE(AE$1,1,1),Shock_dev!$A$1:$CI$1,0),FALSE)</f>
        <v>481.5</v>
      </c>
      <c r="AF116" s="52">
        <f>VLOOKUP($B116,Shock_dev!$A$1:$CI$361,MATCH(DATE(AF$1,1,1),Shock_dev!$A$1:$CI$1,0),FALSE)</f>
        <v>481.5</v>
      </c>
      <c r="AG116" s="52"/>
      <c r="AH116" s="65">
        <f t="shared" si="38"/>
        <v>2000.7400000000002</v>
      </c>
      <c r="AI116" s="65">
        <f t="shared" si="39"/>
        <v>2080.84</v>
      </c>
      <c r="AJ116" s="65">
        <f t="shared" si="40"/>
        <v>1210.3799999999999</v>
      </c>
      <c r="AK116" s="65">
        <f t="shared" si="41"/>
        <v>949.04</v>
      </c>
      <c r="AL116" s="65">
        <f t="shared" si="42"/>
        <v>384.88</v>
      </c>
      <c r="AM116" s="65">
        <f t="shared" si="43"/>
        <v>481.5</v>
      </c>
      <c r="AN116" s="66"/>
      <c r="AO116" s="65">
        <f t="shared" si="44"/>
        <v>2040.7900000000002</v>
      </c>
      <c r="AP116" s="65">
        <f t="shared" si="45"/>
        <v>1079.71</v>
      </c>
      <c r="AQ116" s="65">
        <f t="shared" si="46"/>
        <v>433.19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19.2</v>
      </c>
      <c r="N117" s="52">
        <f>VLOOKUP($B117,Shock_dev!$A$1:$CI$361,MATCH(DATE(N$1,1,1),Shock_dev!$A$1:$CI$1,0),FALSE)</f>
        <v>19.2</v>
      </c>
      <c r="O117" s="52">
        <f>VLOOKUP($B117,Shock_dev!$A$1:$CI$361,MATCH(DATE(O$1,1,1),Shock_dev!$A$1:$CI$1,0),FALSE)</f>
        <v>19.2</v>
      </c>
      <c r="P117" s="52">
        <f>VLOOKUP($B117,Shock_dev!$A$1:$CI$361,MATCH(DATE(P$1,1,1),Shock_dev!$A$1:$CI$1,0),FALSE)</f>
        <v>19.2</v>
      </c>
      <c r="Q117" s="52">
        <f>VLOOKUP($B117,Shock_dev!$A$1:$CI$361,MATCH(DATE(Q$1,1,1),Shock_dev!$A$1:$CI$1,0),FALSE)</f>
        <v>19.2</v>
      </c>
      <c r="R117" s="52">
        <f>VLOOKUP($B117,Shock_dev!$A$1:$CI$361,MATCH(DATE(R$1,1,1),Shock_dev!$A$1:$CI$1,0),FALSE)</f>
        <v>19.2</v>
      </c>
      <c r="S117" s="52">
        <f>VLOOKUP($B117,Shock_dev!$A$1:$CI$361,MATCH(DATE(S$1,1,1),Shock_dev!$A$1:$CI$1,0),FALSE)</f>
        <v>19.2</v>
      </c>
      <c r="T117" s="52">
        <f>VLOOKUP($B117,Shock_dev!$A$1:$CI$361,MATCH(DATE(T$1,1,1),Shock_dev!$A$1:$CI$1,0),FALSE)</f>
        <v>19.2</v>
      </c>
      <c r="U117" s="52">
        <f>VLOOKUP($B117,Shock_dev!$A$1:$CI$361,MATCH(DATE(U$1,1,1),Shock_dev!$A$1:$CI$1,0),FALSE)</f>
        <v>19.2</v>
      </c>
      <c r="V117" s="52">
        <f>VLOOKUP($B117,Shock_dev!$A$1:$CI$361,MATCH(DATE(V$1,1,1),Shock_dev!$A$1:$CI$1,0),FALSE)</f>
        <v>19.2</v>
      </c>
      <c r="W117" s="52">
        <f>VLOOKUP($B117,Shock_dev!$A$1:$CI$361,MATCH(DATE(W$1,1,1),Shock_dev!$A$1:$CI$1,0),FALSE)</f>
        <v>18.899999999999999</v>
      </c>
      <c r="X117" s="52">
        <f>VLOOKUP($B117,Shock_dev!$A$1:$CI$361,MATCH(DATE(X$1,1,1),Shock_dev!$A$1:$CI$1,0),FALSE)</f>
        <v>18.899999999999999</v>
      </c>
      <c r="Y117" s="52">
        <f>VLOOKUP($B117,Shock_dev!$A$1:$CI$361,MATCH(DATE(Y$1,1,1),Shock_dev!$A$1:$CI$1,0),FALSE)</f>
        <v>18.899999999999999</v>
      </c>
      <c r="Z117" s="52">
        <f>VLOOKUP($B117,Shock_dev!$A$1:$CI$361,MATCH(DATE(Z$1,1,1),Shock_dev!$A$1:$CI$1,0),FALSE)</f>
        <v>18.899999999999999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19.2</v>
      </c>
      <c r="AK117" s="65">
        <f t="shared" si="41"/>
        <v>19.2</v>
      </c>
      <c r="AL117" s="65">
        <f t="shared" si="42"/>
        <v>20.439999999999998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19.2</v>
      </c>
      <c r="AQ117" s="65">
        <f t="shared" si="46"/>
        <v>10.02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5550.9</v>
      </c>
      <c r="D133" s="52">
        <f t="shared" ref="D133:AF133" si="57">SUM(D134:D143)</f>
        <v>5517.2</v>
      </c>
      <c r="E133" s="52">
        <f t="shared" si="57"/>
        <v>5474.6</v>
      </c>
      <c r="F133" s="52">
        <f t="shared" si="57"/>
        <v>5421.2</v>
      </c>
      <c r="G133" s="52">
        <f t="shared" si="57"/>
        <v>5354.9</v>
      </c>
      <c r="H133" s="52">
        <f t="shared" si="57"/>
        <v>5272.8</v>
      </c>
      <c r="I133" s="52">
        <f t="shared" si="57"/>
        <v>5172.3</v>
      </c>
      <c r="J133" s="52">
        <f t="shared" si="57"/>
        <v>5050.7999999999993</v>
      </c>
      <c r="K133" s="52">
        <f t="shared" si="57"/>
        <v>4906.2</v>
      </c>
      <c r="L133" s="52">
        <f t="shared" si="57"/>
        <v>4736.7</v>
      </c>
      <c r="M133" s="52">
        <f t="shared" si="57"/>
        <v>4541.9000000000005</v>
      </c>
      <c r="N133" s="52">
        <f t="shared" si="57"/>
        <v>4323.3999999999987</v>
      </c>
      <c r="O133" s="52">
        <f t="shared" si="57"/>
        <v>4084.6000000000004</v>
      </c>
      <c r="P133" s="52">
        <f t="shared" si="57"/>
        <v>3830.6</v>
      </c>
      <c r="Q133" s="52">
        <f t="shared" si="57"/>
        <v>3568.9000000000005</v>
      </c>
      <c r="R133" s="52">
        <f t="shared" si="57"/>
        <v>3306.9999999999995</v>
      </c>
      <c r="S133" s="52">
        <f t="shared" si="57"/>
        <v>3053.2000000000003</v>
      </c>
      <c r="T133" s="52">
        <f t="shared" si="57"/>
        <v>2814.3999999999996</v>
      </c>
      <c r="U133" s="52">
        <f t="shared" si="57"/>
        <v>2595.9</v>
      </c>
      <c r="V133" s="52">
        <f t="shared" si="57"/>
        <v>2401.1999999999998</v>
      </c>
      <c r="W133" s="52">
        <f t="shared" si="57"/>
        <v>2231.4999999999995</v>
      </c>
      <c r="X133" s="52">
        <f t="shared" si="57"/>
        <v>2086.8999999999996</v>
      </c>
      <c r="Y133" s="52">
        <f t="shared" si="57"/>
        <v>1965.3999999999999</v>
      </c>
      <c r="Z133" s="52">
        <f t="shared" si="57"/>
        <v>1864.9999999999998</v>
      </c>
      <c r="AA133" s="52">
        <f t="shared" si="57"/>
        <v>1782.8</v>
      </c>
      <c r="AB133" s="52">
        <f t="shared" si="57"/>
        <v>1716.4999999999995</v>
      </c>
      <c r="AC133" s="52">
        <f t="shared" si="57"/>
        <v>1663.1</v>
      </c>
      <c r="AD133" s="52">
        <f t="shared" si="57"/>
        <v>1620.5</v>
      </c>
      <c r="AE133" s="52">
        <f t="shared" si="57"/>
        <v>1586.9</v>
      </c>
      <c r="AF133" s="52">
        <f t="shared" si="57"/>
        <v>1560.2</v>
      </c>
      <c r="AG133" s="52"/>
      <c r="AH133" s="65">
        <f>AVERAGE(C133:G133)</f>
        <v>5463.7599999999993</v>
      </c>
      <c r="AI133" s="65">
        <f>AVERAGE(H133:L133)</f>
        <v>5027.76</v>
      </c>
      <c r="AJ133" s="65">
        <f>AVERAGE(M133:Q133)</f>
        <v>4069.88</v>
      </c>
      <c r="AK133" s="65">
        <f>AVERAGE(R133:V133)</f>
        <v>2834.3399999999992</v>
      </c>
      <c r="AL133" s="65">
        <f>AVERAGE(W133:AA133)</f>
        <v>1986.3199999999997</v>
      </c>
      <c r="AM133" s="65">
        <f>AVERAGE(AB133:AF133)</f>
        <v>1629.44</v>
      </c>
      <c r="AN133" s="66"/>
      <c r="AO133" s="65">
        <f>AVERAGE(AH133:AI133)</f>
        <v>5245.76</v>
      </c>
      <c r="AP133" s="65">
        <f>AVERAGE(AJ133:AK133)</f>
        <v>3452.1099999999997</v>
      </c>
      <c r="AQ133" s="65">
        <f>AVERAGE(AL133:AM133)</f>
        <v>1807.8799999999999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4411.3</v>
      </c>
      <c r="D137" s="52">
        <f>VLOOKUP($B137,Shock_dev!$A$1:$CI$361,MATCH(DATE(D$1,1,1),Shock_dev!$A$1:$CI$1,0),FALSE)</f>
        <v>4374.8999999999996</v>
      </c>
      <c r="E137" s="52">
        <f>VLOOKUP($B137,Shock_dev!$A$1:$CI$361,MATCH(DATE(E$1,1,1),Shock_dev!$A$1:$CI$1,0),FALSE)</f>
        <v>4329</v>
      </c>
      <c r="F137" s="52">
        <f>VLOOKUP($B137,Shock_dev!$A$1:$CI$361,MATCH(DATE(F$1,1,1),Shock_dev!$A$1:$CI$1,0),FALSE)</f>
        <v>4271.5</v>
      </c>
      <c r="G137" s="52">
        <f>VLOOKUP($B137,Shock_dev!$A$1:$CI$361,MATCH(DATE(G$1,1,1),Shock_dev!$A$1:$CI$1,0),FALSE)</f>
        <v>4199.8</v>
      </c>
      <c r="H137" s="52">
        <f>VLOOKUP($B137,Shock_dev!$A$1:$CI$361,MATCH(DATE(H$1,1,1),Shock_dev!$A$1:$CI$1,0),FALSE)</f>
        <v>4111.2</v>
      </c>
      <c r="I137" s="52">
        <f>VLOOKUP($B137,Shock_dev!$A$1:$CI$361,MATCH(DATE(I$1,1,1),Shock_dev!$A$1:$CI$1,0),FALSE)</f>
        <v>4002.8</v>
      </c>
      <c r="J137" s="52">
        <f>VLOOKUP($B137,Shock_dev!$A$1:$CI$361,MATCH(DATE(J$1,1,1),Shock_dev!$A$1:$CI$1,0),FALSE)</f>
        <v>3871.7</v>
      </c>
      <c r="K137" s="52">
        <f>VLOOKUP($B137,Shock_dev!$A$1:$CI$361,MATCH(DATE(K$1,1,1),Shock_dev!$A$1:$CI$1,0),FALSE)</f>
        <v>3715.5</v>
      </c>
      <c r="L137" s="52">
        <f>VLOOKUP($B137,Shock_dev!$A$1:$CI$361,MATCH(DATE(L$1,1,1),Shock_dev!$A$1:$CI$1,0),FALSE)</f>
        <v>3532.5</v>
      </c>
      <c r="M137" s="52">
        <f>VLOOKUP($B137,Shock_dev!$A$1:$CI$361,MATCH(DATE(M$1,1,1),Shock_dev!$A$1:$CI$1,0),FALSE)</f>
        <v>3322.3</v>
      </c>
      <c r="N137" s="52">
        <f>VLOOKUP($B137,Shock_dev!$A$1:$CI$361,MATCH(DATE(N$1,1,1),Shock_dev!$A$1:$CI$1,0),FALSE)</f>
        <v>3086.5</v>
      </c>
      <c r="O137" s="52">
        <f>VLOOKUP($B137,Shock_dev!$A$1:$CI$361,MATCH(DATE(O$1,1,1),Shock_dev!$A$1:$CI$1,0),FALSE)</f>
        <v>2828.8</v>
      </c>
      <c r="P137" s="52">
        <f>VLOOKUP($B137,Shock_dev!$A$1:$CI$361,MATCH(DATE(P$1,1,1),Shock_dev!$A$1:$CI$1,0),FALSE)</f>
        <v>2554.8000000000002</v>
      </c>
      <c r="Q137" s="52">
        <f>VLOOKUP($B137,Shock_dev!$A$1:$CI$361,MATCH(DATE(Q$1,1,1),Shock_dev!$A$1:$CI$1,0),FALSE)</f>
        <v>2272.3000000000002</v>
      </c>
      <c r="R137" s="52">
        <f>VLOOKUP($B137,Shock_dev!$A$1:$CI$361,MATCH(DATE(R$1,1,1),Shock_dev!$A$1:$CI$1,0),FALSE)</f>
        <v>1989.7</v>
      </c>
      <c r="S137" s="52">
        <f>VLOOKUP($B137,Shock_dev!$A$1:$CI$361,MATCH(DATE(S$1,1,1),Shock_dev!$A$1:$CI$1,0),FALSE)</f>
        <v>1715.7</v>
      </c>
      <c r="T137" s="52">
        <f>VLOOKUP($B137,Shock_dev!$A$1:$CI$361,MATCH(DATE(T$1,1,1),Shock_dev!$A$1:$CI$1,0),FALSE)</f>
        <v>1458</v>
      </c>
      <c r="U137" s="52">
        <f>VLOOKUP($B137,Shock_dev!$A$1:$CI$361,MATCH(DATE(U$1,1,1),Shock_dev!$A$1:$CI$1,0),FALSE)</f>
        <v>1222.2</v>
      </c>
      <c r="V137" s="52">
        <f>VLOOKUP($B137,Shock_dev!$A$1:$CI$361,MATCH(DATE(V$1,1,1),Shock_dev!$A$1:$CI$1,0),FALSE)</f>
        <v>1012.1</v>
      </c>
      <c r="W137" s="52">
        <f>VLOOKUP($B137,Shock_dev!$A$1:$CI$361,MATCH(DATE(W$1,1,1),Shock_dev!$A$1:$CI$1,0),FALSE)</f>
        <v>829</v>
      </c>
      <c r="X137" s="52">
        <f>VLOOKUP($B137,Shock_dev!$A$1:$CI$361,MATCH(DATE(X$1,1,1),Shock_dev!$A$1:$CI$1,0),FALSE)</f>
        <v>672.8</v>
      </c>
      <c r="Y137" s="52">
        <f>VLOOKUP($B137,Shock_dev!$A$1:$CI$361,MATCH(DATE(Y$1,1,1),Shock_dev!$A$1:$CI$1,0),FALSE)</f>
        <v>541.70000000000005</v>
      </c>
      <c r="Z137" s="52">
        <f>VLOOKUP($B137,Shock_dev!$A$1:$CI$361,MATCH(DATE(Z$1,1,1),Shock_dev!$A$1:$CI$1,0),FALSE)</f>
        <v>433.3</v>
      </c>
      <c r="AA137" s="52">
        <f>VLOOKUP($B137,Shock_dev!$A$1:$CI$361,MATCH(DATE(AA$1,1,1),Shock_dev!$A$1:$CI$1,0),FALSE)</f>
        <v>344.7</v>
      </c>
      <c r="AB137" s="52">
        <f>VLOOKUP($B137,Shock_dev!$A$1:$CI$361,MATCH(DATE(AB$1,1,1),Shock_dev!$A$1:$CI$1,0),FALSE)</f>
        <v>273.10000000000002</v>
      </c>
      <c r="AC137" s="52">
        <f>VLOOKUP($B137,Shock_dev!$A$1:$CI$361,MATCH(DATE(AC$1,1,1),Shock_dev!$A$1:$CI$1,0),FALSE)</f>
        <v>215.5</v>
      </c>
      <c r="AD137" s="52">
        <f>VLOOKUP($B137,Shock_dev!$A$1:$CI$361,MATCH(DATE(AD$1,1,1),Shock_dev!$A$1:$CI$1,0),FALSE)</f>
        <v>169.6</v>
      </c>
      <c r="AE137" s="52">
        <f>VLOOKUP($B137,Shock_dev!$A$1:$CI$361,MATCH(DATE(AE$1,1,1),Shock_dev!$A$1:$CI$1,0),FALSE)</f>
        <v>133.19999999999999</v>
      </c>
      <c r="AF137" s="52">
        <f>VLOOKUP($B137,Shock_dev!$A$1:$CI$361,MATCH(DATE(AF$1,1,1),Shock_dev!$A$1:$CI$1,0),FALSE)</f>
        <v>104.4</v>
      </c>
      <c r="AG137" s="52"/>
      <c r="AH137" s="65">
        <f t="shared" si="58"/>
        <v>4317.3</v>
      </c>
      <c r="AI137" s="65">
        <f t="shared" si="59"/>
        <v>3846.7400000000002</v>
      </c>
      <c r="AJ137" s="65">
        <f t="shared" si="60"/>
        <v>2812.94</v>
      </c>
      <c r="AK137" s="65">
        <f t="shared" si="61"/>
        <v>1479.54</v>
      </c>
      <c r="AL137" s="65">
        <f t="shared" si="62"/>
        <v>564.29999999999995</v>
      </c>
      <c r="AM137" s="65">
        <f t="shared" si="63"/>
        <v>179.16000000000003</v>
      </c>
      <c r="AN137" s="66"/>
      <c r="AO137" s="65">
        <f t="shared" si="64"/>
        <v>4082.0200000000004</v>
      </c>
      <c r="AP137" s="65">
        <f t="shared" si="65"/>
        <v>2146.2399999999998</v>
      </c>
      <c r="AQ137" s="65">
        <f t="shared" si="66"/>
        <v>371.73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21992.7</v>
      </c>
      <c r="D146" s="52">
        <f t="shared" ref="D146:AF146" si="67">SUM(D147:D156)</f>
        <v>21399.399999999998</v>
      </c>
      <c r="E146" s="52">
        <f t="shared" si="67"/>
        <v>21525.7</v>
      </c>
      <c r="F146" s="52">
        <f t="shared" si="67"/>
        <v>21722.2</v>
      </c>
      <c r="G146" s="52">
        <f t="shared" si="67"/>
        <v>22630.600000000002</v>
      </c>
      <c r="H146" s="52">
        <f t="shared" si="67"/>
        <v>23023.300000000003</v>
      </c>
      <c r="I146" s="52">
        <f t="shared" si="67"/>
        <v>22031.3</v>
      </c>
      <c r="J146" s="52">
        <f t="shared" si="67"/>
        <v>22882.700000000004</v>
      </c>
      <c r="K146" s="52">
        <f t="shared" si="67"/>
        <v>22829.700000000004</v>
      </c>
      <c r="L146" s="52">
        <f t="shared" si="67"/>
        <v>20857.000000000004</v>
      </c>
      <c r="M146" s="52">
        <f t="shared" si="67"/>
        <v>17645.7</v>
      </c>
      <c r="N146" s="52">
        <f t="shared" si="67"/>
        <v>17440.8</v>
      </c>
      <c r="O146" s="52">
        <f t="shared" si="67"/>
        <v>16122.700000000003</v>
      </c>
      <c r="P146" s="52">
        <f t="shared" si="67"/>
        <v>14819.300000000003</v>
      </c>
      <c r="Q146" s="52">
        <f t="shared" si="67"/>
        <v>13056.7</v>
      </c>
      <c r="R146" s="52">
        <f t="shared" si="67"/>
        <v>10826.5</v>
      </c>
      <c r="S146" s="52">
        <f t="shared" si="67"/>
        <v>11204.8</v>
      </c>
      <c r="T146" s="52">
        <f t="shared" si="67"/>
        <v>10494.6</v>
      </c>
      <c r="U146" s="52">
        <f t="shared" si="67"/>
        <v>10052.299999999999</v>
      </c>
      <c r="V146" s="52">
        <f t="shared" si="67"/>
        <v>6726</v>
      </c>
      <c r="W146" s="52">
        <f t="shared" si="67"/>
        <v>6034.7</v>
      </c>
      <c r="X146" s="52">
        <f t="shared" si="67"/>
        <v>5946.3</v>
      </c>
      <c r="Y146" s="52">
        <f t="shared" si="67"/>
        <v>5812.0999999999995</v>
      </c>
      <c r="Z146" s="52">
        <f t="shared" si="67"/>
        <v>7199.7999999999993</v>
      </c>
      <c r="AA146" s="52">
        <f t="shared" si="67"/>
        <v>6845.7</v>
      </c>
      <c r="AB146" s="52">
        <f t="shared" si="67"/>
        <v>6766.5</v>
      </c>
      <c r="AC146" s="52">
        <f t="shared" si="67"/>
        <v>6700</v>
      </c>
      <c r="AD146" s="52">
        <f t="shared" si="67"/>
        <v>6644.3000000000011</v>
      </c>
      <c r="AE146" s="52">
        <f t="shared" si="67"/>
        <v>6608.1</v>
      </c>
      <c r="AF146" s="52">
        <f t="shared" si="67"/>
        <v>6568.1</v>
      </c>
      <c r="AG146" s="52"/>
      <c r="AH146" s="65">
        <f>AVERAGE(C146:G146)</f>
        <v>21854.120000000003</v>
      </c>
      <c r="AI146" s="65">
        <f>AVERAGE(H146:L146)</f>
        <v>22324.800000000007</v>
      </c>
      <c r="AJ146" s="65">
        <f>AVERAGE(M146:Q146)</f>
        <v>15817.039999999999</v>
      </c>
      <c r="AK146" s="65">
        <f>AVERAGE(R146:V146)</f>
        <v>9860.84</v>
      </c>
      <c r="AL146" s="65">
        <f>AVERAGE(W146:AA146)</f>
        <v>6367.7199999999993</v>
      </c>
      <c r="AM146" s="65">
        <f>AVERAGE(AB146:AF146)</f>
        <v>6657.4</v>
      </c>
      <c r="AN146" s="66"/>
      <c r="AO146" s="65">
        <f>AVERAGE(AH146:AI146)</f>
        <v>22089.460000000006</v>
      </c>
      <c r="AP146" s="65">
        <f>AVERAGE(AJ146:AK146)</f>
        <v>12838.939999999999</v>
      </c>
      <c r="AQ146" s="65">
        <f>AVERAGE(AL146:AM146)</f>
        <v>6512.5599999999995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2044.3</v>
      </c>
      <c r="D148" s="52">
        <f t="shared" si="79"/>
        <v>2044.6999999999998</v>
      </c>
      <c r="E148" s="52">
        <f t="shared" si="79"/>
        <v>2045.1</v>
      </c>
      <c r="F148" s="52">
        <f t="shared" si="79"/>
        <v>2045.6</v>
      </c>
      <c r="G148" s="52">
        <f t="shared" si="79"/>
        <v>2046.3</v>
      </c>
      <c r="H148" s="52">
        <f t="shared" si="79"/>
        <v>2047.1</v>
      </c>
      <c r="I148" s="52">
        <f t="shared" si="79"/>
        <v>1899.7</v>
      </c>
      <c r="J148" s="52">
        <f t="shared" si="79"/>
        <v>1900.9</v>
      </c>
      <c r="K148" s="52">
        <f t="shared" si="79"/>
        <v>1582.4</v>
      </c>
      <c r="L148" s="52">
        <f t="shared" si="79"/>
        <v>1584.1000000000001</v>
      </c>
      <c r="M148" s="52">
        <f t="shared" si="79"/>
        <v>508.2</v>
      </c>
      <c r="N148" s="52">
        <f t="shared" si="79"/>
        <v>129.6</v>
      </c>
      <c r="O148" s="52">
        <f t="shared" si="79"/>
        <v>132</v>
      </c>
      <c r="P148" s="52">
        <f t="shared" si="79"/>
        <v>134.5</v>
      </c>
      <c r="Q148" s="52">
        <f t="shared" si="79"/>
        <v>137.1</v>
      </c>
      <c r="R148" s="52">
        <f t="shared" si="79"/>
        <v>139.69999999999999</v>
      </c>
      <c r="S148" s="52">
        <f t="shared" si="79"/>
        <v>360.6</v>
      </c>
      <c r="T148" s="52">
        <f t="shared" si="79"/>
        <v>363</v>
      </c>
      <c r="U148" s="52">
        <f t="shared" si="79"/>
        <v>365.2</v>
      </c>
      <c r="V148" s="52">
        <f t="shared" si="79"/>
        <v>367.1</v>
      </c>
      <c r="W148" s="52">
        <f t="shared" si="79"/>
        <v>368.8</v>
      </c>
      <c r="X148" s="52">
        <f t="shared" si="79"/>
        <v>599.9</v>
      </c>
      <c r="Y148" s="52">
        <f t="shared" si="79"/>
        <v>601.1</v>
      </c>
      <c r="Z148" s="52">
        <f t="shared" si="79"/>
        <v>602.1</v>
      </c>
      <c r="AA148" s="52">
        <f t="shared" si="79"/>
        <v>602.9</v>
      </c>
      <c r="AB148" s="52">
        <f t="shared" si="79"/>
        <v>603.6</v>
      </c>
      <c r="AC148" s="52">
        <f t="shared" si="79"/>
        <v>604.1</v>
      </c>
      <c r="AD148" s="52">
        <f t="shared" si="79"/>
        <v>604.5</v>
      </c>
      <c r="AE148" s="52">
        <f t="shared" si="79"/>
        <v>604.9</v>
      </c>
      <c r="AF148" s="52">
        <f t="shared" si="79"/>
        <v>605.1</v>
      </c>
      <c r="AG148" s="52"/>
      <c r="AH148" s="65">
        <f t="shared" si="70"/>
        <v>2045.2</v>
      </c>
      <c r="AI148" s="65">
        <f t="shared" si="71"/>
        <v>1802.8400000000001</v>
      </c>
      <c r="AJ148" s="65">
        <f t="shared" si="72"/>
        <v>208.27999999999997</v>
      </c>
      <c r="AK148" s="65">
        <f t="shared" si="73"/>
        <v>319.12</v>
      </c>
      <c r="AL148" s="65">
        <f t="shared" si="74"/>
        <v>554.96</v>
      </c>
      <c r="AM148" s="65">
        <f t="shared" si="75"/>
        <v>604.43999999999994</v>
      </c>
      <c r="AN148" s="66"/>
      <c r="AO148" s="65">
        <f t="shared" si="76"/>
        <v>1924.02</v>
      </c>
      <c r="AP148" s="65">
        <f t="shared" si="77"/>
        <v>263.7</v>
      </c>
      <c r="AQ148" s="65">
        <f t="shared" si="78"/>
        <v>579.70000000000005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1793.4</v>
      </c>
      <c r="D149" s="52">
        <f t="shared" si="80"/>
        <v>1786.6999999999998</v>
      </c>
      <c r="E149" s="52">
        <f t="shared" si="80"/>
        <v>1778.4</v>
      </c>
      <c r="F149" s="52">
        <f t="shared" si="80"/>
        <v>1767.9</v>
      </c>
      <c r="G149" s="52">
        <f t="shared" si="80"/>
        <v>1871.1</v>
      </c>
      <c r="H149" s="52">
        <f t="shared" si="80"/>
        <v>1855</v>
      </c>
      <c r="I149" s="52">
        <f t="shared" si="80"/>
        <v>1824.7</v>
      </c>
      <c r="J149" s="52">
        <f t="shared" si="80"/>
        <v>1800.8000000000002</v>
      </c>
      <c r="K149" s="52">
        <f t="shared" si="80"/>
        <v>1752.4</v>
      </c>
      <c r="L149" s="52">
        <f t="shared" si="80"/>
        <v>1558.1999999999998</v>
      </c>
      <c r="M149" s="52">
        <f t="shared" si="80"/>
        <v>1359.6</v>
      </c>
      <c r="N149" s="52">
        <f t="shared" si="80"/>
        <v>1289.5</v>
      </c>
      <c r="O149" s="52">
        <f t="shared" si="80"/>
        <v>1242.5999999999999</v>
      </c>
      <c r="P149" s="52">
        <f t="shared" si="80"/>
        <v>1192.8</v>
      </c>
      <c r="Q149" s="52">
        <f t="shared" si="80"/>
        <v>901.1</v>
      </c>
      <c r="R149" s="52">
        <f t="shared" si="80"/>
        <v>849.8</v>
      </c>
      <c r="S149" s="52">
        <f t="shared" si="80"/>
        <v>815.6</v>
      </c>
      <c r="T149" s="52">
        <f t="shared" si="80"/>
        <v>768.7</v>
      </c>
      <c r="U149" s="52">
        <f t="shared" si="80"/>
        <v>725.8</v>
      </c>
      <c r="V149" s="52">
        <f t="shared" si="80"/>
        <v>490.1</v>
      </c>
      <c r="W149" s="52">
        <f t="shared" si="80"/>
        <v>456.8</v>
      </c>
      <c r="X149" s="52">
        <f t="shared" si="80"/>
        <v>444.8</v>
      </c>
      <c r="Y149" s="52">
        <f t="shared" si="80"/>
        <v>421</v>
      </c>
      <c r="Z149" s="52">
        <f t="shared" si="80"/>
        <v>401.3</v>
      </c>
      <c r="AA149" s="52">
        <f t="shared" si="80"/>
        <v>385.2</v>
      </c>
      <c r="AB149" s="52">
        <f t="shared" si="80"/>
        <v>372.1</v>
      </c>
      <c r="AC149" s="52">
        <f t="shared" si="80"/>
        <v>361.7</v>
      </c>
      <c r="AD149" s="52">
        <f t="shared" si="80"/>
        <v>353.3</v>
      </c>
      <c r="AE149" s="52">
        <f t="shared" si="80"/>
        <v>346.7</v>
      </c>
      <c r="AF149" s="52">
        <f t="shared" si="80"/>
        <v>341.5</v>
      </c>
      <c r="AG149" s="52"/>
      <c r="AH149" s="65">
        <f t="shared" si="70"/>
        <v>1799.5</v>
      </c>
      <c r="AI149" s="65">
        <f t="shared" si="71"/>
        <v>1758.2199999999998</v>
      </c>
      <c r="AJ149" s="65">
        <f t="shared" si="72"/>
        <v>1197.1200000000001</v>
      </c>
      <c r="AK149" s="65">
        <f t="shared" si="73"/>
        <v>730.00000000000011</v>
      </c>
      <c r="AL149" s="65">
        <f t="shared" si="74"/>
        <v>421.82</v>
      </c>
      <c r="AM149" s="65">
        <f t="shared" si="75"/>
        <v>355.06</v>
      </c>
      <c r="AN149" s="66"/>
      <c r="AO149" s="65">
        <f t="shared" si="76"/>
        <v>1778.86</v>
      </c>
      <c r="AP149" s="65">
        <f t="shared" si="77"/>
        <v>963.56000000000017</v>
      </c>
      <c r="AQ149" s="65">
        <f t="shared" si="78"/>
        <v>388.44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4129.6000000000004</v>
      </c>
      <c r="D150" s="52">
        <f t="shared" si="81"/>
        <v>4111.5</v>
      </c>
      <c r="E150" s="52">
        <f t="shared" si="81"/>
        <v>4084.1</v>
      </c>
      <c r="F150" s="52">
        <f t="shared" si="81"/>
        <v>4045.2</v>
      </c>
      <c r="G150" s="52">
        <f t="shared" si="81"/>
        <v>4183.2</v>
      </c>
      <c r="H150" s="52">
        <f t="shared" si="81"/>
        <v>4113.3999999999996</v>
      </c>
      <c r="I150" s="52">
        <f t="shared" si="81"/>
        <v>4024</v>
      </c>
      <c r="J150" s="52">
        <f t="shared" si="81"/>
        <v>3948.1</v>
      </c>
      <c r="K150" s="52">
        <f t="shared" si="81"/>
        <v>3729.3</v>
      </c>
      <c r="L150" s="52">
        <f t="shared" si="81"/>
        <v>3815.8</v>
      </c>
      <c r="M150" s="52">
        <f t="shared" si="81"/>
        <v>3175.2000000000003</v>
      </c>
      <c r="N150" s="52">
        <f t="shared" si="81"/>
        <v>2940.3</v>
      </c>
      <c r="O150" s="52">
        <f t="shared" si="81"/>
        <v>2683.5</v>
      </c>
      <c r="P150" s="52">
        <f t="shared" si="81"/>
        <v>2410.3000000000002</v>
      </c>
      <c r="Q150" s="52">
        <f t="shared" si="81"/>
        <v>2226</v>
      </c>
      <c r="R150" s="52">
        <f t="shared" si="81"/>
        <v>1944.1000000000001</v>
      </c>
      <c r="S150" s="52">
        <f t="shared" si="81"/>
        <v>1670.7</v>
      </c>
      <c r="T150" s="52">
        <f t="shared" si="81"/>
        <v>1377.6</v>
      </c>
      <c r="U150" s="52">
        <f t="shared" si="81"/>
        <v>1142.2</v>
      </c>
      <c r="V150" s="52">
        <f t="shared" si="81"/>
        <v>1119.5</v>
      </c>
      <c r="W150" s="52">
        <f t="shared" si="81"/>
        <v>935.4</v>
      </c>
      <c r="X150" s="52">
        <f t="shared" si="81"/>
        <v>779.3</v>
      </c>
      <c r="Y150" s="52">
        <f t="shared" si="81"/>
        <v>648.30000000000007</v>
      </c>
      <c r="Z150" s="52">
        <f t="shared" si="81"/>
        <v>539.79999999999995</v>
      </c>
      <c r="AA150" s="52">
        <f t="shared" si="81"/>
        <v>484</v>
      </c>
      <c r="AB150" s="52">
        <f t="shared" si="81"/>
        <v>302</v>
      </c>
      <c r="AC150" s="52">
        <f t="shared" si="81"/>
        <v>241.8</v>
      </c>
      <c r="AD150" s="52">
        <f t="shared" si="81"/>
        <v>193.29999999999998</v>
      </c>
      <c r="AE150" s="52">
        <f t="shared" si="81"/>
        <v>154.29999999999998</v>
      </c>
      <c r="AF150" s="52">
        <f t="shared" si="81"/>
        <v>122.7</v>
      </c>
      <c r="AG150" s="52"/>
      <c r="AH150" s="65">
        <f t="shared" si="70"/>
        <v>4110.72</v>
      </c>
      <c r="AI150" s="65">
        <f t="shared" si="71"/>
        <v>3926.12</v>
      </c>
      <c r="AJ150" s="65">
        <f t="shared" si="72"/>
        <v>2687.06</v>
      </c>
      <c r="AK150" s="65">
        <f t="shared" si="73"/>
        <v>1450.82</v>
      </c>
      <c r="AL150" s="65">
        <f t="shared" si="74"/>
        <v>677.36</v>
      </c>
      <c r="AM150" s="65">
        <f t="shared" si="75"/>
        <v>202.82</v>
      </c>
      <c r="AN150" s="66"/>
      <c r="AO150" s="65">
        <f t="shared" si="76"/>
        <v>4018.42</v>
      </c>
      <c r="AP150" s="65">
        <f t="shared" si="77"/>
        <v>2068.94</v>
      </c>
      <c r="AQ150" s="65">
        <f t="shared" si="78"/>
        <v>440.09000000000003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595.9</v>
      </c>
      <c r="D151" s="52">
        <f t="shared" si="82"/>
        <v>580.29999999999995</v>
      </c>
      <c r="E151" s="52">
        <f t="shared" si="82"/>
        <v>555.4</v>
      </c>
      <c r="F151" s="52">
        <f t="shared" si="82"/>
        <v>539.29999999999995</v>
      </c>
      <c r="G151" s="52">
        <f t="shared" si="82"/>
        <v>670.69999999999993</v>
      </c>
      <c r="H151" s="52">
        <f t="shared" si="82"/>
        <v>654.09999999999991</v>
      </c>
      <c r="I151" s="52">
        <f t="shared" si="82"/>
        <v>605.29999999999995</v>
      </c>
      <c r="J151" s="52">
        <f t="shared" si="82"/>
        <v>574.1</v>
      </c>
      <c r="K151" s="52">
        <f t="shared" si="82"/>
        <v>536.20000000000005</v>
      </c>
      <c r="L151" s="52">
        <f t="shared" si="82"/>
        <v>665.09999999999991</v>
      </c>
      <c r="M151" s="52">
        <f t="shared" si="82"/>
        <v>701.9</v>
      </c>
      <c r="N151" s="52">
        <f t="shared" si="82"/>
        <v>604.6</v>
      </c>
      <c r="O151" s="52">
        <f t="shared" si="82"/>
        <v>591</v>
      </c>
      <c r="P151" s="52">
        <f t="shared" si="82"/>
        <v>577.20000000000005</v>
      </c>
      <c r="Q151" s="52">
        <f t="shared" si="82"/>
        <v>1156.4000000000001</v>
      </c>
      <c r="R151" s="52">
        <f t="shared" si="82"/>
        <v>1142.5999999999999</v>
      </c>
      <c r="S151" s="52">
        <f t="shared" si="82"/>
        <v>1175.5999999999999</v>
      </c>
      <c r="T151" s="52">
        <f t="shared" si="82"/>
        <v>1162</v>
      </c>
      <c r="U151" s="52">
        <f t="shared" si="82"/>
        <v>1148.5999999999999</v>
      </c>
      <c r="V151" s="52">
        <f t="shared" si="82"/>
        <v>319.10000000000002</v>
      </c>
      <c r="W151" s="52">
        <f t="shared" si="82"/>
        <v>306.39999999999998</v>
      </c>
      <c r="X151" s="52">
        <f t="shared" si="82"/>
        <v>343.3</v>
      </c>
      <c r="Y151" s="52">
        <f t="shared" si="82"/>
        <v>331.20000000000005</v>
      </c>
      <c r="Z151" s="52">
        <f t="shared" si="82"/>
        <v>619.59999999999991</v>
      </c>
      <c r="AA151" s="52">
        <f t="shared" si="82"/>
        <v>608</v>
      </c>
      <c r="AB151" s="52">
        <f t="shared" si="82"/>
        <v>596.69999999999993</v>
      </c>
      <c r="AC151" s="52">
        <f t="shared" si="82"/>
        <v>585.5</v>
      </c>
      <c r="AD151" s="52">
        <f t="shared" si="82"/>
        <v>574.5</v>
      </c>
      <c r="AE151" s="52">
        <f t="shared" si="82"/>
        <v>563.5</v>
      </c>
      <c r="AF151" s="52">
        <f t="shared" si="82"/>
        <v>552.69999999999993</v>
      </c>
      <c r="AG151" s="52"/>
      <c r="AH151" s="65">
        <f t="shared" si="70"/>
        <v>588.31999999999994</v>
      </c>
      <c r="AI151" s="65">
        <f t="shared" si="71"/>
        <v>606.95999999999992</v>
      </c>
      <c r="AJ151" s="65">
        <f t="shared" si="72"/>
        <v>726.22</v>
      </c>
      <c r="AK151" s="65">
        <f t="shared" si="73"/>
        <v>989.57999999999993</v>
      </c>
      <c r="AL151" s="65">
        <f t="shared" si="74"/>
        <v>441.7</v>
      </c>
      <c r="AM151" s="65">
        <f t="shared" si="75"/>
        <v>574.57999999999993</v>
      </c>
      <c r="AN151" s="66"/>
      <c r="AO151" s="65">
        <f t="shared" si="76"/>
        <v>597.63999999999987</v>
      </c>
      <c r="AP151" s="65">
        <f t="shared" si="77"/>
        <v>857.9</v>
      </c>
      <c r="AQ151" s="65">
        <f t="shared" si="78"/>
        <v>508.14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1298.3</v>
      </c>
      <c r="D153" s="52">
        <f t="shared" si="84"/>
        <v>1304.5</v>
      </c>
      <c r="E153" s="52">
        <f t="shared" si="84"/>
        <v>1313.8</v>
      </c>
      <c r="F153" s="52">
        <f t="shared" si="84"/>
        <v>1333.7</v>
      </c>
      <c r="G153" s="52">
        <f t="shared" si="84"/>
        <v>1165.3</v>
      </c>
      <c r="H153" s="52">
        <f t="shared" si="84"/>
        <v>1192.2</v>
      </c>
      <c r="I153" s="52">
        <f t="shared" si="84"/>
        <v>1212</v>
      </c>
      <c r="J153" s="52">
        <f t="shared" si="84"/>
        <v>1221.4000000000001</v>
      </c>
      <c r="K153" s="52">
        <f t="shared" si="84"/>
        <v>1227.2</v>
      </c>
      <c r="L153" s="52">
        <f t="shared" si="84"/>
        <v>938.99999999999989</v>
      </c>
      <c r="M153" s="52">
        <f t="shared" si="84"/>
        <v>532</v>
      </c>
      <c r="N153" s="52">
        <f t="shared" si="84"/>
        <v>531.79999999999995</v>
      </c>
      <c r="O153" s="52">
        <f t="shared" si="84"/>
        <v>533.19999999999993</v>
      </c>
      <c r="P153" s="52">
        <f t="shared" si="84"/>
        <v>544.69999999999993</v>
      </c>
      <c r="Q153" s="52">
        <f t="shared" si="84"/>
        <v>393.8</v>
      </c>
      <c r="R153" s="52">
        <f t="shared" si="84"/>
        <v>408.9</v>
      </c>
      <c r="S153" s="52">
        <f t="shared" si="84"/>
        <v>430.9</v>
      </c>
      <c r="T153" s="52">
        <f t="shared" si="84"/>
        <v>435.4</v>
      </c>
      <c r="U153" s="52">
        <f t="shared" si="84"/>
        <v>436.40000000000003</v>
      </c>
      <c r="V153" s="52">
        <f t="shared" si="84"/>
        <v>327.20000000000005</v>
      </c>
      <c r="W153" s="52">
        <f t="shared" si="84"/>
        <v>353.1</v>
      </c>
      <c r="X153" s="52">
        <f t="shared" si="84"/>
        <v>350.7</v>
      </c>
      <c r="Y153" s="52">
        <f t="shared" si="84"/>
        <v>348.40000000000003</v>
      </c>
      <c r="Z153" s="52">
        <f t="shared" si="84"/>
        <v>1396.8</v>
      </c>
      <c r="AA153" s="52">
        <f t="shared" si="84"/>
        <v>1353.8</v>
      </c>
      <c r="AB153" s="52">
        <f t="shared" si="84"/>
        <v>1488.7</v>
      </c>
      <c r="AC153" s="52">
        <f t="shared" si="84"/>
        <v>1488.7</v>
      </c>
      <c r="AD153" s="52">
        <f t="shared" si="84"/>
        <v>1488.7</v>
      </c>
      <c r="AE153" s="52">
        <f t="shared" si="84"/>
        <v>1492.2</v>
      </c>
      <c r="AF153" s="52">
        <f t="shared" si="84"/>
        <v>1492.2</v>
      </c>
      <c r="AG153" s="52"/>
      <c r="AH153" s="65">
        <f t="shared" si="70"/>
        <v>1283.1200000000001</v>
      </c>
      <c r="AI153" s="65">
        <f t="shared" si="71"/>
        <v>1158.3600000000001</v>
      </c>
      <c r="AJ153" s="65">
        <f t="shared" si="72"/>
        <v>507.1</v>
      </c>
      <c r="AK153" s="65">
        <f t="shared" si="73"/>
        <v>407.76</v>
      </c>
      <c r="AL153" s="65">
        <f t="shared" si="74"/>
        <v>760.56000000000006</v>
      </c>
      <c r="AM153" s="65">
        <f t="shared" si="75"/>
        <v>1490.1</v>
      </c>
      <c r="AN153" s="66"/>
      <c r="AO153" s="65">
        <f t="shared" si="76"/>
        <v>1220.7400000000002</v>
      </c>
      <c r="AP153" s="65">
        <f t="shared" si="77"/>
        <v>457.43</v>
      </c>
      <c r="AQ153" s="65">
        <f t="shared" si="78"/>
        <v>1125.33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4792.3</v>
      </c>
      <c r="D155" s="52">
        <f t="shared" si="86"/>
        <v>4501.7999999999993</v>
      </c>
      <c r="E155" s="52">
        <f t="shared" si="86"/>
        <v>4578.7</v>
      </c>
      <c r="F155" s="52">
        <f t="shared" si="86"/>
        <v>4686.8</v>
      </c>
      <c r="G155" s="52">
        <f t="shared" si="86"/>
        <v>4916.2999999999993</v>
      </c>
      <c r="H155" s="52">
        <f t="shared" si="86"/>
        <v>5094.6000000000004</v>
      </c>
      <c r="I155" s="52">
        <f t="shared" si="86"/>
        <v>4714.2</v>
      </c>
      <c r="J155" s="52">
        <f t="shared" si="86"/>
        <v>5172.3999999999996</v>
      </c>
      <c r="K155" s="52">
        <f t="shared" si="86"/>
        <v>5404.2</v>
      </c>
      <c r="L155" s="52">
        <f t="shared" si="86"/>
        <v>4836</v>
      </c>
      <c r="M155" s="52">
        <f t="shared" si="86"/>
        <v>4436.1000000000004</v>
      </c>
      <c r="N155" s="52">
        <f t="shared" si="86"/>
        <v>4653.8999999999996</v>
      </c>
      <c r="O155" s="52">
        <f t="shared" si="86"/>
        <v>4105</v>
      </c>
      <c r="P155" s="52">
        <f t="shared" si="86"/>
        <v>3565.2999999999997</v>
      </c>
      <c r="Q155" s="52">
        <f t="shared" si="86"/>
        <v>3247.4999999999995</v>
      </c>
      <c r="R155" s="52">
        <f t="shared" si="86"/>
        <v>2460.1999999999998</v>
      </c>
      <c r="S155" s="52">
        <f t="shared" si="86"/>
        <v>2631.3</v>
      </c>
      <c r="T155" s="52">
        <f t="shared" si="86"/>
        <v>2403</v>
      </c>
      <c r="U155" s="52">
        <f t="shared" si="86"/>
        <v>2283.5</v>
      </c>
      <c r="V155" s="52">
        <f t="shared" si="86"/>
        <v>1543.5</v>
      </c>
      <c r="W155" s="52">
        <f t="shared" si="86"/>
        <v>1443.0000000000002</v>
      </c>
      <c r="X155" s="52">
        <f t="shared" si="86"/>
        <v>1338.3</v>
      </c>
      <c r="Y155" s="52">
        <f t="shared" si="86"/>
        <v>1331.5</v>
      </c>
      <c r="Z155" s="52">
        <f t="shared" si="86"/>
        <v>1476</v>
      </c>
      <c r="AA155" s="52">
        <f t="shared" si="86"/>
        <v>1342</v>
      </c>
      <c r="AB155" s="52">
        <f t="shared" si="86"/>
        <v>1338.3</v>
      </c>
      <c r="AC155" s="52">
        <f t="shared" si="86"/>
        <v>1335.3</v>
      </c>
      <c r="AD155" s="52">
        <f t="shared" si="86"/>
        <v>1332.9</v>
      </c>
      <c r="AE155" s="52">
        <f t="shared" si="86"/>
        <v>1334.6000000000001</v>
      </c>
      <c r="AF155" s="52">
        <f t="shared" si="86"/>
        <v>1333.1000000000001</v>
      </c>
      <c r="AG155" s="52"/>
      <c r="AH155" s="65">
        <f t="shared" si="70"/>
        <v>4695.1799999999994</v>
      </c>
      <c r="AI155" s="65">
        <f t="shared" si="71"/>
        <v>5044.28</v>
      </c>
      <c r="AJ155" s="65">
        <f t="shared" si="72"/>
        <v>4001.56</v>
      </c>
      <c r="AK155" s="65">
        <f t="shared" si="73"/>
        <v>2264.3000000000002</v>
      </c>
      <c r="AL155" s="65">
        <f t="shared" si="74"/>
        <v>1386.16</v>
      </c>
      <c r="AM155" s="65">
        <f t="shared" si="75"/>
        <v>1334.8400000000001</v>
      </c>
      <c r="AN155" s="66"/>
      <c r="AO155" s="65">
        <f t="shared" si="76"/>
        <v>4869.7299999999996</v>
      </c>
      <c r="AP155" s="65">
        <f t="shared" si="77"/>
        <v>3132.9300000000003</v>
      </c>
      <c r="AQ155" s="65">
        <f t="shared" si="78"/>
        <v>1360.5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19.2</v>
      </c>
      <c r="N156" s="52">
        <f t="shared" si="87"/>
        <v>19.2</v>
      </c>
      <c r="O156" s="52">
        <f t="shared" si="87"/>
        <v>19.2</v>
      </c>
      <c r="P156" s="52">
        <f t="shared" si="87"/>
        <v>19.2</v>
      </c>
      <c r="Q156" s="52">
        <f t="shared" si="87"/>
        <v>19.2</v>
      </c>
      <c r="R156" s="52">
        <f t="shared" si="87"/>
        <v>19.2</v>
      </c>
      <c r="S156" s="52">
        <f t="shared" si="87"/>
        <v>19.2</v>
      </c>
      <c r="T156" s="52">
        <f t="shared" si="87"/>
        <v>19.2</v>
      </c>
      <c r="U156" s="52">
        <f t="shared" si="87"/>
        <v>19.2</v>
      </c>
      <c r="V156" s="52">
        <f t="shared" si="87"/>
        <v>19.2</v>
      </c>
      <c r="W156" s="52">
        <f t="shared" si="87"/>
        <v>18.899999999999999</v>
      </c>
      <c r="X156" s="52">
        <f t="shared" si="87"/>
        <v>18.899999999999999</v>
      </c>
      <c r="Y156" s="52">
        <f t="shared" si="87"/>
        <v>18.899999999999999</v>
      </c>
      <c r="Z156" s="52">
        <f t="shared" si="87"/>
        <v>18.899999999999999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19.2</v>
      </c>
      <c r="AK156" s="65">
        <f t="shared" si="73"/>
        <v>19.2</v>
      </c>
      <c r="AL156" s="65">
        <f t="shared" si="74"/>
        <v>20.439999999999998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19.2</v>
      </c>
      <c r="AQ156" s="65">
        <f t="shared" si="78"/>
        <v>10.02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11035.9</v>
      </c>
      <c r="D162" s="52">
        <f t="shared" si="88"/>
        <v>11033.400000000001</v>
      </c>
      <c r="E162" s="52">
        <f t="shared" si="88"/>
        <v>11019.4</v>
      </c>
      <c r="F162" s="52">
        <f t="shared" si="88"/>
        <v>11016.9</v>
      </c>
      <c r="G162" s="52">
        <f t="shared" si="88"/>
        <v>11890.699999999999</v>
      </c>
      <c r="H162" s="52">
        <f t="shared" si="88"/>
        <v>12012.000000000002</v>
      </c>
      <c r="I162" s="52">
        <f t="shared" si="88"/>
        <v>11797.5</v>
      </c>
      <c r="J162" s="52">
        <f t="shared" si="88"/>
        <v>11777.9</v>
      </c>
      <c r="K162" s="52">
        <f t="shared" si="88"/>
        <v>11293.500000000002</v>
      </c>
      <c r="L162" s="52">
        <f t="shared" si="88"/>
        <v>10158</v>
      </c>
      <c r="M162" s="52">
        <f t="shared" si="88"/>
        <v>6766</v>
      </c>
      <c r="N162" s="52">
        <f t="shared" si="88"/>
        <v>6198.2</v>
      </c>
      <c r="O162" s="52">
        <f t="shared" si="88"/>
        <v>6186.0999999999995</v>
      </c>
      <c r="P162" s="52">
        <f t="shared" si="88"/>
        <v>6173.9</v>
      </c>
      <c r="Q162" s="52">
        <f t="shared" si="88"/>
        <v>5267.8999999999987</v>
      </c>
      <c r="R162" s="52">
        <f t="shared" si="88"/>
        <v>4541.8</v>
      </c>
      <c r="S162" s="52">
        <f t="shared" si="88"/>
        <v>4841.3999999999996</v>
      </c>
      <c r="T162" s="52">
        <f t="shared" si="88"/>
        <v>4829</v>
      </c>
      <c r="U162" s="52">
        <f t="shared" si="88"/>
        <v>4816.3999999999996</v>
      </c>
      <c r="V162" s="52">
        <f t="shared" si="88"/>
        <v>1795.8</v>
      </c>
      <c r="W162" s="52">
        <f t="shared" si="88"/>
        <v>1194.0999999999999</v>
      </c>
      <c r="X162" s="52">
        <f t="shared" si="88"/>
        <v>1509.3000000000002</v>
      </c>
      <c r="Y162" s="52">
        <f t="shared" si="88"/>
        <v>1496.6</v>
      </c>
      <c r="Z162" s="52">
        <f t="shared" si="88"/>
        <v>2984.7000000000003</v>
      </c>
      <c r="AA162" s="52">
        <f t="shared" si="88"/>
        <v>2971.7999999999997</v>
      </c>
      <c r="AB162" s="52">
        <f t="shared" si="88"/>
        <v>2958.9</v>
      </c>
      <c r="AC162" s="52">
        <f t="shared" si="88"/>
        <v>2945.7999999999997</v>
      </c>
      <c r="AD162" s="52">
        <f t="shared" si="88"/>
        <v>2932.7</v>
      </c>
      <c r="AE162" s="52">
        <f t="shared" si="88"/>
        <v>2919.6</v>
      </c>
      <c r="AF162" s="52">
        <f t="shared" si="88"/>
        <v>2906.2999999999997</v>
      </c>
      <c r="AG162" s="67"/>
      <c r="AH162" s="65">
        <f t="shared" ref="AH162:AH167" si="89">AVERAGE(C162:G162)</f>
        <v>11199.26</v>
      </c>
      <c r="AI162" s="65">
        <f t="shared" ref="AI162:AI167" si="90">AVERAGE(H162:L162)</f>
        <v>11407.78</v>
      </c>
      <c r="AJ162" s="65">
        <f t="shared" ref="AJ162:AJ167" si="91">AVERAGE(M162:Q162)</f>
        <v>6118.4199999999992</v>
      </c>
      <c r="AK162" s="65">
        <f t="shared" ref="AK162:AK167" si="92">AVERAGE(R162:V162)</f>
        <v>4164.8799999999992</v>
      </c>
      <c r="AL162" s="65">
        <f t="shared" ref="AL162:AL167" si="93">AVERAGE(W162:AA162)</f>
        <v>2031.3</v>
      </c>
      <c r="AM162" s="65">
        <f t="shared" ref="AM162:AM167" si="94">AVERAGE(AB162:AF162)</f>
        <v>2932.66</v>
      </c>
      <c r="AN162" s="66"/>
      <c r="AO162" s="65">
        <f t="shared" ref="AO162:AO167" si="95">AVERAGE(AH162:AI162)</f>
        <v>11303.52</v>
      </c>
      <c r="AP162" s="65">
        <f t="shared" ref="AP162:AP167" si="96">AVERAGE(AJ162:AK162)</f>
        <v>5141.6499999999996</v>
      </c>
      <c r="AQ162" s="65">
        <f t="shared" ref="AQ162:AQ167" si="97">AVERAGE(AL162:AM162)</f>
        <v>2481.98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98">SUM(D121:D130)</f>
        <v>4848.8</v>
      </c>
      <c r="E170" s="52">
        <f t="shared" si="98"/>
        <v>5031.7</v>
      </c>
      <c r="F170" s="52">
        <f t="shared" si="98"/>
        <v>5284.1</v>
      </c>
      <c r="G170" s="52">
        <f t="shared" si="98"/>
        <v>5385</v>
      </c>
      <c r="H170" s="52">
        <f t="shared" si="98"/>
        <v>5738.5</v>
      </c>
      <c r="I170" s="52">
        <f t="shared" si="98"/>
        <v>5061.5</v>
      </c>
      <c r="J170" s="52">
        <f t="shared" si="98"/>
        <v>6054</v>
      </c>
      <c r="K170" s="52">
        <f t="shared" si="98"/>
        <v>6630</v>
      </c>
      <c r="L170" s="52">
        <f t="shared" si="98"/>
        <v>5962.3</v>
      </c>
      <c r="M170" s="52">
        <f t="shared" si="98"/>
        <v>6337.8</v>
      </c>
      <c r="N170" s="52">
        <f t="shared" si="98"/>
        <v>6919.2</v>
      </c>
      <c r="O170" s="52">
        <f t="shared" si="98"/>
        <v>5852</v>
      </c>
      <c r="P170" s="52">
        <f t="shared" si="98"/>
        <v>4814.8</v>
      </c>
      <c r="Q170" s="52">
        <f t="shared" si="98"/>
        <v>4219.8999999999996</v>
      </c>
      <c r="R170" s="52">
        <f t="shared" si="98"/>
        <v>2977.7000000000003</v>
      </c>
      <c r="S170" s="52">
        <f t="shared" si="98"/>
        <v>3310.2000000000003</v>
      </c>
      <c r="T170" s="52">
        <f t="shared" si="98"/>
        <v>2851.2000000000003</v>
      </c>
      <c r="U170" s="52">
        <f t="shared" si="98"/>
        <v>2640</v>
      </c>
      <c r="V170" s="52">
        <f t="shared" si="98"/>
        <v>2529</v>
      </c>
      <c r="W170" s="52">
        <f t="shared" si="98"/>
        <v>2609.1000000000004</v>
      </c>
      <c r="X170" s="52">
        <f t="shared" si="98"/>
        <v>2350.1000000000004</v>
      </c>
      <c r="Y170" s="52">
        <f t="shared" si="98"/>
        <v>2350.1000000000004</v>
      </c>
      <c r="Z170" s="52">
        <f t="shared" si="98"/>
        <v>2350.1000000000004</v>
      </c>
      <c r="AA170" s="52">
        <f t="shared" si="98"/>
        <v>2091.1000000000004</v>
      </c>
      <c r="AB170" s="52">
        <f t="shared" si="98"/>
        <v>2091.1000000000004</v>
      </c>
      <c r="AC170" s="52">
        <f t="shared" si="98"/>
        <v>2091.1000000000004</v>
      </c>
      <c r="AD170" s="52">
        <f t="shared" si="98"/>
        <v>2091.1000000000004</v>
      </c>
      <c r="AE170" s="52">
        <f t="shared" si="98"/>
        <v>2101.6000000000004</v>
      </c>
      <c r="AF170" s="52">
        <f t="shared" si="98"/>
        <v>2101.6000000000004</v>
      </c>
      <c r="AG170" s="67"/>
      <c r="AH170" s="65">
        <f t="shared" ref="AH170:AH175" si="99">AVERAGE(C170:G170)</f>
        <v>5191.1000000000004</v>
      </c>
      <c r="AI170" s="65">
        <f t="shared" ref="AI170:AI175" si="100">AVERAGE(H170:L170)</f>
        <v>5889.26</v>
      </c>
      <c r="AJ170" s="65">
        <f t="shared" ref="AJ170:AJ175" si="101">AVERAGE(M170:Q170)</f>
        <v>5628.74</v>
      </c>
      <c r="AK170" s="65">
        <f t="shared" ref="AK170:AK175" si="102">AVERAGE(R170:V170)</f>
        <v>2861.62</v>
      </c>
      <c r="AL170" s="65">
        <f t="shared" ref="AL170:AL175" si="103">AVERAGE(W170:AA170)</f>
        <v>2350.1000000000004</v>
      </c>
      <c r="AM170" s="65">
        <f t="shared" ref="AM170:AM175" si="104">AVERAGE(AB170:AF170)</f>
        <v>2095.3000000000002</v>
      </c>
      <c r="AN170" s="66"/>
      <c r="AO170" s="65">
        <f t="shared" ref="AO170:AO175" si="105">AVERAGE(AH170:AI170)</f>
        <v>5540.18</v>
      </c>
      <c r="AP170" s="65">
        <f t="shared" ref="AP170:AP175" si="106">AVERAGE(AJ170:AK170)</f>
        <v>4245.18</v>
      </c>
      <c r="AQ170" s="65">
        <f t="shared" ref="AQ170:AQ175" si="107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5550.9</v>
      </c>
      <c r="D178" s="52">
        <f t="shared" ref="D178:AF178" si="108">SUM(D134:D143)</f>
        <v>5517.2</v>
      </c>
      <c r="E178" s="52">
        <f t="shared" si="108"/>
        <v>5474.6</v>
      </c>
      <c r="F178" s="52">
        <f t="shared" si="108"/>
        <v>5421.2</v>
      </c>
      <c r="G178" s="52">
        <f t="shared" si="108"/>
        <v>5354.9</v>
      </c>
      <c r="H178" s="52">
        <f t="shared" si="108"/>
        <v>5272.8</v>
      </c>
      <c r="I178" s="52">
        <f t="shared" si="108"/>
        <v>5172.3</v>
      </c>
      <c r="J178" s="52">
        <f t="shared" si="108"/>
        <v>5050.7999999999993</v>
      </c>
      <c r="K178" s="52">
        <f t="shared" si="108"/>
        <v>4906.2</v>
      </c>
      <c r="L178" s="52">
        <f t="shared" si="108"/>
        <v>4736.7</v>
      </c>
      <c r="M178" s="52">
        <f t="shared" si="108"/>
        <v>4541.9000000000005</v>
      </c>
      <c r="N178" s="52">
        <f t="shared" si="108"/>
        <v>4323.3999999999987</v>
      </c>
      <c r="O178" s="52">
        <f t="shared" si="108"/>
        <v>4084.6000000000004</v>
      </c>
      <c r="P178" s="52">
        <f t="shared" si="108"/>
        <v>3830.6</v>
      </c>
      <c r="Q178" s="52">
        <f t="shared" si="108"/>
        <v>3568.9000000000005</v>
      </c>
      <c r="R178" s="52">
        <f t="shared" si="108"/>
        <v>3306.9999999999995</v>
      </c>
      <c r="S178" s="52">
        <f t="shared" si="108"/>
        <v>3053.2000000000003</v>
      </c>
      <c r="T178" s="52">
        <f t="shared" si="108"/>
        <v>2814.3999999999996</v>
      </c>
      <c r="U178" s="52">
        <f t="shared" si="108"/>
        <v>2595.9</v>
      </c>
      <c r="V178" s="52">
        <f t="shared" si="108"/>
        <v>2401.1999999999998</v>
      </c>
      <c r="W178" s="52">
        <f t="shared" si="108"/>
        <v>2231.4999999999995</v>
      </c>
      <c r="X178" s="52">
        <f t="shared" si="108"/>
        <v>2086.8999999999996</v>
      </c>
      <c r="Y178" s="52">
        <f t="shared" si="108"/>
        <v>1965.3999999999999</v>
      </c>
      <c r="Z178" s="52">
        <f t="shared" si="108"/>
        <v>1864.9999999999998</v>
      </c>
      <c r="AA178" s="52">
        <f t="shared" si="108"/>
        <v>1782.8</v>
      </c>
      <c r="AB178" s="52">
        <f t="shared" si="108"/>
        <v>1716.4999999999995</v>
      </c>
      <c r="AC178" s="52">
        <f t="shared" si="108"/>
        <v>1663.1</v>
      </c>
      <c r="AD178" s="52">
        <f t="shared" si="108"/>
        <v>1620.5</v>
      </c>
      <c r="AE178" s="52">
        <f t="shared" si="108"/>
        <v>1586.9</v>
      </c>
      <c r="AF178" s="52">
        <f t="shared" si="108"/>
        <v>1560.2</v>
      </c>
      <c r="AG178" s="67"/>
      <c r="AH178" s="65">
        <f t="shared" ref="AH178:AH183" si="109">AVERAGE(C178:G178)</f>
        <v>5463.7599999999993</v>
      </c>
      <c r="AI178" s="65">
        <f t="shared" ref="AI178:AI183" si="110">AVERAGE(H178:L178)</f>
        <v>5027.76</v>
      </c>
      <c r="AJ178" s="65">
        <f t="shared" ref="AJ178:AJ183" si="111">AVERAGE(M178:Q178)</f>
        <v>4069.88</v>
      </c>
      <c r="AK178" s="65">
        <f t="shared" ref="AK178:AK183" si="112">AVERAGE(R178:V178)</f>
        <v>2834.3399999999992</v>
      </c>
      <c r="AL178" s="65">
        <f t="shared" ref="AL178:AL183" si="113">AVERAGE(W178:AA178)</f>
        <v>1986.3199999999997</v>
      </c>
      <c r="AM178" s="65">
        <f t="shared" ref="AM178:AM183" si="114">AVERAGE(AB178:AF178)</f>
        <v>1629.44</v>
      </c>
      <c r="AN178" s="66"/>
      <c r="AO178" s="65">
        <f t="shared" ref="AO178:AO183" si="115">AVERAGE(AH178:AI178)</f>
        <v>5245.76</v>
      </c>
      <c r="AP178" s="65">
        <f t="shared" ref="AP178:AP183" si="116">AVERAGE(AJ178:AK178)</f>
        <v>3452.1099999999997</v>
      </c>
      <c r="AQ178" s="65">
        <f t="shared" ref="AQ178:AQ183" si="117">AVERAGE(AL178:AM178)</f>
        <v>1807.8799999999999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21992.699999999997</v>
      </c>
      <c r="D186" s="52">
        <f t="shared" ref="D186:AF191" si="119">D162+D170+D178</f>
        <v>21399.4</v>
      </c>
      <c r="E186" s="52">
        <f t="shared" si="119"/>
        <v>21525.699999999997</v>
      </c>
      <c r="F186" s="52">
        <f t="shared" si="119"/>
        <v>21722.2</v>
      </c>
      <c r="G186" s="52">
        <f t="shared" si="119"/>
        <v>22630.6</v>
      </c>
      <c r="H186" s="52">
        <f t="shared" si="119"/>
        <v>23023.3</v>
      </c>
      <c r="I186" s="52">
        <f t="shared" si="119"/>
        <v>22031.3</v>
      </c>
      <c r="J186" s="52">
        <f t="shared" si="119"/>
        <v>22882.7</v>
      </c>
      <c r="K186" s="52">
        <f t="shared" si="119"/>
        <v>22829.7</v>
      </c>
      <c r="L186" s="52">
        <f t="shared" si="119"/>
        <v>20857</v>
      </c>
      <c r="M186" s="52">
        <f t="shared" si="119"/>
        <v>17645.7</v>
      </c>
      <c r="N186" s="52">
        <f t="shared" si="119"/>
        <v>17440.8</v>
      </c>
      <c r="O186" s="52">
        <f t="shared" si="119"/>
        <v>16122.699999999999</v>
      </c>
      <c r="P186" s="52">
        <f t="shared" si="119"/>
        <v>14819.300000000001</v>
      </c>
      <c r="Q186" s="52">
        <f t="shared" si="119"/>
        <v>13056.7</v>
      </c>
      <c r="R186" s="52">
        <f t="shared" si="119"/>
        <v>10826.5</v>
      </c>
      <c r="S186" s="52">
        <f t="shared" si="119"/>
        <v>11204.800000000001</v>
      </c>
      <c r="T186" s="52">
        <f t="shared" si="119"/>
        <v>10494.6</v>
      </c>
      <c r="U186" s="52">
        <f t="shared" si="119"/>
        <v>10052.299999999999</v>
      </c>
      <c r="V186" s="52">
        <f t="shared" si="119"/>
        <v>6726</v>
      </c>
      <c r="W186" s="52">
        <f t="shared" si="119"/>
        <v>6034.7</v>
      </c>
      <c r="X186" s="52">
        <f t="shared" si="119"/>
        <v>5946.3</v>
      </c>
      <c r="Y186" s="52">
        <f t="shared" si="119"/>
        <v>5812.1</v>
      </c>
      <c r="Z186" s="52">
        <f t="shared" si="119"/>
        <v>7199.8000000000011</v>
      </c>
      <c r="AA186" s="52">
        <f t="shared" si="119"/>
        <v>6845.7</v>
      </c>
      <c r="AB186" s="52">
        <f t="shared" si="119"/>
        <v>6766.5</v>
      </c>
      <c r="AC186" s="52">
        <f t="shared" si="119"/>
        <v>6700</v>
      </c>
      <c r="AD186" s="52">
        <f t="shared" si="119"/>
        <v>6644.3</v>
      </c>
      <c r="AE186" s="52">
        <f t="shared" si="119"/>
        <v>6608.1</v>
      </c>
      <c r="AF186" s="52">
        <f t="shared" si="119"/>
        <v>6568.0999999999995</v>
      </c>
      <c r="AG186" s="67"/>
      <c r="AH186" s="65">
        <f t="shared" ref="AH186:AH191" si="120">AVERAGE(C186:G186)</f>
        <v>21854.120000000003</v>
      </c>
      <c r="AI186" s="65">
        <f t="shared" ref="AI186:AI191" si="121">AVERAGE(H186:L186)</f>
        <v>22324.799999999999</v>
      </c>
      <c r="AJ186" s="65">
        <f t="shared" ref="AJ186:AJ191" si="122">AVERAGE(M186:Q186)</f>
        <v>15817.039999999999</v>
      </c>
      <c r="AK186" s="65">
        <f t="shared" ref="AK186:AK191" si="123">AVERAGE(R186:V186)</f>
        <v>9860.84</v>
      </c>
      <c r="AL186" s="65">
        <f t="shared" ref="AL186:AL191" si="124">AVERAGE(W186:AA186)</f>
        <v>6367.72</v>
      </c>
      <c r="AM186" s="65">
        <f t="shared" ref="AM186:AM191" si="125">AVERAGE(AB186:AF186)</f>
        <v>6657.4</v>
      </c>
      <c r="AN186" s="66"/>
      <c r="AO186" s="65">
        <f t="shared" ref="AO186:AO191" si="126">AVERAGE(AH186:AI186)</f>
        <v>22089.46</v>
      </c>
      <c r="AP186" s="65">
        <f t="shared" ref="AP186:AP191" si="127">AVERAGE(AJ186:AK186)</f>
        <v>12838.939999999999</v>
      </c>
      <c r="AQ186" s="65">
        <f t="shared" ref="AQ186:AQ191" si="128">AVERAGE(AL186:AM186)</f>
        <v>6512.5599999999995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11035.900000000001</v>
      </c>
      <c r="D196" s="52">
        <f t="shared" ref="D196:AF196" si="130">SUM(D197:D204)</f>
        <v>11033.400000000001</v>
      </c>
      <c r="E196" s="52">
        <f t="shared" si="130"/>
        <v>11019.4</v>
      </c>
      <c r="F196" s="52">
        <f t="shared" si="130"/>
        <v>11016.900000000001</v>
      </c>
      <c r="G196" s="52">
        <f t="shared" si="130"/>
        <v>11890.699999999999</v>
      </c>
      <c r="H196" s="52">
        <f t="shared" si="130"/>
        <v>12012.000000000002</v>
      </c>
      <c r="I196" s="52">
        <f t="shared" si="130"/>
        <v>11797.5</v>
      </c>
      <c r="J196" s="52">
        <f t="shared" si="130"/>
        <v>11777.900000000001</v>
      </c>
      <c r="K196" s="52">
        <f t="shared" si="130"/>
        <v>11293.500000000002</v>
      </c>
      <c r="L196" s="52">
        <f t="shared" si="130"/>
        <v>10158</v>
      </c>
      <c r="M196" s="52">
        <f t="shared" si="130"/>
        <v>6766</v>
      </c>
      <c r="N196" s="52">
        <f t="shared" si="130"/>
        <v>6198.2000000000007</v>
      </c>
      <c r="O196" s="52">
        <f t="shared" si="130"/>
        <v>6186.1</v>
      </c>
      <c r="P196" s="52">
        <f t="shared" si="130"/>
        <v>6173.9</v>
      </c>
      <c r="Q196" s="52">
        <f t="shared" si="130"/>
        <v>5267.9</v>
      </c>
      <c r="R196" s="52">
        <f t="shared" si="130"/>
        <v>4541.8</v>
      </c>
      <c r="S196" s="52">
        <f t="shared" si="130"/>
        <v>4841.3999999999996</v>
      </c>
      <c r="T196" s="52">
        <f t="shared" si="130"/>
        <v>4829</v>
      </c>
      <c r="U196" s="52">
        <f t="shared" si="130"/>
        <v>4816.3999999999996</v>
      </c>
      <c r="V196" s="52">
        <f t="shared" si="130"/>
        <v>1795.7999999999997</v>
      </c>
      <c r="W196" s="52">
        <f t="shared" si="130"/>
        <v>1194.0999999999999</v>
      </c>
      <c r="X196" s="52">
        <f t="shared" si="130"/>
        <v>1509.3</v>
      </c>
      <c r="Y196" s="52">
        <f t="shared" si="130"/>
        <v>1496.6</v>
      </c>
      <c r="Z196" s="52">
        <f t="shared" si="130"/>
        <v>2984.7000000000003</v>
      </c>
      <c r="AA196" s="52">
        <f t="shared" si="130"/>
        <v>2971.7999999999997</v>
      </c>
      <c r="AB196" s="52">
        <f t="shared" si="130"/>
        <v>2958.9</v>
      </c>
      <c r="AC196" s="52">
        <f t="shared" si="130"/>
        <v>2945.7999999999997</v>
      </c>
      <c r="AD196" s="52">
        <f t="shared" si="130"/>
        <v>2932.7</v>
      </c>
      <c r="AE196" s="52">
        <f t="shared" si="130"/>
        <v>2919.6</v>
      </c>
      <c r="AF196" s="52">
        <f t="shared" si="130"/>
        <v>2906.2999999999997</v>
      </c>
      <c r="AG196" s="60"/>
      <c r="AH196" s="65">
        <f>AVERAGE(C196:G196)</f>
        <v>11199.26</v>
      </c>
      <c r="AI196" s="65">
        <f>AVERAGE(H196:L196)</f>
        <v>11407.78</v>
      </c>
      <c r="AJ196" s="65">
        <f>AVERAGE(M196:Q196)</f>
        <v>6118.420000000001</v>
      </c>
      <c r="AK196" s="65">
        <f>AVERAGE(R196:V196)</f>
        <v>4164.8799999999992</v>
      </c>
      <c r="AL196" s="65">
        <f>AVERAGE(W196:AA196)</f>
        <v>2031.3</v>
      </c>
      <c r="AM196" s="65">
        <f>AVERAGE(AB196:AF196)</f>
        <v>2932.66</v>
      </c>
      <c r="AN196" s="60"/>
      <c r="AO196" s="65">
        <f>AVERAGE(AH196:AI196)</f>
        <v>11303.52</v>
      </c>
      <c r="AP196" s="65">
        <f>AVERAGE(AJ196:AK196)</f>
        <v>5141.6499999999996</v>
      </c>
      <c r="AQ196" s="65">
        <f>AVERAGE(AL196:AM196)</f>
        <v>2481.98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2043.1</v>
      </c>
      <c r="D198" s="52">
        <f t="shared" si="132"/>
        <v>2043.1</v>
      </c>
      <c r="E198" s="52">
        <f t="shared" si="132"/>
        <v>2043.1</v>
      </c>
      <c r="F198" s="52">
        <f t="shared" si="132"/>
        <v>2043.1</v>
      </c>
      <c r="G198" s="52">
        <f t="shared" si="132"/>
        <v>2043.1</v>
      </c>
      <c r="H198" s="52">
        <f t="shared" si="132"/>
        <v>2043.1</v>
      </c>
      <c r="I198" s="52">
        <f t="shared" si="132"/>
        <v>1894.7</v>
      </c>
      <c r="J198" s="52">
        <f t="shared" si="132"/>
        <v>1894.7</v>
      </c>
      <c r="K198" s="52">
        <f t="shared" si="132"/>
        <v>1574.7</v>
      </c>
      <c r="L198" s="52">
        <f t="shared" si="132"/>
        <v>1574.7</v>
      </c>
      <c r="M198" s="52">
        <f t="shared" si="132"/>
        <v>496.9</v>
      </c>
      <c r="N198" s="52">
        <f t="shared" si="132"/>
        <v>116.1</v>
      </c>
      <c r="O198" s="52">
        <f t="shared" si="132"/>
        <v>116.1</v>
      </c>
      <c r="P198" s="52">
        <f t="shared" si="132"/>
        <v>116.1</v>
      </c>
      <c r="Q198" s="52">
        <f t="shared" si="132"/>
        <v>116.1</v>
      </c>
      <c r="R198" s="52">
        <f t="shared" si="132"/>
        <v>116.1</v>
      </c>
      <c r="S198" s="52">
        <f t="shared" si="132"/>
        <v>334.5</v>
      </c>
      <c r="T198" s="52">
        <f t="shared" si="132"/>
        <v>334.5</v>
      </c>
      <c r="U198" s="52">
        <f t="shared" si="132"/>
        <v>334.5</v>
      </c>
      <c r="V198" s="52">
        <f t="shared" si="132"/>
        <v>334.5</v>
      </c>
      <c r="W198" s="52">
        <f t="shared" si="132"/>
        <v>334.5</v>
      </c>
      <c r="X198" s="52">
        <f t="shared" si="132"/>
        <v>564.1</v>
      </c>
      <c r="Y198" s="52">
        <f t="shared" si="132"/>
        <v>564.1</v>
      </c>
      <c r="Z198" s="52">
        <f t="shared" si="132"/>
        <v>564.1</v>
      </c>
      <c r="AA198" s="52">
        <f t="shared" si="132"/>
        <v>564.1</v>
      </c>
      <c r="AB198" s="52">
        <f t="shared" si="132"/>
        <v>564.1</v>
      </c>
      <c r="AC198" s="52">
        <f t="shared" si="132"/>
        <v>564.1</v>
      </c>
      <c r="AD198" s="52">
        <f t="shared" si="132"/>
        <v>564.1</v>
      </c>
      <c r="AE198" s="52">
        <f t="shared" si="132"/>
        <v>564.1</v>
      </c>
      <c r="AF198" s="52">
        <f t="shared" si="132"/>
        <v>564.1</v>
      </c>
      <c r="AG198" s="9"/>
      <c r="AH198" s="65">
        <f t="shared" ref="AH198:AH203" si="133">AVERAGE(C198:G198)</f>
        <v>2043.1</v>
      </c>
      <c r="AI198" s="65">
        <f t="shared" ref="AI198:AI204" si="134">AVERAGE(H198:L198)</f>
        <v>1796.3799999999999</v>
      </c>
      <c r="AJ198" s="65">
        <f t="shared" ref="AJ198:AJ204" si="135">AVERAGE(M198:Q198)</f>
        <v>192.26000000000002</v>
      </c>
      <c r="AK198" s="65">
        <f t="shared" ref="AK198:AK204" si="136">AVERAGE(R198:V198)</f>
        <v>290.82</v>
      </c>
      <c r="AL198" s="65">
        <f t="shared" ref="AL198:AL204" si="137">AVERAGE(W198:AA198)</f>
        <v>518.18000000000006</v>
      </c>
      <c r="AM198" s="65">
        <f t="shared" ref="AM198:AM204" si="138">AVERAGE(AB198:AF198)</f>
        <v>564.1</v>
      </c>
      <c r="AN198" s="66"/>
      <c r="AO198" s="65">
        <f t="shared" ref="AO198:AO204" si="139">AVERAGE(AH198:AI198)</f>
        <v>1919.7399999999998</v>
      </c>
      <c r="AP198" s="65">
        <f t="shared" ref="AP198:AP204" si="140">AVERAGE(AJ198:AK198)</f>
        <v>241.54000000000002</v>
      </c>
      <c r="AQ198" s="65">
        <f t="shared" ref="AQ198:AQ204" si="141">AVERAGE(AL198:AM198)</f>
        <v>541.1400000000001</v>
      </c>
    </row>
    <row r="199" spans="1:43" x14ac:dyDescent="0.25">
      <c r="A199" s="13" t="s">
        <v>676</v>
      </c>
      <c r="B199" s="13"/>
      <c r="C199" s="52">
        <f t="shared" ref="C199:AF199" si="142">C110</f>
        <v>991.3</v>
      </c>
      <c r="D199" s="52">
        <f t="shared" si="142"/>
        <v>991.3</v>
      </c>
      <c r="E199" s="52">
        <f t="shared" si="142"/>
        <v>991.3</v>
      </c>
      <c r="F199" s="52">
        <f t="shared" si="142"/>
        <v>991.3</v>
      </c>
      <c r="G199" s="52">
        <f t="shared" si="142"/>
        <v>1107.5</v>
      </c>
      <c r="H199" s="52">
        <f t="shared" si="142"/>
        <v>1107.5</v>
      </c>
      <c r="I199" s="52">
        <f t="shared" si="142"/>
        <v>1096.9000000000001</v>
      </c>
      <c r="J199" s="52">
        <f t="shared" si="142"/>
        <v>1096.9000000000001</v>
      </c>
      <c r="K199" s="52">
        <f t="shared" si="142"/>
        <v>1076.9000000000001</v>
      </c>
      <c r="L199" s="52">
        <f t="shared" si="142"/>
        <v>915.9</v>
      </c>
      <c r="M199" s="52">
        <f t="shared" si="142"/>
        <v>755.5</v>
      </c>
      <c r="N199" s="52">
        <f t="shared" si="142"/>
        <v>728.3</v>
      </c>
      <c r="O199" s="52">
        <f t="shared" si="142"/>
        <v>728.3</v>
      </c>
      <c r="P199" s="52">
        <f t="shared" si="142"/>
        <v>728.3</v>
      </c>
      <c r="Q199" s="52">
        <f t="shared" si="142"/>
        <v>488</v>
      </c>
      <c r="R199" s="52">
        <f t="shared" si="142"/>
        <v>488</v>
      </c>
      <c r="S199" s="52">
        <f t="shared" si="142"/>
        <v>503.6</v>
      </c>
      <c r="T199" s="52">
        <f t="shared" si="142"/>
        <v>503.6</v>
      </c>
      <c r="U199" s="52">
        <f t="shared" si="142"/>
        <v>503.6</v>
      </c>
      <c r="V199" s="52">
        <f t="shared" si="142"/>
        <v>306.10000000000002</v>
      </c>
      <c r="W199" s="52">
        <f t="shared" si="142"/>
        <v>306.10000000000002</v>
      </c>
      <c r="X199" s="52">
        <f t="shared" si="142"/>
        <v>322.5</v>
      </c>
      <c r="Y199" s="52">
        <f t="shared" si="142"/>
        <v>322.5</v>
      </c>
      <c r="Z199" s="52">
        <f t="shared" si="142"/>
        <v>322.5</v>
      </c>
      <c r="AA199" s="52">
        <f t="shared" si="142"/>
        <v>322.5</v>
      </c>
      <c r="AB199" s="52">
        <f t="shared" si="142"/>
        <v>322.5</v>
      </c>
      <c r="AC199" s="52">
        <f t="shared" si="142"/>
        <v>322.5</v>
      </c>
      <c r="AD199" s="52">
        <f t="shared" si="142"/>
        <v>322.5</v>
      </c>
      <c r="AE199" s="52">
        <f t="shared" si="142"/>
        <v>322.5</v>
      </c>
      <c r="AF199" s="52">
        <f t="shared" si="142"/>
        <v>322.5</v>
      </c>
      <c r="AG199" s="9"/>
      <c r="AH199" s="65">
        <f t="shared" si="133"/>
        <v>1014.54</v>
      </c>
      <c r="AI199" s="65">
        <f t="shared" si="134"/>
        <v>1058.8200000000002</v>
      </c>
      <c r="AJ199" s="65">
        <f t="shared" si="135"/>
        <v>685.68</v>
      </c>
      <c r="AK199" s="65">
        <f t="shared" si="136"/>
        <v>460.98</v>
      </c>
      <c r="AL199" s="65">
        <f t="shared" si="137"/>
        <v>319.21999999999997</v>
      </c>
      <c r="AM199" s="65">
        <f t="shared" si="138"/>
        <v>322.5</v>
      </c>
      <c r="AN199" s="66"/>
      <c r="AO199" s="65">
        <f t="shared" si="139"/>
        <v>1036.68</v>
      </c>
      <c r="AP199" s="65">
        <f t="shared" si="140"/>
        <v>573.32999999999993</v>
      </c>
      <c r="AQ199" s="65">
        <f t="shared" si="141"/>
        <v>320.86</v>
      </c>
    </row>
    <row r="200" spans="1:43" x14ac:dyDescent="0.25">
      <c r="A200" s="13" t="s">
        <v>412</v>
      </c>
      <c r="B200" s="13"/>
      <c r="C200" s="52">
        <f t="shared" ref="C200:AF200" si="143">C111</f>
        <v>-281.7</v>
      </c>
      <c r="D200" s="52">
        <f t="shared" si="143"/>
        <v>-263.39999999999998</v>
      </c>
      <c r="E200" s="52">
        <f t="shared" si="143"/>
        <v>-244.9</v>
      </c>
      <c r="F200" s="52">
        <f t="shared" si="143"/>
        <v>-226.3</v>
      </c>
      <c r="G200" s="52">
        <f t="shared" si="143"/>
        <v>-16.600000000000001</v>
      </c>
      <c r="H200" s="52">
        <f t="shared" si="143"/>
        <v>2.2000000000000002</v>
      </c>
      <c r="I200" s="52">
        <f t="shared" si="143"/>
        <v>21.2</v>
      </c>
      <c r="J200" s="52">
        <f t="shared" si="143"/>
        <v>40.4</v>
      </c>
      <c r="K200" s="52">
        <f t="shared" si="143"/>
        <v>-22.2</v>
      </c>
      <c r="L200" s="52">
        <f t="shared" si="143"/>
        <v>247.3</v>
      </c>
      <c r="M200" s="52">
        <f t="shared" si="143"/>
        <v>-183.1</v>
      </c>
      <c r="N200" s="52">
        <f t="shared" si="143"/>
        <v>-182.2</v>
      </c>
      <c r="O200" s="52">
        <f t="shared" si="143"/>
        <v>-181.3</v>
      </c>
      <c r="P200" s="52">
        <f t="shared" si="143"/>
        <v>-180.5</v>
      </c>
      <c r="Q200" s="52">
        <f t="shared" si="143"/>
        <v>-82.3</v>
      </c>
      <c r="R200" s="52">
        <f t="shared" si="143"/>
        <v>-81.599999999999994</v>
      </c>
      <c r="S200" s="52">
        <f t="shared" si="143"/>
        <v>-81</v>
      </c>
      <c r="T200" s="52">
        <f t="shared" si="143"/>
        <v>-80.400000000000006</v>
      </c>
      <c r="U200" s="52">
        <f t="shared" si="143"/>
        <v>-80</v>
      </c>
      <c r="V200" s="52">
        <f t="shared" si="143"/>
        <v>107.4</v>
      </c>
      <c r="W200" s="52">
        <f t="shared" si="143"/>
        <v>106.4</v>
      </c>
      <c r="X200" s="52">
        <f t="shared" si="143"/>
        <v>106.5</v>
      </c>
      <c r="Y200" s="52">
        <f t="shared" si="143"/>
        <v>106.6</v>
      </c>
      <c r="Z200" s="52">
        <f t="shared" si="143"/>
        <v>106.5</v>
      </c>
      <c r="AA200" s="52">
        <f t="shared" si="143"/>
        <v>139.30000000000001</v>
      </c>
      <c r="AB200" s="52">
        <f t="shared" si="143"/>
        <v>28.9</v>
      </c>
      <c r="AC200" s="52">
        <f t="shared" si="143"/>
        <v>26.3</v>
      </c>
      <c r="AD200" s="52">
        <f t="shared" si="143"/>
        <v>23.7</v>
      </c>
      <c r="AE200" s="52">
        <f t="shared" si="143"/>
        <v>21.1</v>
      </c>
      <c r="AF200" s="52">
        <f t="shared" si="143"/>
        <v>18.3</v>
      </c>
      <c r="AG200" s="9"/>
      <c r="AH200" s="65">
        <f t="shared" si="133"/>
        <v>-206.57999999999998</v>
      </c>
      <c r="AI200" s="65">
        <f t="shared" si="134"/>
        <v>57.779999999999994</v>
      </c>
      <c r="AJ200" s="65">
        <f t="shared" si="135"/>
        <v>-161.87999999999997</v>
      </c>
      <c r="AK200" s="65">
        <f t="shared" si="136"/>
        <v>-43.12</v>
      </c>
      <c r="AL200" s="65">
        <f t="shared" si="137"/>
        <v>113.05999999999999</v>
      </c>
      <c r="AM200" s="65">
        <f t="shared" si="138"/>
        <v>23.66</v>
      </c>
      <c r="AN200" s="66"/>
      <c r="AO200" s="65">
        <f t="shared" si="139"/>
        <v>-74.399999999999991</v>
      </c>
      <c r="AP200" s="65">
        <f t="shared" si="140"/>
        <v>-102.49999999999999</v>
      </c>
      <c r="AQ200" s="65">
        <f t="shared" si="141"/>
        <v>68.36</v>
      </c>
    </row>
    <row r="201" spans="1:43" x14ac:dyDescent="0.25">
      <c r="A201" s="13" t="s">
        <v>436</v>
      </c>
      <c r="B201" s="13"/>
      <c r="C201" s="52">
        <f t="shared" ref="C201:AF201" si="144">C112</f>
        <v>542.4</v>
      </c>
      <c r="D201" s="52">
        <f t="shared" si="144"/>
        <v>527.29999999999995</v>
      </c>
      <c r="E201" s="52">
        <f t="shared" si="144"/>
        <v>502.9</v>
      </c>
      <c r="F201" s="52">
        <f t="shared" si="144"/>
        <v>487.5</v>
      </c>
      <c r="G201" s="52">
        <f t="shared" si="144"/>
        <v>619.79999999999995</v>
      </c>
      <c r="H201" s="52">
        <f t="shared" si="144"/>
        <v>604.29999999999995</v>
      </c>
      <c r="I201" s="52">
        <f t="shared" si="144"/>
        <v>556.79999999999995</v>
      </c>
      <c r="J201" s="52">
        <f t="shared" si="144"/>
        <v>527.20000000000005</v>
      </c>
      <c r="K201" s="52">
        <f t="shared" si="144"/>
        <v>491.2</v>
      </c>
      <c r="L201" s="52">
        <f t="shared" si="144"/>
        <v>622.29999999999995</v>
      </c>
      <c r="M201" s="52">
        <f t="shared" si="144"/>
        <v>661.6</v>
      </c>
      <c r="N201" s="52">
        <f t="shared" si="144"/>
        <v>567.20000000000005</v>
      </c>
      <c r="O201" s="52">
        <f t="shared" si="144"/>
        <v>556.70000000000005</v>
      </c>
      <c r="P201" s="52">
        <f t="shared" si="144"/>
        <v>546.20000000000005</v>
      </c>
      <c r="Q201" s="52">
        <f t="shared" si="144"/>
        <v>1128.9000000000001</v>
      </c>
      <c r="R201" s="52">
        <f t="shared" si="144"/>
        <v>1118.5</v>
      </c>
      <c r="S201" s="52">
        <f t="shared" si="144"/>
        <v>1154.8</v>
      </c>
      <c r="T201" s="52">
        <f t="shared" si="144"/>
        <v>1144.3</v>
      </c>
      <c r="U201" s="52">
        <f t="shared" si="144"/>
        <v>1133.8</v>
      </c>
      <c r="V201" s="52">
        <f t="shared" si="144"/>
        <v>306.8</v>
      </c>
      <c r="W201" s="52">
        <f t="shared" si="144"/>
        <v>296.39999999999998</v>
      </c>
      <c r="X201" s="52">
        <f t="shared" si="144"/>
        <v>335.1</v>
      </c>
      <c r="Y201" s="52">
        <f t="shared" si="144"/>
        <v>324.60000000000002</v>
      </c>
      <c r="Z201" s="52">
        <f t="shared" si="144"/>
        <v>614.29999999999995</v>
      </c>
      <c r="AA201" s="52">
        <f t="shared" si="144"/>
        <v>603.79999999999995</v>
      </c>
      <c r="AB201" s="52">
        <f t="shared" si="144"/>
        <v>593.4</v>
      </c>
      <c r="AC201" s="52">
        <f t="shared" si="144"/>
        <v>582.9</v>
      </c>
      <c r="AD201" s="52">
        <f t="shared" si="144"/>
        <v>572.4</v>
      </c>
      <c r="AE201" s="52">
        <f t="shared" si="144"/>
        <v>561.9</v>
      </c>
      <c r="AF201" s="52">
        <f t="shared" si="144"/>
        <v>551.4</v>
      </c>
      <c r="AG201" s="9"/>
      <c r="AH201" s="65">
        <f t="shared" si="133"/>
        <v>535.9799999999999</v>
      </c>
      <c r="AI201" s="65">
        <f t="shared" si="134"/>
        <v>560.36</v>
      </c>
      <c r="AJ201" s="65">
        <f t="shared" si="135"/>
        <v>692.12000000000012</v>
      </c>
      <c r="AK201" s="65">
        <f t="shared" si="136"/>
        <v>971.6400000000001</v>
      </c>
      <c r="AL201" s="65">
        <f t="shared" si="137"/>
        <v>434.84</v>
      </c>
      <c r="AM201" s="65">
        <f t="shared" si="138"/>
        <v>572.4</v>
      </c>
      <c r="AN201" s="66"/>
      <c r="AO201" s="65">
        <f t="shared" si="139"/>
        <v>548.16999999999996</v>
      </c>
      <c r="AP201" s="65">
        <f t="shared" si="140"/>
        <v>831.88000000000011</v>
      </c>
      <c r="AQ201" s="65">
        <f t="shared" si="141"/>
        <v>503.62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1072.5</v>
      </c>
      <c r="D203" s="52">
        <f t="shared" si="146"/>
        <v>1075.2</v>
      </c>
      <c r="E203" s="52">
        <f t="shared" si="146"/>
        <v>1074</v>
      </c>
      <c r="F203" s="52">
        <f t="shared" si="146"/>
        <v>1072.9000000000001</v>
      </c>
      <c r="G203" s="52">
        <f t="shared" si="146"/>
        <v>883.4</v>
      </c>
      <c r="H203" s="52">
        <f t="shared" si="146"/>
        <v>882.2</v>
      </c>
      <c r="I203" s="52">
        <f t="shared" si="146"/>
        <v>881</v>
      </c>
      <c r="J203" s="52">
        <f t="shared" si="146"/>
        <v>879.9</v>
      </c>
      <c r="K203" s="52">
        <f t="shared" si="146"/>
        <v>878.7</v>
      </c>
      <c r="L203" s="52">
        <f t="shared" si="146"/>
        <v>581.9</v>
      </c>
      <c r="M203" s="52">
        <f t="shared" si="146"/>
        <v>251.4</v>
      </c>
      <c r="N203" s="52">
        <f t="shared" si="146"/>
        <v>240.6</v>
      </c>
      <c r="O203" s="52">
        <f t="shared" si="146"/>
        <v>238.1</v>
      </c>
      <c r="P203" s="52">
        <f t="shared" si="146"/>
        <v>235.6</v>
      </c>
      <c r="Q203" s="52">
        <f t="shared" si="146"/>
        <v>67.2</v>
      </c>
      <c r="R203" s="52">
        <f t="shared" si="146"/>
        <v>64.8</v>
      </c>
      <c r="S203" s="52">
        <f t="shared" si="146"/>
        <v>62.3</v>
      </c>
      <c r="T203" s="52">
        <f t="shared" si="146"/>
        <v>59.8</v>
      </c>
      <c r="U203" s="52">
        <f t="shared" si="146"/>
        <v>57.3</v>
      </c>
      <c r="V203" s="52">
        <f t="shared" si="146"/>
        <v>-51.9</v>
      </c>
      <c r="W203" s="52">
        <f t="shared" si="146"/>
        <v>-52.7</v>
      </c>
      <c r="X203" s="52">
        <f t="shared" si="146"/>
        <v>-55.1</v>
      </c>
      <c r="Y203" s="52">
        <f t="shared" si="146"/>
        <v>-57.4</v>
      </c>
      <c r="Z203" s="52">
        <f t="shared" si="146"/>
        <v>991</v>
      </c>
      <c r="AA203" s="52">
        <f t="shared" si="146"/>
        <v>948.1</v>
      </c>
      <c r="AB203" s="52">
        <f t="shared" si="146"/>
        <v>1083</v>
      </c>
      <c r="AC203" s="52">
        <f t="shared" si="146"/>
        <v>1083</v>
      </c>
      <c r="AD203" s="52">
        <f t="shared" si="146"/>
        <v>1083</v>
      </c>
      <c r="AE203" s="52">
        <f t="shared" si="146"/>
        <v>1083</v>
      </c>
      <c r="AF203" s="52">
        <f t="shared" si="146"/>
        <v>1083</v>
      </c>
      <c r="AG203" s="9"/>
      <c r="AH203" s="65">
        <f t="shared" si="133"/>
        <v>1035.5999999999999</v>
      </c>
      <c r="AI203" s="65">
        <f t="shared" si="134"/>
        <v>820.74</v>
      </c>
      <c r="AJ203" s="65">
        <f t="shared" si="135"/>
        <v>206.58</v>
      </c>
      <c r="AK203" s="65">
        <f t="shared" si="136"/>
        <v>38.459999999999994</v>
      </c>
      <c r="AL203" s="65">
        <f t="shared" si="137"/>
        <v>354.78000000000003</v>
      </c>
      <c r="AM203" s="65">
        <f t="shared" si="138"/>
        <v>1083</v>
      </c>
      <c r="AN203" s="66"/>
      <c r="AO203" s="65">
        <f t="shared" si="139"/>
        <v>928.17</v>
      </c>
      <c r="AP203" s="65">
        <f t="shared" si="140"/>
        <v>122.52000000000001</v>
      </c>
      <c r="AQ203" s="65">
        <f t="shared" si="141"/>
        <v>718.89</v>
      </c>
    </row>
    <row r="204" spans="1:43" x14ac:dyDescent="0.25">
      <c r="A204" s="71" t="s">
        <v>442</v>
      </c>
      <c r="B204" s="13"/>
      <c r="C204" s="52">
        <f>SUM(C115:C117)</f>
        <v>1978.7</v>
      </c>
      <c r="D204" s="52">
        <f t="shared" ref="D204:AF204" si="147">SUM(D115:D117)</f>
        <v>1970.3000000000002</v>
      </c>
      <c r="E204" s="52">
        <f t="shared" si="147"/>
        <v>1963.4</v>
      </c>
      <c r="F204" s="52">
        <f t="shared" si="147"/>
        <v>1958.8000000000002</v>
      </c>
      <c r="G204" s="52">
        <f t="shared" si="147"/>
        <v>2152</v>
      </c>
      <c r="H204" s="52">
        <f t="shared" si="147"/>
        <v>2172.2000000000003</v>
      </c>
      <c r="I204" s="52">
        <f t="shared" si="147"/>
        <v>2146.4</v>
      </c>
      <c r="J204" s="52">
        <f t="shared" si="147"/>
        <v>2138.3000000000002</v>
      </c>
      <c r="K204" s="52">
        <f t="shared" si="147"/>
        <v>2093.7000000000003</v>
      </c>
      <c r="L204" s="52">
        <f t="shared" si="147"/>
        <v>1873.1000000000001</v>
      </c>
      <c r="M204" s="52">
        <f t="shared" si="147"/>
        <v>1273.4000000000001</v>
      </c>
      <c r="N204" s="52">
        <f t="shared" si="147"/>
        <v>1217.9000000000001</v>
      </c>
      <c r="O204" s="52">
        <f t="shared" si="147"/>
        <v>1217.9000000000001</v>
      </c>
      <c r="P204" s="52">
        <f t="shared" si="147"/>
        <v>1217.9000000000001</v>
      </c>
      <c r="Q204" s="52">
        <f t="shared" si="147"/>
        <v>1220.8</v>
      </c>
      <c r="R204" s="52">
        <f t="shared" si="147"/>
        <v>1078</v>
      </c>
      <c r="S204" s="52">
        <f t="shared" si="147"/>
        <v>1109.2</v>
      </c>
      <c r="T204" s="52">
        <f t="shared" si="147"/>
        <v>1109.2</v>
      </c>
      <c r="U204" s="52">
        <f t="shared" si="147"/>
        <v>1109.2</v>
      </c>
      <c r="V204" s="52">
        <f t="shared" si="147"/>
        <v>435.59999999999997</v>
      </c>
      <c r="W204" s="52">
        <f t="shared" si="147"/>
        <v>317.5</v>
      </c>
      <c r="X204" s="52">
        <f t="shared" si="147"/>
        <v>350.29999999999995</v>
      </c>
      <c r="Y204" s="52">
        <f t="shared" si="147"/>
        <v>350.29999999999995</v>
      </c>
      <c r="Z204" s="52">
        <f t="shared" si="147"/>
        <v>500.4</v>
      </c>
      <c r="AA204" s="52">
        <f t="shared" si="147"/>
        <v>508.1</v>
      </c>
      <c r="AB204" s="52">
        <f t="shared" si="147"/>
        <v>481.1</v>
      </c>
      <c r="AC204" s="52">
        <f t="shared" si="147"/>
        <v>481.1</v>
      </c>
      <c r="AD204" s="52">
        <f t="shared" si="147"/>
        <v>481.1</v>
      </c>
      <c r="AE204" s="52">
        <f t="shared" si="147"/>
        <v>481.1</v>
      </c>
      <c r="AF204" s="52">
        <f t="shared" si="147"/>
        <v>481.1</v>
      </c>
      <c r="AG204" s="9"/>
      <c r="AH204" s="65">
        <f>AVERAGE(C204:G204)</f>
        <v>2004.64</v>
      </c>
      <c r="AI204" s="65">
        <f t="shared" si="134"/>
        <v>2084.7400000000002</v>
      </c>
      <c r="AJ204" s="65">
        <f t="shared" si="135"/>
        <v>1229.5800000000002</v>
      </c>
      <c r="AK204" s="65">
        <f t="shared" si="136"/>
        <v>968.24</v>
      </c>
      <c r="AL204" s="65">
        <f t="shared" si="137"/>
        <v>405.32</v>
      </c>
      <c r="AM204" s="65">
        <f t="shared" si="138"/>
        <v>481.1</v>
      </c>
      <c r="AN204" s="66"/>
      <c r="AO204" s="65">
        <f t="shared" si="139"/>
        <v>2044.69</v>
      </c>
      <c r="AP204" s="65">
        <f t="shared" si="140"/>
        <v>1098.9100000000001</v>
      </c>
      <c r="AQ204" s="65">
        <f t="shared" si="141"/>
        <v>443.21000000000004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5405.9000000000005</v>
      </c>
      <c r="D207" s="52">
        <f t="shared" si="148"/>
        <v>4848.8</v>
      </c>
      <c r="E207" s="52">
        <f t="shared" si="148"/>
        <v>5031.7</v>
      </c>
      <c r="F207" s="52">
        <f t="shared" si="148"/>
        <v>5284.1</v>
      </c>
      <c r="G207" s="52">
        <f t="shared" si="148"/>
        <v>5385</v>
      </c>
      <c r="H207" s="52">
        <f t="shared" si="148"/>
        <v>5738.5</v>
      </c>
      <c r="I207" s="52">
        <f t="shared" si="148"/>
        <v>5061.5</v>
      </c>
      <c r="J207" s="52">
        <f t="shared" si="148"/>
        <v>6054</v>
      </c>
      <c r="K207" s="52">
        <f t="shared" si="148"/>
        <v>6630</v>
      </c>
      <c r="L207" s="52">
        <f t="shared" si="148"/>
        <v>5962.3</v>
      </c>
      <c r="M207" s="52">
        <f t="shared" si="148"/>
        <v>6337.8</v>
      </c>
      <c r="N207" s="52">
        <f t="shared" si="148"/>
        <v>6919.2</v>
      </c>
      <c r="O207" s="52">
        <f t="shared" si="148"/>
        <v>5852</v>
      </c>
      <c r="P207" s="52">
        <f t="shared" si="148"/>
        <v>4814.8</v>
      </c>
      <c r="Q207" s="52">
        <f t="shared" si="148"/>
        <v>4219.8999999999996</v>
      </c>
      <c r="R207" s="52">
        <f t="shared" si="148"/>
        <v>2977.7000000000003</v>
      </c>
      <c r="S207" s="52">
        <f t="shared" si="148"/>
        <v>3310.2000000000003</v>
      </c>
      <c r="T207" s="52">
        <f t="shared" si="148"/>
        <v>2851.2000000000003</v>
      </c>
      <c r="U207" s="52">
        <f t="shared" si="148"/>
        <v>2640</v>
      </c>
      <c r="V207" s="52">
        <f t="shared" si="148"/>
        <v>2529</v>
      </c>
      <c r="W207" s="52">
        <f t="shared" si="148"/>
        <v>2609.1</v>
      </c>
      <c r="X207" s="52">
        <f t="shared" si="148"/>
        <v>2350.1</v>
      </c>
      <c r="Y207" s="52">
        <f t="shared" si="148"/>
        <v>2350.1</v>
      </c>
      <c r="Z207" s="52">
        <f t="shared" si="148"/>
        <v>2350.1</v>
      </c>
      <c r="AA207" s="52">
        <f t="shared" si="148"/>
        <v>2091.1</v>
      </c>
      <c r="AB207" s="52">
        <f t="shared" si="148"/>
        <v>2091.1</v>
      </c>
      <c r="AC207" s="52">
        <f t="shared" si="148"/>
        <v>2091.1</v>
      </c>
      <c r="AD207" s="52">
        <f t="shared" si="148"/>
        <v>2091.1</v>
      </c>
      <c r="AE207" s="52">
        <f t="shared" si="148"/>
        <v>2101.6</v>
      </c>
      <c r="AF207" s="52">
        <f t="shared" si="148"/>
        <v>2101.6</v>
      </c>
      <c r="AG207" s="60"/>
      <c r="AH207" s="65">
        <f t="shared" ref="AH207:AH213" si="149">AVERAGE(C207:G207)</f>
        <v>5191.1000000000004</v>
      </c>
      <c r="AI207" s="65">
        <f t="shared" ref="AI207:AI215" si="150">AVERAGE(H207:L207)</f>
        <v>5889.26</v>
      </c>
      <c r="AJ207" s="65">
        <f t="shared" ref="AJ207:AJ215" si="151">AVERAGE(M207:Q207)</f>
        <v>5628.74</v>
      </c>
      <c r="AK207" s="65">
        <f t="shared" ref="AK207:AK215" si="152">AVERAGE(R207:V207)</f>
        <v>2861.62</v>
      </c>
      <c r="AL207" s="65">
        <f t="shared" ref="AL207:AL215" si="153">AVERAGE(W207:AA207)</f>
        <v>2350.1</v>
      </c>
      <c r="AM207" s="65">
        <f t="shared" ref="AM207:AM215" si="154">AVERAGE(AB207:AF207)</f>
        <v>2095.3000000000002</v>
      </c>
      <c r="AN207" s="60"/>
      <c r="AO207" s="65">
        <f t="shared" ref="AO207:AO215" si="155">AVERAGE(AH207:AI207)</f>
        <v>5540.18</v>
      </c>
      <c r="AP207" s="65">
        <f t="shared" ref="AP207:AP215" si="156">AVERAGE(AJ207:AK207)</f>
        <v>4245.18</v>
      </c>
      <c r="AQ207" s="65">
        <f t="shared" ref="AQ207:AQ215" si="157">AVERAGE(AL207:AM207)</f>
        <v>2222.6999999999998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36</v>
      </c>
      <c r="K211" s="52">
        <f t="shared" si="161"/>
        <v>36</v>
      </c>
      <c r="L211" s="52">
        <f t="shared" si="161"/>
        <v>36</v>
      </c>
      <c r="M211" s="52">
        <f t="shared" si="161"/>
        <v>36</v>
      </c>
      <c r="N211" s="52">
        <f t="shared" si="161"/>
        <v>36</v>
      </c>
      <c r="O211" s="52">
        <f t="shared" si="161"/>
        <v>36</v>
      </c>
      <c r="P211" s="52">
        <f t="shared" si="161"/>
        <v>36</v>
      </c>
      <c r="Q211" s="52">
        <f t="shared" si="161"/>
        <v>36</v>
      </c>
      <c r="R211" s="52">
        <f t="shared" si="161"/>
        <v>36</v>
      </c>
      <c r="S211" s="52">
        <f t="shared" si="161"/>
        <v>36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21.6</v>
      </c>
      <c r="AJ211" s="65">
        <f t="shared" si="151"/>
        <v>36</v>
      </c>
      <c r="AK211" s="65">
        <f t="shared" si="152"/>
        <v>14.4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10.8</v>
      </c>
      <c r="AP211" s="65">
        <f t="shared" si="156"/>
        <v>25.2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225.3</v>
      </c>
      <c r="D214" s="52">
        <f t="shared" si="164"/>
        <v>228.8</v>
      </c>
      <c r="E214" s="52">
        <f t="shared" si="164"/>
        <v>239.3</v>
      </c>
      <c r="F214" s="52">
        <f t="shared" si="164"/>
        <v>260.3</v>
      </c>
      <c r="G214" s="52">
        <f t="shared" si="164"/>
        <v>281.39999999999998</v>
      </c>
      <c r="H214" s="52">
        <f t="shared" si="164"/>
        <v>309.5</v>
      </c>
      <c r="I214" s="52">
        <f t="shared" si="164"/>
        <v>330.5</v>
      </c>
      <c r="J214" s="52">
        <f t="shared" si="164"/>
        <v>341</v>
      </c>
      <c r="K214" s="52">
        <f t="shared" si="164"/>
        <v>348</v>
      </c>
      <c r="L214" s="52">
        <f t="shared" si="164"/>
        <v>356.7</v>
      </c>
      <c r="M214" s="52">
        <f t="shared" si="164"/>
        <v>280.2</v>
      </c>
      <c r="N214" s="52">
        <f t="shared" si="164"/>
        <v>290.8</v>
      </c>
      <c r="O214" s="52">
        <f t="shared" si="164"/>
        <v>294.8</v>
      </c>
      <c r="P214" s="52">
        <f t="shared" si="164"/>
        <v>308.8</v>
      </c>
      <c r="Q214" s="52">
        <f t="shared" si="164"/>
        <v>326.3</v>
      </c>
      <c r="R214" s="52">
        <f t="shared" si="164"/>
        <v>343.9</v>
      </c>
      <c r="S214" s="52">
        <f t="shared" si="164"/>
        <v>368.4</v>
      </c>
      <c r="T214" s="52">
        <f t="shared" si="164"/>
        <v>375.4</v>
      </c>
      <c r="U214" s="52">
        <f t="shared" si="164"/>
        <v>379</v>
      </c>
      <c r="V214" s="52">
        <f t="shared" si="164"/>
        <v>379</v>
      </c>
      <c r="W214" s="52">
        <f t="shared" si="164"/>
        <v>405.7</v>
      </c>
      <c r="X214" s="52">
        <f t="shared" si="164"/>
        <v>405.7</v>
      </c>
      <c r="Y214" s="52">
        <f t="shared" si="164"/>
        <v>405.7</v>
      </c>
      <c r="Z214" s="52">
        <f t="shared" si="164"/>
        <v>405.7</v>
      </c>
      <c r="AA214" s="52">
        <f t="shared" si="164"/>
        <v>405.7</v>
      </c>
      <c r="AB214" s="52">
        <f t="shared" si="164"/>
        <v>405.7</v>
      </c>
      <c r="AC214" s="52">
        <f t="shared" si="164"/>
        <v>405.7</v>
      </c>
      <c r="AD214" s="52">
        <f t="shared" si="164"/>
        <v>405.7</v>
      </c>
      <c r="AE214" s="52">
        <f t="shared" si="164"/>
        <v>409.2</v>
      </c>
      <c r="AF214" s="52">
        <f t="shared" si="164"/>
        <v>409.2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65">SUM(D128:D130)</f>
        <v>4620</v>
      </c>
      <c r="E215" s="52">
        <f t="shared" si="165"/>
        <v>4792.3999999999996</v>
      </c>
      <c r="F215" s="52">
        <f t="shared" si="165"/>
        <v>5023.8</v>
      </c>
      <c r="G215" s="52">
        <f t="shared" si="165"/>
        <v>5103.6000000000004</v>
      </c>
      <c r="H215" s="52">
        <f t="shared" si="165"/>
        <v>5429</v>
      </c>
      <c r="I215" s="52">
        <f t="shared" si="165"/>
        <v>4731</v>
      </c>
      <c r="J215" s="52">
        <f t="shared" si="165"/>
        <v>5677</v>
      </c>
      <c r="K215" s="52">
        <f t="shared" si="165"/>
        <v>6246</v>
      </c>
      <c r="L215" s="52">
        <f t="shared" si="165"/>
        <v>5569.6</v>
      </c>
      <c r="M215" s="52">
        <f t="shared" si="165"/>
        <v>6021.6</v>
      </c>
      <c r="N215" s="52">
        <f t="shared" si="165"/>
        <v>6592.4</v>
      </c>
      <c r="O215" s="52">
        <f t="shared" si="165"/>
        <v>5521.2</v>
      </c>
      <c r="P215" s="52">
        <f t="shared" si="165"/>
        <v>4470</v>
      </c>
      <c r="Q215" s="52">
        <f t="shared" si="165"/>
        <v>3857.6</v>
      </c>
      <c r="R215" s="52">
        <f t="shared" si="165"/>
        <v>2597.8000000000002</v>
      </c>
      <c r="S215" s="52">
        <f t="shared" si="165"/>
        <v>2905.8</v>
      </c>
      <c r="T215" s="52">
        <f t="shared" si="165"/>
        <v>2475.8000000000002</v>
      </c>
      <c r="U215" s="52">
        <f t="shared" si="165"/>
        <v>2261</v>
      </c>
      <c r="V215" s="52">
        <f t="shared" si="165"/>
        <v>2150</v>
      </c>
      <c r="W215" s="52">
        <f t="shared" si="165"/>
        <v>2203.4</v>
      </c>
      <c r="X215" s="52">
        <f t="shared" si="165"/>
        <v>1944.4</v>
      </c>
      <c r="Y215" s="52">
        <f t="shared" si="165"/>
        <v>1944.4</v>
      </c>
      <c r="Z215" s="52">
        <f t="shared" si="165"/>
        <v>1944.4</v>
      </c>
      <c r="AA215" s="52">
        <f t="shared" si="165"/>
        <v>1685.4</v>
      </c>
      <c r="AB215" s="52">
        <f t="shared" si="165"/>
        <v>1685.4</v>
      </c>
      <c r="AC215" s="52">
        <f t="shared" si="165"/>
        <v>1685.4</v>
      </c>
      <c r="AD215" s="52">
        <f t="shared" si="165"/>
        <v>1685.4</v>
      </c>
      <c r="AE215" s="52">
        <f t="shared" si="165"/>
        <v>1692.4</v>
      </c>
      <c r="AF215" s="52">
        <f t="shared" si="165"/>
        <v>1692.4</v>
      </c>
      <c r="AG215" s="9"/>
      <c r="AH215" s="65">
        <f>AVERAGE(C215:G215)</f>
        <v>4944.08</v>
      </c>
      <c r="AI215" s="65">
        <f t="shared" si="150"/>
        <v>5530.5199999999995</v>
      </c>
      <c r="AJ215" s="65">
        <f t="shared" si="151"/>
        <v>5292.5599999999995</v>
      </c>
      <c r="AK215" s="65">
        <f t="shared" si="152"/>
        <v>2478.0800000000004</v>
      </c>
      <c r="AL215" s="65">
        <f t="shared" si="153"/>
        <v>1944.4</v>
      </c>
      <c r="AM215" s="65">
        <f t="shared" si="154"/>
        <v>1688.2</v>
      </c>
      <c r="AN215" s="66"/>
      <c r="AO215" s="65">
        <f t="shared" si="155"/>
        <v>5237.2999999999993</v>
      </c>
      <c r="AP215" s="65">
        <f t="shared" si="156"/>
        <v>3885.3199999999997</v>
      </c>
      <c r="AQ215" s="65">
        <f t="shared" si="157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5323.7</v>
      </c>
      <c r="D218" s="52">
        <f t="shared" ref="D218:AF218" si="166">SUM(D219:D226)</f>
        <v>5291.8</v>
      </c>
      <c r="E218" s="52">
        <f t="shared" si="166"/>
        <v>5251.6</v>
      </c>
      <c r="F218" s="52">
        <f t="shared" si="166"/>
        <v>5201.2</v>
      </c>
      <c r="G218" s="52">
        <f t="shared" si="166"/>
        <v>5138.5</v>
      </c>
      <c r="H218" s="52">
        <f t="shared" si="166"/>
        <v>5061</v>
      </c>
      <c r="I218" s="52">
        <f t="shared" si="166"/>
        <v>4966.1000000000004</v>
      </c>
      <c r="J218" s="52">
        <f t="shared" si="166"/>
        <v>4851.2999999999993</v>
      </c>
      <c r="K218" s="52">
        <f t="shared" si="166"/>
        <v>4714.8</v>
      </c>
      <c r="L218" s="52">
        <f t="shared" si="166"/>
        <v>4554.7</v>
      </c>
      <c r="M218" s="52">
        <f t="shared" si="166"/>
        <v>4370.8</v>
      </c>
      <c r="N218" s="52">
        <f t="shared" si="166"/>
        <v>4164.3999999999987</v>
      </c>
      <c r="O218" s="52">
        <f t="shared" si="166"/>
        <v>3938.9000000000005</v>
      </c>
      <c r="P218" s="52">
        <f t="shared" si="166"/>
        <v>3699</v>
      </c>
      <c r="Q218" s="52">
        <f t="shared" si="166"/>
        <v>3451.8000000000006</v>
      </c>
      <c r="R218" s="52">
        <f t="shared" si="166"/>
        <v>3204.4999999999995</v>
      </c>
      <c r="S218" s="52">
        <f t="shared" si="166"/>
        <v>2964.8</v>
      </c>
      <c r="T218" s="52">
        <f t="shared" si="166"/>
        <v>2739.2999999999997</v>
      </c>
      <c r="U218" s="52">
        <f t="shared" si="166"/>
        <v>2532.9</v>
      </c>
      <c r="V218" s="52">
        <f t="shared" si="166"/>
        <v>2349.1</v>
      </c>
      <c r="W218" s="52">
        <f t="shared" si="166"/>
        <v>2188.7999999999997</v>
      </c>
      <c r="X218" s="52">
        <f t="shared" si="166"/>
        <v>2052.1999999999998</v>
      </c>
      <c r="Y218" s="52">
        <f t="shared" si="166"/>
        <v>1937.4999999999998</v>
      </c>
      <c r="Z218" s="52">
        <f t="shared" si="166"/>
        <v>1842.6999999999998</v>
      </c>
      <c r="AA218" s="52">
        <f t="shared" si="166"/>
        <v>1765</v>
      </c>
      <c r="AB218" s="52">
        <f t="shared" si="166"/>
        <v>1702.3999999999996</v>
      </c>
      <c r="AC218" s="52">
        <f t="shared" si="166"/>
        <v>1652</v>
      </c>
      <c r="AD218" s="52">
        <f t="shared" si="166"/>
        <v>1611.8</v>
      </c>
      <c r="AE218" s="52">
        <f t="shared" si="166"/>
        <v>1580</v>
      </c>
      <c r="AF218" s="52">
        <f t="shared" si="166"/>
        <v>1554.8</v>
      </c>
      <c r="AG218" s="60"/>
      <c r="AH218" s="65">
        <f>AVERAGE(C218:G218)</f>
        <v>5241.3599999999997</v>
      </c>
      <c r="AI218" s="65">
        <f>AVERAGE(H218:L218)</f>
        <v>4829.58</v>
      </c>
      <c r="AJ218" s="65">
        <f>AVERAGE(M218:Q218)</f>
        <v>3924.9799999999996</v>
      </c>
      <c r="AK218" s="65">
        <f>AVERAGE(R218:V218)</f>
        <v>2758.12</v>
      </c>
      <c r="AL218" s="65">
        <f>AVERAGE(W218:AA218)</f>
        <v>1957.2400000000002</v>
      </c>
      <c r="AM218" s="65">
        <f>AVERAGE(AB218:AF218)</f>
        <v>1620.2</v>
      </c>
      <c r="AN218" s="60"/>
      <c r="AO218" s="65">
        <f>AVERAGE(AH218:AI218)</f>
        <v>5035.4699999999993</v>
      </c>
      <c r="AP218" s="65">
        <f>AVERAGE(AJ218:AK218)</f>
        <v>3341.5499999999997</v>
      </c>
      <c r="AQ218" s="65">
        <f>AVERAGE(AL218:AM218)</f>
        <v>1788.7200000000003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4411.3</v>
      </c>
      <c r="D222" s="52">
        <f t="shared" si="168"/>
        <v>4374.8999999999996</v>
      </c>
      <c r="E222" s="52">
        <f t="shared" si="168"/>
        <v>4329</v>
      </c>
      <c r="F222" s="52">
        <f t="shared" si="168"/>
        <v>4271.5</v>
      </c>
      <c r="G222" s="52">
        <f t="shared" si="168"/>
        <v>4199.8</v>
      </c>
      <c r="H222" s="52">
        <f t="shared" si="168"/>
        <v>4111.2</v>
      </c>
      <c r="I222" s="52">
        <f t="shared" si="168"/>
        <v>4002.8</v>
      </c>
      <c r="J222" s="52">
        <f t="shared" si="168"/>
        <v>3871.7</v>
      </c>
      <c r="K222" s="52">
        <f t="shared" si="168"/>
        <v>3715.5</v>
      </c>
      <c r="L222" s="52">
        <f t="shared" si="168"/>
        <v>3532.5</v>
      </c>
      <c r="M222" s="52">
        <f t="shared" si="168"/>
        <v>3322.3</v>
      </c>
      <c r="N222" s="52">
        <f t="shared" si="168"/>
        <v>3086.5</v>
      </c>
      <c r="O222" s="52">
        <f t="shared" si="168"/>
        <v>2828.8</v>
      </c>
      <c r="P222" s="52">
        <f t="shared" si="168"/>
        <v>2554.8000000000002</v>
      </c>
      <c r="Q222" s="52">
        <f t="shared" si="168"/>
        <v>2272.3000000000002</v>
      </c>
      <c r="R222" s="52">
        <f t="shared" si="168"/>
        <v>1989.7</v>
      </c>
      <c r="S222" s="52">
        <f t="shared" si="168"/>
        <v>1715.7</v>
      </c>
      <c r="T222" s="52">
        <f t="shared" si="168"/>
        <v>1458</v>
      </c>
      <c r="U222" s="52">
        <f t="shared" si="168"/>
        <v>1222.2</v>
      </c>
      <c r="V222" s="52">
        <f t="shared" si="168"/>
        <v>1012.1</v>
      </c>
      <c r="W222" s="52">
        <f t="shared" si="168"/>
        <v>829</v>
      </c>
      <c r="X222" s="52">
        <f t="shared" si="168"/>
        <v>672.8</v>
      </c>
      <c r="Y222" s="52">
        <f t="shared" si="168"/>
        <v>541.70000000000005</v>
      </c>
      <c r="Z222" s="52">
        <f t="shared" si="168"/>
        <v>433.3</v>
      </c>
      <c r="AA222" s="52">
        <f t="shared" si="168"/>
        <v>344.7</v>
      </c>
      <c r="AB222" s="52">
        <f t="shared" si="168"/>
        <v>273.10000000000002</v>
      </c>
      <c r="AC222" s="52">
        <f t="shared" si="168"/>
        <v>215.5</v>
      </c>
      <c r="AD222" s="52">
        <f t="shared" si="168"/>
        <v>169.6</v>
      </c>
      <c r="AE222" s="52">
        <f t="shared" si="168"/>
        <v>133.19999999999999</v>
      </c>
      <c r="AF222" s="52">
        <f t="shared" si="168"/>
        <v>104.4</v>
      </c>
      <c r="AG222" s="9"/>
      <c r="AH222" s="65">
        <f t="shared" si="169"/>
        <v>4317.3</v>
      </c>
      <c r="AI222" s="65">
        <f t="shared" si="170"/>
        <v>3846.7400000000002</v>
      </c>
      <c r="AJ222" s="65">
        <f t="shared" si="171"/>
        <v>2812.94</v>
      </c>
      <c r="AK222" s="65">
        <f t="shared" si="172"/>
        <v>1479.54</v>
      </c>
      <c r="AL222" s="65">
        <f t="shared" si="173"/>
        <v>564.29999999999995</v>
      </c>
      <c r="AM222" s="65">
        <f t="shared" si="174"/>
        <v>179.16000000000003</v>
      </c>
      <c r="AN222" s="60"/>
      <c r="AO222" s="65">
        <f t="shared" si="175"/>
        <v>4082.0200000000004</v>
      </c>
      <c r="AP222" s="65">
        <f t="shared" si="176"/>
        <v>2146.2399999999998</v>
      </c>
      <c r="AQ222" s="65">
        <f t="shared" si="177"/>
        <v>371.73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21992.699999999997</v>
      </c>
      <c r="D229" s="52">
        <f t="shared" ref="D229:AF229" si="179">SUM(D230:D237)</f>
        <v>21399.399999999998</v>
      </c>
      <c r="E229" s="52">
        <f t="shared" si="179"/>
        <v>21525.699999999997</v>
      </c>
      <c r="F229" s="52">
        <f t="shared" si="179"/>
        <v>21722.2</v>
      </c>
      <c r="G229" s="52">
        <f t="shared" si="179"/>
        <v>22630.600000000002</v>
      </c>
      <c r="H229" s="52">
        <f t="shared" si="179"/>
        <v>23023.300000000003</v>
      </c>
      <c r="I229" s="52">
        <f t="shared" si="179"/>
        <v>22031.3</v>
      </c>
      <c r="J229" s="52">
        <f t="shared" si="179"/>
        <v>22882.699999999997</v>
      </c>
      <c r="K229" s="52">
        <f t="shared" si="179"/>
        <v>22829.700000000004</v>
      </c>
      <c r="L229" s="52">
        <f t="shared" si="179"/>
        <v>20857</v>
      </c>
      <c r="M229" s="52">
        <f t="shared" si="179"/>
        <v>17645.7</v>
      </c>
      <c r="N229" s="52">
        <f t="shared" si="179"/>
        <v>17440.8</v>
      </c>
      <c r="O229" s="52">
        <f t="shared" si="179"/>
        <v>16122.7</v>
      </c>
      <c r="P229" s="52">
        <f t="shared" si="179"/>
        <v>14819.300000000003</v>
      </c>
      <c r="Q229" s="52">
        <f t="shared" si="179"/>
        <v>13056.699999999999</v>
      </c>
      <c r="R229" s="52">
        <f t="shared" si="179"/>
        <v>10826.499999999998</v>
      </c>
      <c r="S229" s="52">
        <f t="shared" si="179"/>
        <v>11204.8</v>
      </c>
      <c r="T229" s="52">
        <f t="shared" si="179"/>
        <v>10494.6</v>
      </c>
      <c r="U229" s="52">
        <f t="shared" si="179"/>
        <v>10052.299999999999</v>
      </c>
      <c r="V229" s="52">
        <f t="shared" si="179"/>
        <v>6726</v>
      </c>
      <c r="W229" s="52">
        <f t="shared" si="179"/>
        <v>6034.7000000000007</v>
      </c>
      <c r="X229" s="52">
        <f t="shared" si="179"/>
        <v>5946.3000000000011</v>
      </c>
      <c r="Y229" s="52">
        <f t="shared" si="179"/>
        <v>5812.1</v>
      </c>
      <c r="Z229" s="52">
        <f t="shared" si="179"/>
        <v>7199.7999999999993</v>
      </c>
      <c r="AA229" s="52">
        <f t="shared" si="179"/>
        <v>6845.6999999999989</v>
      </c>
      <c r="AB229" s="52">
        <f t="shared" si="179"/>
        <v>6766.5</v>
      </c>
      <c r="AC229" s="52">
        <f t="shared" si="179"/>
        <v>6700</v>
      </c>
      <c r="AD229" s="52">
        <f t="shared" si="179"/>
        <v>6644.3000000000011</v>
      </c>
      <c r="AE229" s="52">
        <f t="shared" si="179"/>
        <v>6608.1</v>
      </c>
      <c r="AF229" s="52">
        <f t="shared" si="179"/>
        <v>6568.1</v>
      </c>
      <c r="AG229" s="60"/>
      <c r="AH229" s="65">
        <f>AVERAGE(C229:G229)</f>
        <v>21854.12</v>
      </c>
      <c r="AI229" s="65">
        <f>AVERAGE(H229:L229)</f>
        <v>22324.799999999999</v>
      </c>
      <c r="AJ229" s="65">
        <f>AVERAGE(M229:Q229)</f>
        <v>15817.039999999999</v>
      </c>
      <c r="AK229" s="65">
        <f>AVERAGE(R229:V229)</f>
        <v>9860.84</v>
      </c>
      <c r="AL229" s="65">
        <f>AVERAGE(W229:AA229)</f>
        <v>6367.7199999999993</v>
      </c>
      <c r="AM229" s="65">
        <f>AVERAGE(AB229:AF229)</f>
        <v>6657.4</v>
      </c>
      <c r="AN229" s="60"/>
      <c r="AO229" s="65">
        <f>AVERAGE(AH229:AI229)</f>
        <v>22089.46</v>
      </c>
      <c r="AP229" s="65">
        <f>AVERAGE(AJ229:AK229)</f>
        <v>12838.939999999999</v>
      </c>
      <c r="AQ229" s="65">
        <f>AVERAGE(AL229:AM229)</f>
        <v>6512.5599999999995</v>
      </c>
    </row>
    <row r="230" spans="1:43" ht="15.75" x14ac:dyDescent="0.25">
      <c r="A230" s="13" t="s">
        <v>410</v>
      </c>
      <c r="B230" s="13"/>
      <c r="C230" s="52">
        <f t="shared" ref="C230:C236" si="180">C147</f>
        <v>4731.3</v>
      </c>
      <c r="D230" s="52">
        <f t="shared" ref="D230:AF236" si="181">D147</f>
        <v>4742.7000000000007</v>
      </c>
      <c r="E230" s="52">
        <f t="shared" si="181"/>
        <v>4757</v>
      </c>
      <c r="F230" s="52">
        <f t="shared" si="181"/>
        <v>4775</v>
      </c>
      <c r="G230" s="52">
        <f t="shared" si="181"/>
        <v>5209.3</v>
      </c>
      <c r="H230" s="52">
        <f t="shared" si="181"/>
        <v>5336</v>
      </c>
      <c r="I230" s="52">
        <f t="shared" si="181"/>
        <v>5369.9</v>
      </c>
      <c r="J230" s="52">
        <f t="shared" si="181"/>
        <v>5410.9</v>
      </c>
      <c r="K230" s="52">
        <f t="shared" si="181"/>
        <v>5459.8</v>
      </c>
      <c r="L230" s="52">
        <f t="shared" si="181"/>
        <v>4659.4000000000005</v>
      </c>
      <c r="M230" s="52">
        <f t="shared" si="181"/>
        <v>3892.6000000000004</v>
      </c>
      <c r="N230" s="52">
        <f t="shared" si="181"/>
        <v>3966.3</v>
      </c>
      <c r="O230" s="52">
        <f t="shared" si="181"/>
        <v>4047</v>
      </c>
      <c r="P230" s="52">
        <f t="shared" si="181"/>
        <v>4132.6000000000004</v>
      </c>
      <c r="Q230" s="52">
        <f t="shared" si="181"/>
        <v>3039.8999999999996</v>
      </c>
      <c r="R230" s="52">
        <f t="shared" si="181"/>
        <v>2557.1</v>
      </c>
      <c r="S230" s="52">
        <f t="shared" si="181"/>
        <v>2642.8</v>
      </c>
      <c r="T230" s="52">
        <f t="shared" si="181"/>
        <v>2723.4</v>
      </c>
      <c r="U230" s="52">
        <f t="shared" si="181"/>
        <v>2797.2</v>
      </c>
      <c r="V230" s="52">
        <f t="shared" si="181"/>
        <v>1462.2</v>
      </c>
      <c r="W230" s="52">
        <f t="shared" si="181"/>
        <v>1048.1000000000001</v>
      </c>
      <c r="X230" s="52">
        <f t="shared" si="181"/>
        <v>1096.9000000000001</v>
      </c>
      <c r="Y230" s="52">
        <f t="shared" si="181"/>
        <v>1137.9000000000001</v>
      </c>
      <c r="Z230" s="52">
        <f t="shared" si="181"/>
        <v>1171.8000000000002</v>
      </c>
      <c r="AA230" s="52">
        <f t="shared" si="181"/>
        <v>1199.5</v>
      </c>
      <c r="AB230" s="52">
        <f t="shared" si="181"/>
        <v>1222</v>
      </c>
      <c r="AC230" s="52">
        <f t="shared" si="181"/>
        <v>1239.9000000000001</v>
      </c>
      <c r="AD230" s="52">
        <f t="shared" si="181"/>
        <v>1254.3000000000002</v>
      </c>
      <c r="AE230" s="52">
        <f t="shared" si="181"/>
        <v>1265.7</v>
      </c>
      <c r="AF230" s="52">
        <f t="shared" si="181"/>
        <v>1274.7</v>
      </c>
      <c r="AG230" s="9"/>
      <c r="AH230" s="65">
        <f t="shared" ref="AH230:AH237" si="182">AVERAGE(C230:G230)</f>
        <v>4843.0599999999995</v>
      </c>
      <c r="AI230" s="65">
        <f t="shared" ref="AI230:AI237" si="183">AVERAGE(H230:L230)</f>
        <v>5247.2</v>
      </c>
      <c r="AJ230" s="65">
        <f t="shared" ref="AJ230:AJ237" si="184">AVERAGE(M230:Q230)</f>
        <v>3815.6800000000003</v>
      </c>
      <c r="AK230" s="65">
        <f t="shared" ref="AK230:AK237" si="185">AVERAGE(R230:V230)</f>
        <v>2436.54</v>
      </c>
      <c r="AL230" s="65">
        <f t="shared" ref="AL230:AL237" si="186">AVERAGE(W230:AA230)</f>
        <v>1130.8400000000001</v>
      </c>
      <c r="AM230" s="65">
        <f t="shared" ref="AM230:AM237" si="187">AVERAGE(AB230:AF230)</f>
        <v>1251.3200000000002</v>
      </c>
      <c r="AN230" s="60"/>
      <c r="AO230" s="65">
        <f t="shared" ref="AO230:AO237" si="188">AVERAGE(AH230:AI230)</f>
        <v>5045.1299999999992</v>
      </c>
      <c r="AP230" s="65">
        <f t="shared" ref="AP230:AP237" si="189">AVERAGE(AJ230:AK230)</f>
        <v>3126.11</v>
      </c>
      <c r="AQ230" s="65">
        <f t="shared" ref="AQ230:AQ237" si="190">AVERAGE(AL230:AM230)</f>
        <v>1191.0800000000002</v>
      </c>
    </row>
    <row r="231" spans="1:43" ht="15.75" x14ac:dyDescent="0.25">
      <c r="A231" s="13" t="s">
        <v>411</v>
      </c>
      <c r="B231" s="13"/>
      <c r="C231" s="52">
        <f t="shared" si="180"/>
        <v>2044.3</v>
      </c>
      <c r="D231" s="52">
        <f t="shared" ref="D231:R231" si="191">D148</f>
        <v>2044.6999999999998</v>
      </c>
      <c r="E231" s="52">
        <f t="shared" si="191"/>
        <v>2045.1</v>
      </c>
      <c r="F231" s="52">
        <f t="shared" si="191"/>
        <v>2045.6</v>
      </c>
      <c r="G231" s="52">
        <f t="shared" si="191"/>
        <v>2046.3</v>
      </c>
      <c r="H231" s="52">
        <f t="shared" si="191"/>
        <v>2047.1</v>
      </c>
      <c r="I231" s="52">
        <f t="shared" si="191"/>
        <v>1899.7</v>
      </c>
      <c r="J231" s="52">
        <f t="shared" si="191"/>
        <v>1900.9</v>
      </c>
      <c r="K231" s="52">
        <f t="shared" si="191"/>
        <v>1582.4</v>
      </c>
      <c r="L231" s="52">
        <f t="shared" si="191"/>
        <v>1584.1000000000001</v>
      </c>
      <c r="M231" s="52">
        <f t="shared" si="191"/>
        <v>508.2</v>
      </c>
      <c r="N231" s="52">
        <f t="shared" si="191"/>
        <v>129.6</v>
      </c>
      <c r="O231" s="52">
        <f t="shared" si="191"/>
        <v>132</v>
      </c>
      <c r="P231" s="52">
        <f t="shared" si="191"/>
        <v>134.5</v>
      </c>
      <c r="Q231" s="52">
        <f t="shared" si="191"/>
        <v>137.1</v>
      </c>
      <c r="R231" s="52">
        <f t="shared" si="191"/>
        <v>139.69999999999999</v>
      </c>
      <c r="S231" s="52">
        <f t="shared" si="181"/>
        <v>360.6</v>
      </c>
      <c r="T231" s="52">
        <f t="shared" si="181"/>
        <v>363</v>
      </c>
      <c r="U231" s="52">
        <f t="shared" si="181"/>
        <v>365.2</v>
      </c>
      <c r="V231" s="52">
        <f t="shared" si="181"/>
        <v>367.1</v>
      </c>
      <c r="W231" s="52">
        <f t="shared" si="181"/>
        <v>368.8</v>
      </c>
      <c r="X231" s="52">
        <f t="shared" si="181"/>
        <v>599.9</v>
      </c>
      <c r="Y231" s="52">
        <f t="shared" si="181"/>
        <v>601.1</v>
      </c>
      <c r="Z231" s="52">
        <f t="shared" si="181"/>
        <v>602.1</v>
      </c>
      <c r="AA231" s="52">
        <f t="shared" si="181"/>
        <v>602.9</v>
      </c>
      <c r="AB231" s="52">
        <f t="shared" si="181"/>
        <v>603.6</v>
      </c>
      <c r="AC231" s="52">
        <f t="shared" si="181"/>
        <v>604.1</v>
      </c>
      <c r="AD231" s="52">
        <f t="shared" si="181"/>
        <v>604.5</v>
      </c>
      <c r="AE231" s="52">
        <f t="shared" si="181"/>
        <v>604.9</v>
      </c>
      <c r="AF231" s="52">
        <f t="shared" si="181"/>
        <v>605.1</v>
      </c>
      <c r="AG231" s="9"/>
      <c r="AH231" s="65">
        <f t="shared" si="182"/>
        <v>2045.2</v>
      </c>
      <c r="AI231" s="65">
        <f t="shared" si="183"/>
        <v>1802.8400000000001</v>
      </c>
      <c r="AJ231" s="65">
        <f t="shared" si="184"/>
        <v>208.27999999999997</v>
      </c>
      <c r="AK231" s="65">
        <f t="shared" si="185"/>
        <v>319.12</v>
      </c>
      <c r="AL231" s="65">
        <f t="shared" si="186"/>
        <v>554.96</v>
      </c>
      <c r="AM231" s="65">
        <f t="shared" si="187"/>
        <v>604.43999999999994</v>
      </c>
      <c r="AN231" s="60"/>
      <c r="AO231" s="65">
        <f t="shared" si="188"/>
        <v>1924.02</v>
      </c>
      <c r="AP231" s="65">
        <f t="shared" si="189"/>
        <v>263.7</v>
      </c>
      <c r="AQ231" s="65">
        <f t="shared" si="190"/>
        <v>579.70000000000005</v>
      </c>
    </row>
    <row r="232" spans="1:43" ht="15.75" x14ac:dyDescent="0.25">
      <c r="A232" s="13" t="s">
        <v>676</v>
      </c>
      <c r="B232" s="13"/>
      <c r="C232" s="52">
        <f t="shared" si="180"/>
        <v>1793.4</v>
      </c>
      <c r="D232" s="52">
        <f t="shared" si="181"/>
        <v>1786.6999999999998</v>
      </c>
      <c r="E232" s="52">
        <f t="shared" si="181"/>
        <v>1778.4</v>
      </c>
      <c r="F232" s="52">
        <f t="shared" si="181"/>
        <v>1767.9</v>
      </c>
      <c r="G232" s="52">
        <f t="shared" si="181"/>
        <v>1871.1</v>
      </c>
      <c r="H232" s="52">
        <f t="shared" si="181"/>
        <v>1855</v>
      </c>
      <c r="I232" s="52">
        <f t="shared" si="181"/>
        <v>1824.7</v>
      </c>
      <c r="J232" s="52">
        <f t="shared" si="181"/>
        <v>1800.8000000000002</v>
      </c>
      <c r="K232" s="52">
        <f t="shared" si="181"/>
        <v>1752.4</v>
      </c>
      <c r="L232" s="52">
        <f t="shared" si="181"/>
        <v>1558.1999999999998</v>
      </c>
      <c r="M232" s="52">
        <f t="shared" si="181"/>
        <v>1359.6</v>
      </c>
      <c r="N232" s="52">
        <f t="shared" si="181"/>
        <v>1289.5</v>
      </c>
      <c r="O232" s="52">
        <f t="shared" si="181"/>
        <v>1242.5999999999999</v>
      </c>
      <c r="P232" s="52">
        <f t="shared" si="181"/>
        <v>1192.8</v>
      </c>
      <c r="Q232" s="52">
        <f t="shared" si="181"/>
        <v>901.1</v>
      </c>
      <c r="R232" s="52">
        <f t="shared" si="181"/>
        <v>849.8</v>
      </c>
      <c r="S232" s="52">
        <f t="shared" si="181"/>
        <v>815.6</v>
      </c>
      <c r="T232" s="52">
        <f t="shared" si="181"/>
        <v>768.7</v>
      </c>
      <c r="U232" s="52">
        <f t="shared" si="181"/>
        <v>725.8</v>
      </c>
      <c r="V232" s="52">
        <f t="shared" si="181"/>
        <v>490.1</v>
      </c>
      <c r="W232" s="52">
        <f t="shared" si="181"/>
        <v>456.8</v>
      </c>
      <c r="X232" s="52">
        <f t="shared" si="181"/>
        <v>444.8</v>
      </c>
      <c r="Y232" s="52">
        <f t="shared" si="181"/>
        <v>421</v>
      </c>
      <c r="Z232" s="52">
        <f t="shared" si="181"/>
        <v>401.3</v>
      </c>
      <c r="AA232" s="52">
        <f t="shared" si="181"/>
        <v>385.2</v>
      </c>
      <c r="AB232" s="52">
        <f t="shared" si="181"/>
        <v>372.1</v>
      </c>
      <c r="AC232" s="52">
        <f t="shared" si="181"/>
        <v>361.7</v>
      </c>
      <c r="AD232" s="52">
        <f t="shared" si="181"/>
        <v>353.3</v>
      </c>
      <c r="AE232" s="52">
        <f t="shared" si="181"/>
        <v>346.7</v>
      </c>
      <c r="AF232" s="52">
        <f t="shared" si="181"/>
        <v>341.5</v>
      </c>
      <c r="AG232" s="9"/>
      <c r="AH232" s="65">
        <f t="shared" si="182"/>
        <v>1799.5</v>
      </c>
      <c r="AI232" s="65">
        <f t="shared" si="183"/>
        <v>1758.2199999999998</v>
      </c>
      <c r="AJ232" s="65">
        <f t="shared" si="184"/>
        <v>1197.1200000000001</v>
      </c>
      <c r="AK232" s="65">
        <f t="shared" si="185"/>
        <v>730.00000000000011</v>
      </c>
      <c r="AL232" s="65">
        <f t="shared" si="186"/>
        <v>421.82</v>
      </c>
      <c r="AM232" s="65">
        <f t="shared" si="187"/>
        <v>355.06</v>
      </c>
      <c r="AN232" s="60"/>
      <c r="AO232" s="65">
        <f t="shared" si="188"/>
        <v>1778.86</v>
      </c>
      <c r="AP232" s="65">
        <f t="shared" si="189"/>
        <v>963.56000000000017</v>
      </c>
      <c r="AQ232" s="65">
        <f t="shared" si="190"/>
        <v>388.44</v>
      </c>
    </row>
    <row r="233" spans="1:43" ht="15.75" x14ac:dyDescent="0.25">
      <c r="A233" s="13" t="s">
        <v>412</v>
      </c>
      <c r="B233" s="13"/>
      <c r="C233" s="52">
        <f t="shared" si="180"/>
        <v>4129.6000000000004</v>
      </c>
      <c r="D233" s="52">
        <f t="shared" si="181"/>
        <v>4111.5</v>
      </c>
      <c r="E233" s="52">
        <f t="shared" si="181"/>
        <v>4084.1</v>
      </c>
      <c r="F233" s="52">
        <f t="shared" si="181"/>
        <v>4045.2</v>
      </c>
      <c r="G233" s="52">
        <f t="shared" si="181"/>
        <v>4183.2</v>
      </c>
      <c r="H233" s="52">
        <f t="shared" si="181"/>
        <v>4113.3999999999996</v>
      </c>
      <c r="I233" s="52">
        <f t="shared" si="181"/>
        <v>4024</v>
      </c>
      <c r="J233" s="52">
        <f t="shared" si="181"/>
        <v>3948.1</v>
      </c>
      <c r="K233" s="52">
        <f t="shared" si="181"/>
        <v>3729.3</v>
      </c>
      <c r="L233" s="52">
        <f t="shared" si="181"/>
        <v>3815.8</v>
      </c>
      <c r="M233" s="52">
        <f t="shared" si="181"/>
        <v>3175.2000000000003</v>
      </c>
      <c r="N233" s="52">
        <f t="shared" si="181"/>
        <v>2940.3</v>
      </c>
      <c r="O233" s="52">
        <f t="shared" si="181"/>
        <v>2683.5</v>
      </c>
      <c r="P233" s="52">
        <f t="shared" si="181"/>
        <v>2410.3000000000002</v>
      </c>
      <c r="Q233" s="52">
        <f t="shared" si="181"/>
        <v>2226</v>
      </c>
      <c r="R233" s="52">
        <f t="shared" si="181"/>
        <v>1944.1000000000001</v>
      </c>
      <c r="S233" s="52">
        <f t="shared" si="181"/>
        <v>1670.7</v>
      </c>
      <c r="T233" s="52">
        <f t="shared" si="181"/>
        <v>1377.6</v>
      </c>
      <c r="U233" s="52">
        <f t="shared" si="181"/>
        <v>1142.2</v>
      </c>
      <c r="V233" s="52">
        <f t="shared" si="181"/>
        <v>1119.5</v>
      </c>
      <c r="W233" s="52">
        <f t="shared" si="181"/>
        <v>935.4</v>
      </c>
      <c r="X233" s="52">
        <f t="shared" si="181"/>
        <v>779.3</v>
      </c>
      <c r="Y233" s="52">
        <f t="shared" si="181"/>
        <v>648.30000000000007</v>
      </c>
      <c r="Z233" s="52">
        <f t="shared" si="181"/>
        <v>539.79999999999995</v>
      </c>
      <c r="AA233" s="52">
        <f t="shared" si="181"/>
        <v>484</v>
      </c>
      <c r="AB233" s="52">
        <f t="shared" si="181"/>
        <v>302</v>
      </c>
      <c r="AC233" s="52">
        <f t="shared" si="181"/>
        <v>241.8</v>
      </c>
      <c r="AD233" s="52">
        <f t="shared" si="181"/>
        <v>193.29999999999998</v>
      </c>
      <c r="AE233" s="52">
        <f t="shared" si="181"/>
        <v>154.29999999999998</v>
      </c>
      <c r="AF233" s="52">
        <f t="shared" si="181"/>
        <v>122.7</v>
      </c>
      <c r="AG233" s="9"/>
      <c r="AH233" s="65">
        <f t="shared" si="182"/>
        <v>4110.72</v>
      </c>
      <c r="AI233" s="65">
        <f t="shared" si="183"/>
        <v>3926.12</v>
      </c>
      <c r="AJ233" s="65">
        <f t="shared" si="184"/>
        <v>2687.06</v>
      </c>
      <c r="AK233" s="65">
        <f t="shared" si="185"/>
        <v>1450.82</v>
      </c>
      <c r="AL233" s="65">
        <f t="shared" si="186"/>
        <v>677.36</v>
      </c>
      <c r="AM233" s="65">
        <f t="shared" si="187"/>
        <v>202.82</v>
      </c>
      <c r="AN233" s="60"/>
      <c r="AO233" s="65">
        <f t="shared" si="188"/>
        <v>4018.42</v>
      </c>
      <c r="AP233" s="65">
        <f t="shared" si="189"/>
        <v>2068.94</v>
      </c>
      <c r="AQ233" s="65">
        <f t="shared" si="190"/>
        <v>440.09000000000003</v>
      </c>
    </row>
    <row r="234" spans="1:43" ht="15.75" x14ac:dyDescent="0.25">
      <c r="A234" s="13" t="s">
        <v>436</v>
      </c>
      <c r="B234" s="13"/>
      <c r="C234" s="52">
        <f t="shared" si="180"/>
        <v>595.9</v>
      </c>
      <c r="D234" s="52">
        <f t="shared" si="181"/>
        <v>580.29999999999995</v>
      </c>
      <c r="E234" s="52">
        <f t="shared" si="181"/>
        <v>555.4</v>
      </c>
      <c r="F234" s="52">
        <f t="shared" si="181"/>
        <v>539.29999999999995</v>
      </c>
      <c r="G234" s="52">
        <f t="shared" si="181"/>
        <v>670.69999999999993</v>
      </c>
      <c r="H234" s="52">
        <f t="shared" si="181"/>
        <v>654.09999999999991</v>
      </c>
      <c r="I234" s="52">
        <f t="shared" si="181"/>
        <v>605.29999999999995</v>
      </c>
      <c r="J234" s="52">
        <f t="shared" si="181"/>
        <v>574.1</v>
      </c>
      <c r="K234" s="52">
        <f t="shared" si="181"/>
        <v>536.20000000000005</v>
      </c>
      <c r="L234" s="52">
        <f t="shared" si="181"/>
        <v>665.09999999999991</v>
      </c>
      <c r="M234" s="52">
        <f t="shared" si="181"/>
        <v>701.9</v>
      </c>
      <c r="N234" s="52">
        <f t="shared" si="181"/>
        <v>604.6</v>
      </c>
      <c r="O234" s="52">
        <f t="shared" si="181"/>
        <v>591</v>
      </c>
      <c r="P234" s="52">
        <f t="shared" si="181"/>
        <v>577.20000000000005</v>
      </c>
      <c r="Q234" s="52">
        <f t="shared" si="181"/>
        <v>1156.4000000000001</v>
      </c>
      <c r="R234" s="52">
        <f t="shared" si="181"/>
        <v>1142.5999999999999</v>
      </c>
      <c r="S234" s="52">
        <f t="shared" si="181"/>
        <v>1175.5999999999999</v>
      </c>
      <c r="T234" s="52">
        <f t="shared" si="181"/>
        <v>1162</v>
      </c>
      <c r="U234" s="52">
        <f t="shared" si="181"/>
        <v>1148.5999999999999</v>
      </c>
      <c r="V234" s="52">
        <f t="shared" si="181"/>
        <v>319.10000000000002</v>
      </c>
      <c r="W234" s="52">
        <f t="shared" si="181"/>
        <v>306.39999999999998</v>
      </c>
      <c r="X234" s="52">
        <f t="shared" si="181"/>
        <v>343.3</v>
      </c>
      <c r="Y234" s="52">
        <f t="shared" si="181"/>
        <v>331.20000000000005</v>
      </c>
      <c r="Z234" s="52">
        <f t="shared" si="181"/>
        <v>619.59999999999991</v>
      </c>
      <c r="AA234" s="52">
        <f t="shared" si="181"/>
        <v>608</v>
      </c>
      <c r="AB234" s="52">
        <f t="shared" si="181"/>
        <v>596.69999999999993</v>
      </c>
      <c r="AC234" s="52">
        <f t="shared" si="181"/>
        <v>585.5</v>
      </c>
      <c r="AD234" s="52">
        <f t="shared" si="181"/>
        <v>574.5</v>
      </c>
      <c r="AE234" s="52">
        <f t="shared" si="181"/>
        <v>563.5</v>
      </c>
      <c r="AF234" s="52">
        <f t="shared" si="181"/>
        <v>552.69999999999993</v>
      </c>
      <c r="AG234" s="9"/>
      <c r="AH234" s="65">
        <f t="shared" si="182"/>
        <v>588.31999999999994</v>
      </c>
      <c r="AI234" s="65">
        <f t="shared" si="183"/>
        <v>606.95999999999992</v>
      </c>
      <c r="AJ234" s="65">
        <f t="shared" si="184"/>
        <v>726.22</v>
      </c>
      <c r="AK234" s="65">
        <f t="shared" si="185"/>
        <v>989.57999999999993</v>
      </c>
      <c r="AL234" s="65">
        <f t="shared" si="186"/>
        <v>441.7</v>
      </c>
      <c r="AM234" s="65">
        <f t="shared" si="187"/>
        <v>574.57999999999993</v>
      </c>
      <c r="AN234" s="60"/>
      <c r="AO234" s="65">
        <f t="shared" si="188"/>
        <v>597.63999999999987</v>
      </c>
      <c r="AP234" s="65">
        <f t="shared" si="189"/>
        <v>857.9</v>
      </c>
      <c r="AQ234" s="65">
        <f t="shared" si="190"/>
        <v>508.14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1298.3</v>
      </c>
      <c r="D236" s="52">
        <f t="shared" si="181"/>
        <v>1304.5</v>
      </c>
      <c r="E236" s="52">
        <f t="shared" si="181"/>
        <v>1313.8</v>
      </c>
      <c r="F236" s="52">
        <f t="shared" si="181"/>
        <v>1333.7</v>
      </c>
      <c r="G236" s="52">
        <f t="shared" si="181"/>
        <v>1165.3</v>
      </c>
      <c r="H236" s="52">
        <f t="shared" si="181"/>
        <v>1192.2</v>
      </c>
      <c r="I236" s="52">
        <f t="shared" si="181"/>
        <v>1212</v>
      </c>
      <c r="J236" s="52">
        <f t="shared" si="181"/>
        <v>1221.4000000000001</v>
      </c>
      <c r="K236" s="52">
        <f t="shared" si="181"/>
        <v>1227.2</v>
      </c>
      <c r="L236" s="52">
        <f t="shared" si="181"/>
        <v>938.99999999999989</v>
      </c>
      <c r="M236" s="52">
        <f t="shared" si="181"/>
        <v>532</v>
      </c>
      <c r="N236" s="52">
        <f t="shared" si="181"/>
        <v>531.79999999999995</v>
      </c>
      <c r="O236" s="52">
        <f t="shared" si="181"/>
        <v>533.19999999999993</v>
      </c>
      <c r="P236" s="52">
        <f t="shared" si="181"/>
        <v>544.69999999999993</v>
      </c>
      <c r="Q236" s="52">
        <f t="shared" si="181"/>
        <v>393.8</v>
      </c>
      <c r="R236" s="52">
        <f t="shared" si="181"/>
        <v>408.9</v>
      </c>
      <c r="S236" s="52">
        <f t="shared" si="181"/>
        <v>430.9</v>
      </c>
      <c r="T236" s="52">
        <f t="shared" si="181"/>
        <v>435.4</v>
      </c>
      <c r="U236" s="52">
        <f t="shared" si="181"/>
        <v>436.40000000000003</v>
      </c>
      <c r="V236" s="52">
        <f t="shared" si="181"/>
        <v>327.20000000000005</v>
      </c>
      <c r="W236" s="52">
        <f t="shared" si="181"/>
        <v>353.1</v>
      </c>
      <c r="X236" s="52">
        <f t="shared" si="181"/>
        <v>350.7</v>
      </c>
      <c r="Y236" s="52">
        <f t="shared" si="181"/>
        <v>348.40000000000003</v>
      </c>
      <c r="Z236" s="52">
        <f t="shared" si="181"/>
        <v>1396.8</v>
      </c>
      <c r="AA236" s="52">
        <f t="shared" si="181"/>
        <v>1353.8</v>
      </c>
      <c r="AB236" s="52">
        <f t="shared" si="181"/>
        <v>1488.7</v>
      </c>
      <c r="AC236" s="52">
        <f t="shared" si="181"/>
        <v>1488.7</v>
      </c>
      <c r="AD236" s="52">
        <f t="shared" si="181"/>
        <v>1488.7</v>
      </c>
      <c r="AE236" s="52">
        <f t="shared" si="181"/>
        <v>1492.2</v>
      </c>
      <c r="AF236" s="52">
        <f t="shared" si="181"/>
        <v>1492.2</v>
      </c>
      <c r="AG236" s="9"/>
      <c r="AH236" s="65">
        <f t="shared" si="182"/>
        <v>1283.1200000000001</v>
      </c>
      <c r="AI236" s="65">
        <f t="shared" si="183"/>
        <v>1158.3600000000001</v>
      </c>
      <c r="AJ236" s="65">
        <f t="shared" si="184"/>
        <v>507.1</v>
      </c>
      <c r="AK236" s="65">
        <f t="shared" si="185"/>
        <v>407.76</v>
      </c>
      <c r="AL236" s="65">
        <f t="shared" si="186"/>
        <v>760.56000000000006</v>
      </c>
      <c r="AM236" s="65">
        <f t="shared" si="187"/>
        <v>1490.1</v>
      </c>
      <c r="AN236" s="60"/>
      <c r="AO236" s="65">
        <f t="shared" si="188"/>
        <v>1220.7400000000002</v>
      </c>
      <c r="AP236" s="65">
        <f t="shared" si="189"/>
        <v>457.43</v>
      </c>
      <c r="AQ236" s="65">
        <f t="shared" si="190"/>
        <v>1125.33</v>
      </c>
    </row>
    <row r="237" spans="1:43" ht="15.75" x14ac:dyDescent="0.25">
      <c r="A237" s="71" t="s">
        <v>442</v>
      </c>
      <c r="B237" s="13"/>
      <c r="C237" s="52">
        <f>SUM(C154:C156)</f>
        <v>7386.5</v>
      </c>
      <c r="D237" s="52">
        <f t="shared" ref="D237:AF237" si="192">SUM(D154:D156)</f>
        <v>6815.6999999999989</v>
      </c>
      <c r="E237" s="52">
        <f t="shared" si="192"/>
        <v>6978.7999999999993</v>
      </c>
      <c r="F237" s="52">
        <f t="shared" si="192"/>
        <v>7202.6</v>
      </c>
      <c r="G237" s="52">
        <f t="shared" si="192"/>
        <v>7471.9999999999991</v>
      </c>
      <c r="H237" s="52">
        <f t="shared" si="192"/>
        <v>7813</v>
      </c>
      <c r="I237" s="52">
        <f t="shared" si="192"/>
        <v>7083.5999999999995</v>
      </c>
      <c r="J237" s="52">
        <f t="shared" si="192"/>
        <v>8014.7999999999993</v>
      </c>
      <c r="K237" s="52">
        <f t="shared" si="192"/>
        <v>8531.1</v>
      </c>
      <c r="L237" s="52">
        <f t="shared" si="192"/>
        <v>7624.7</v>
      </c>
      <c r="M237" s="52">
        <f t="shared" si="192"/>
        <v>7466.1</v>
      </c>
      <c r="N237" s="52">
        <f t="shared" si="192"/>
        <v>7969.2999999999993</v>
      </c>
      <c r="O237" s="52">
        <f t="shared" si="192"/>
        <v>6884.8</v>
      </c>
      <c r="P237" s="52">
        <f t="shared" si="192"/>
        <v>5819.4999999999991</v>
      </c>
      <c r="Q237" s="52">
        <f t="shared" si="192"/>
        <v>5195.4999999999991</v>
      </c>
      <c r="R237" s="52">
        <f t="shared" si="192"/>
        <v>3778.2999999999997</v>
      </c>
      <c r="S237" s="52">
        <f t="shared" si="192"/>
        <v>4103.4000000000005</v>
      </c>
      <c r="T237" s="52">
        <f t="shared" si="192"/>
        <v>3660.1</v>
      </c>
      <c r="U237" s="52">
        <f t="shared" si="192"/>
        <v>3433.2</v>
      </c>
      <c r="V237" s="52">
        <f t="shared" si="192"/>
        <v>2637.7</v>
      </c>
      <c r="W237" s="52">
        <f t="shared" si="192"/>
        <v>2563.6000000000004</v>
      </c>
      <c r="X237" s="52">
        <f t="shared" si="192"/>
        <v>2329.4</v>
      </c>
      <c r="Y237" s="52">
        <f t="shared" si="192"/>
        <v>2322.6</v>
      </c>
      <c r="Z237" s="52">
        <f t="shared" si="192"/>
        <v>2467.1</v>
      </c>
      <c r="AA237" s="52">
        <f t="shared" si="192"/>
        <v>2211.2999999999997</v>
      </c>
      <c r="AB237" s="52">
        <f t="shared" si="192"/>
        <v>2180.6</v>
      </c>
      <c r="AC237" s="52">
        <f t="shared" si="192"/>
        <v>2177.6</v>
      </c>
      <c r="AD237" s="52">
        <f t="shared" si="192"/>
        <v>2175.2000000000003</v>
      </c>
      <c r="AE237" s="52">
        <f t="shared" si="192"/>
        <v>2180.4</v>
      </c>
      <c r="AF237" s="52">
        <f t="shared" si="192"/>
        <v>2178.9</v>
      </c>
      <c r="AG237" s="9"/>
      <c r="AH237" s="65">
        <f t="shared" si="182"/>
        <v>7171.12</v>
      </c>
      <c r="AI237" s="65">
        <f t="shared" si="183"/>
        <v>7813.44</v>
      </c>
      <c r="AJ237" s="65">
        <f t="shared" si="184"/>
        <v>6667.0399999999991</v>
      </c>
      <c r="AK237" s="65">
        <f t="shared" si="185"/>
        <v>3522.54</v>
      </c>
      <c r="AL237" s="65">
        <f t="shared" si="186"/>
        <v>2378.8000000000002</v>
      </c>
      <c r="AM237" s="65">
        <f t="shared" si="187"/>
        <v>2178.54</v>
      </c>
      <c r="AN237" s="60"/>
      <c r="AO237" s="65">
        <f t="shared" si="188"/>
        <v>7492.28</v>
      </c>
      <c r="AP237" s="65">
        <f t="shared" si="189"/>
        <v>5094.7899999999991</v>
      </c>
      <c r="AQ237" s="65">
        <f t="shared" si="190"/>
        <v>2278.67</v>
      </c>
    </row>
    <row r="238" spans="1:43" x14ac:dyDescent="0.25">
      <c r="C238" s="10">
        <f>SUM(C230:AF230)/SUM(C229:AF229)</f>
        <v>0.22591947676887797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4835.7874381000001</v>
      </c>
      <c r="D241" s="52">
        <f t="shared" si="193"/>
        <v>4894.081062100001</v>
      </c>
      <c r="E241" s="52">
        <f t="shared" si="193"/>
        <v>4929.3436387000002</v>
      </c>
      <c r="F241" s="52">
        <f t="shared" si="193"/>
        <v>4958.9590460999998</v>
      </c>
      <c r="G241" s="52">
        <f t="shared" si="193"/>
        <v>5411.2655142000003</v>
      </c>
      <c r="H241" s="52">
        <f t="shared" si="193"/>
        <v>5551.2958414000004</v>
      </c>
      <c r="I241" s="52">
        <f t="shared" si="193"/>
        <v>5594.3048290999996</v>
      </c>
      <c r="J241" s="52">
        <f t="shared" si="193"/>
        <v>5642.866884</v>
      </c>
      <c r="K241" s="52">
        <f t="shared" si="193"/>
        <v>5698.7286245000005</v>
      </c>
      <c r="L241" s="52">
        <f t="shared" si="193"/>
        <v>4883.8849966000007</v>
      </c>
      <c r="M241" s="52">
        <f t="shared" si="193"/>
        <v>4094.6093734000005</v>
      </c>
      <c r="N241" s="52">
        <f t="shared" si="193"/>
        <v>4163.1214127000003</v>
      </c>
      <c r="O241" s="52">
        <f t="shared" si="193"/>
        <v>4244.7505753000005</v>
      </c>
      <c r="P241" s="52">
        <f t="shared" si="193"/>
        <v>4333.2439132</v>
      </c>
      <c r="Q241" s="52">
        <f t="shared" si="193"/>
        <v>3214.8675527999994</v>
      </c>
      <c r="R241" s="52">
        <f t="shared" si="193"/>
        <v>2710.3014113999998</v>
      </c>
      <c r="S241" s="52">
        <f t="shared" si="193"/>
        <v>2789.4137331000002</v>
      </c>
      <c r="T241" s="52">
        <f t="shared" si="193"/>
        <v>2868.5335732000003</v>
      </c>
      <c r="U241" s="52">
        <f t="shared" si="193"/>
        <v>2942.3345644000001</v>
      </c>
      <c r="V241" s="52">
        <f t="shared" si="193"/>
        <v>1573.4611907000001</v>
      </c>
      <c r="W241" s="52">
        <f t="shared" si="193"/>
        <v>1135.1350775000001</v>
      </c>
      <c r="X241" s="52">
        <f t="shared" si="193"/>
        <v>1174.2827216000001</v>
      </c>
      <c r="Y241" s="52">
        <f t="shared" si="193"/>
        <v>1210.5206703000001</v>
      </c>
      <c r="Z241" s="52">
        <f t="shared" si="193"/>
        <v>1241.2423284000001</v>
      </c>
      <c r="AA241" s="52">
        <f t="shared" si="193"/>
        <v>1266.2197722000001</v>
      </c>
      <c r="AB241" s="52">
        <f t="shared" si="193"/>
        <v>1286.1266175999999</v>
      </c>
      <c r="AC241" s="52">
        <f t="shared" si="193"/>
        <v>1301.4820030000001</v>
      </c>
      <c r="AD241" s="52">
        <f t="shared" si="193"/>
        <v>1313.3919400000002</v>
      </c>
      <c r="AE241" s="52">
        <f t="shared" si="193"/>
        <v>1322.3742664000001</v>
      </c>
      <c r="AF241" s="52">
        <f t="shared" si="193"/>
        <v>1329.0486765000001</v>
      </c>
      <c r="AH241" s="65">
        <f t="shared" ref="AH241:AH250" si="194">AVERAGE(C241:G241)</f>
        <v>5005.887339840001</v>
      </c>
      <c r="AI241" s="65">
        <f t="shared" ref="AI241:AI250" si="195">AVERAGE(H241:L241)</f>
        <v>5474.2162351200004</v>
      </c>
      <c r="AJ241" s="65">
        <f t="shared" ref="AJ241:AJ250" si="196">AVERAGE(M241:Q241)</f>
        <v>4010.1185654800001</v>
      </c>
      <c r="AK241" s="65">
        <f t="shared" ref="AK241:AK250" si="197">AVERAGE(R241:V241)</f>
        <v>2576.8088945600002</v>
      </c>
      <c r="AL241" s="65">
        <f t="shared" ref="AL241:AL250" si="198">AVERAGE(W241:AA241)</f>
        <v>1205.480114</v>
      </c>
      <c r="AM241" s="65">
        <f t="shared" ref="AM241:AM250" si="199">AVERAGE(AB241:AF241)</f>
        <v>1310.4847007000001</v>
      </c>
      <c r="AN241" s="66"/>
      <c r="AO241" s="65">
        <f t="shared" ref="AO241:AO250" si="200">AVERAGE(AH241:AI241)</f>
        <v>5240.0517874800007</v>
      </c>
      <c r="AP241" s="65">
        <f t="shared" ref="AP241:AP250" si="201">AVERAGE(AJ241:AK241)</f>
        <v>3293.4637300200002</v>
      </c>
      <c r="AQ241" s="65">
        <f t="shared" ref="AQ241:AQ250" si="202">AVERAGE(AL241:AM241)</f>
        <v>1257.9824073499999</v>
      </c>
    </row>
    <row r="242" spans="1:43" x14ac:dyDescent="0.25">
      <c r="A242" s="13" t="s">
        <v>411</v>
      </c>
      <c r="B242" s="37"/>
      <c r="C242" s="52">
        <f t="shared" ref="C242:AF242" si="203">C148+C61</f>
        <v>2096.8699111999999</v>
      </c>
      <c r="D242" s="52">
        <f t="shared" si="203"/>
        <v>2133.5036026799999</v>
      </c>
      <c r="E242" s="52">
        <f t="shared" si="203"/>
        <v>2152.19861167</v>
      </c>
      <c r="F242" s="52">
        <f t="shared" si="203"/>
        <v>2162.55517994</v>
      </c>
      <c r="G242" s="52">
        <f t="shared" si="203"/>
        <v>2169.65216852</v>
      </c>
      <c r="H242" s="52">
        <f t="shared" si="203"/>
        <v>2175.2884270899999</v>
      </c>
      <c r="I242" s="52">
        <f t="shared" si="203"/>
        <v>2025.7968946200001</v>
      </c>
      <c r="J242" s="52">
        <f t="shared" si="203"/>
        <v>2027.84475595</v>
      </c>
      <c r="K242" s="52">
        <f t="shared" si="203"/>
        <v>1697.4801354600002</v>
      </c>
      <c r="L242" s="52">
        <f t="shared" si="203"/>
        <v>1695.6602566900001</v>
      </c>
      <c r="M242" s="52">
        <f t="shared" si="203"/>
        <v>570.01491335000003</v>
      </c>
      <c r="N242" s="52">
        <f t="shared" si="203"/>
        <v>159.49951397000001</v>
      </c>
      <c r="O242" s="52">
        <f t="shared" si="203"/>
        <v>151.93211801999999</v>
      </c>
      <c r="P242" s="52">
        <f t="shared" si="203"/>
        <v>150.22280221</v>
      </c>
      <c r="Q242" s="52">
        <f t="shared" si="203"/>
        <v>150.34359462</v>
      </c>
      <c r="R242" s="52">
        <f t="shared" si="203"/>
        <v>151.06775246999999</v>
      </c>
      <c r="S242" s="52">
        <f t="shared" si="203"/>
        <v>377.60351538000003</v>
      </c>
      <c r="T242" s="52">
        <f t="shared" si="203"/>
        <v>381.40206774000001</v>
      </c>
      <c r="U242" s="52">
        <f t="shared" si="203"/>
        <v>383.33161745999996</v>
      </c>
      <c r="V242" s="52">
        <f t="shared" si="203"/>
        <v>384.45530282000004</v>
      </c>
      <c r="W242" s="52">
        <f t="shared" si="203"/>
        <v>385.27166337</v>
      </c>
      <c r="X242" s="52">
        <f t="shared" si="203"/>
        <v>622.54587433999995</v>
      </c>
      <c r="Y242" s="52">
        <f t="shared" si="203"/>
        <v>625.78600139000002</v>
      </c>
      <c r="Z242" s="52">
        <f t="shared" si="203"/>
        <v>627.18228655000007</v>
      </c>
      <c r="AA242" s="52">
        <f t="shared" si="203"/>
        <v>627.85537136999994</v>
      </c>
      <c r="AB242" s="52">
        <f t="shared" si="203"/>
        <v>628.28323243</v>
      </c>
      <c r="AC242" s="52">
        <f t="shared" si="203"/>
        <v>628.48256097000001</v>
      </c>
      <c r="AD242" s="52">
        <f t="shared" si="203"/>
        <v>628.59178804999999</v>
      </c>
      <c r="AE242" s="52">
        <f t="shared" si="203"/>
        <v>628.72497034000003</v>
      </c>
      <c r="AF242" s="52">
        <f t="shared" si="203"/>
        <v>628.67945142000008</v>
      </c>
      <c r="AH242" s="65">
        <f t="shared" si="194"/>
        <v>2142.9558948020003</v>
      </c>
      <c r="AI242" s="65">
        <f t="shared" si="195"/>
        <v>1924.4140939620004</v>
      </c>
      <c r="AJ242" s="65">
        <f t="shared" si="196"/>
        <v>236.40258843400002</v>
      </c>
      <c r="AK242" s="65">
        <f t="shared" si="197"/>
        <v>335.57205117400002</v>
      </c>
      <c r="AL242" s="65">
        <f t="shared" si="198"/>
        <v>577.72823940400008</v>
      </c>
      <c r="AM242" s="65">
        <f t="shared" si="199"/>
        <v>628.55240064200007</v>
      </c>
      <c r="AN242" s="66"/>
      <c r="AO242" s="65">
        <f t="shared" si="200"/>
        <v>2033.6849943820002</v>
      </c>
      <c r="AP242" s="65">
        <f t="shared" si="201"/>
        <v>285.98731980400004</v>
      </c>
      <c r="AQ242" s="65">
        <f t="shared" si="202"/>
        <v>603.14032002300007</v>
      </c>
    </row>
    <row r="243" spans="1:43" x14ac:dyDescent="0.25">
      <c r="A243" s="13" t="s">
        <v>676</v>
      </c>
      <c r="B243" s="37"/>
      <c r="C243" s="52">
        <f t="shared" ref="C243:AF243" si="204">C149+C62</f>
        <v>1841.9019671000001</v>
      </c>
      <c r="D243" s="52">
        <f t="shared" si="204"/>
        <v>1863.7021365299997</v>
      </c>
      <c r="E243" s="52">
        <f t="shared" si="204"/>
        <v>1868.8014853900002</v>
      </c>
      <c r="F243" s="52">
        <f t="shared" si="204"/>
        <v>1865.1587646800001</v>
      </c>
      <c r="G243" s="52">
        <f t="shared" si="204"/>
        <v>1976.6663958899999</v>
      </c>
      <c r="H243" s="52">
        <f t="shared" si="204"/>
        <v>1965.16550403</v>
      </c>
      <c r="I243" s="52">
        <f t="shared" si="204"/>
        <v>1937.20472195</v>
      </c>
      <c r="J243" s="52">
        <f t="shared" si="204"/>
        <v>1914.7728156100002</v>
      </c>
      <c r="K243" s="52">
        <f t="shared" si="204"/>
        <v>1866.3045872800001</v>
      </c>
      <c r="L243" s="52">
        <f t="shared" si="204"/>
        <v>1665.4375831599998</v>
      </c>
      <c r="M243" s="52">
        <f t="shared" si="204"/>
        <v>1457.1175050699999</v>
      </c>
      <c r="N243" s="52">
        <f t="shared" si="204"/>
        <v>1380.9858344700001</v>
      </c>
      <c r="O243" s="52">
        <f t="shared" si="204"/>
        <v>1330.03918561</v>
      </c>
      <c r="P243" s="52">
        <f t="shared" si="204"/>
        <v>1276.58351631</v>
      </c>
      <c r="Q243" s="52">
        <f t="shared" si="204"/>
        <v>971.77334845000007</v>
      </c>
      <c r="R243" s="52">
        <f t="shared" si="204"/>
        <v>913.23124203999998</v>
      </c>
      <c r="S243" s="52">
        <f t="shared" si="204"/>
        <v>874.43111580000004</v>
      </c>
      <c r="T243" s="52">
        <f t="shared" si="204"/>
        <v>823.29209381999999</v>
      </c>
      <c r="U243" s="52">
        <f t="shared" si="204"/>
        <v>776.39251693999995</v>
      </c>
      <c r="V243" s="52">
        <f t="shared" si="204"/>
        <v>529.73605823000003</v>
      </c>
      <c r="W243" s="52">
        <f t="shared" si="204"/>
        <v>490.41134665000004</v>
      </c>
      <c r="X243" s="52">
        <f t="shared" si="204"/>
        <v>474.86852641000002</v>
      </c>
      <c r="Y243" s="52">
        <f t="shared" si="204"/>
        <v>447.98098331</v>
      </c>
      <c r="Z243" s="52">
        <f t="shared" si="204"/>
        <v>425.52678372000003</v>
      </c>
      <c r="AA243" s="52">
        <f t="shared" si="204"/>
        <v>406.95776525999997</v>
      </c>
      <c r="AB243" s="52">
        <f t="shared" si="204"/>
        <v>391.63967109000004</v>
      </c>
      <c r="AC243" s="52">
        <f t="shared" si="204"/>
        <v>379.25139824000001</v>
      </c>
      <c r="AD243" s="52">
        <f t="shared" si="204"/>
        <v>369.06343186000004</v>
      </c>
      <c r="AE243" s="52">
        <f t="shared" si="204"/>
        <v>360.85853911999999</v>
      </c>
      <c r="AF243" s="52">
        <f t="shared" si="204"/>
        <v>354.21737909000001</v>
      </c>
      <c r="AH243" s="65">
        <f t="shared" si="194"/>
        <v>1883.2461499179997</v>
      </c>
      <c r="AI243" s="65">
        <f t="shared" si="195"/>
        <v>1869.777042406</v>
      </c>
      <c r="AJ243" s="65">
        <f t="shared" si="196"/>
        <v>1283.2998779820002</v>
      </c>
      <c r="AK243" s="65">
        <f t="shared" si="197"/>
        <v>783.41660536599989</v>
      </c>
      <c r="AL243" s="65">
        <f t="shared" si="198"/>
        <v>449.14908107000002</v>
      </c>
      <c r="AM243" s="65">
        <f t="shared" si="199"/>
        <v>371.00608388000001</v>
      </c>
      <c r="AN243" s="66"/>
      <c r="AO243" s="65">
        <f t="shared" si="200"/>
        <v>1876.5115961619999</v>
      </c>
      <c r="AP243" s="65">
        <f t="shared" si="201"/>
        <v>1033.3582416740001</v>
      </c>
      <c r="AQ243" s="65">
        <f t="shared" si="202"/>
        <v>410.07758247499999</v>
      </c>
    </row>
    <row r="244" spans="1:43" x14ac:dyDescent="0.25">
      <c r="A244" s="13" t="s">
        <v>412</v>
      </c>
      <c r="B244" s="37"/>
      <c r="C244" s="52">
        <f t="shared" ref="C244:AF244" si="205">C150+C63</f>
        <v>4309.7121298000002</v>
      </c>
      <c r="D244" s="52">
        <f t="shared" si="205"/>
        <v>4389.8291462999996</v>
      </c>
      <c r="E244" s="52">
        <f t="shared" si="205"/>
        <v>4407.5454428000003</v>
      </c>
      <c r="F244" s="52">
        <f t="shared" si="205"/>
        <v>4391.1803439999994</v>
      </c>
      <c r="G244" s="52">
        <f t="shared" si="205"/>
        <v>4552.3349066000001</v>
      </c>
      <c r="H244" s="52">
        <f t="shared" si="205"/>
        <v>4494.3744224999991</v>
      </c>
      <c r="I244" s="52">
        <f t="shared" si="205"/>
        <v>4410.3435932000002</v>
      </c>
      <c r="J244" s="52">
        <f t="shared" si="205"/>
        <v>4337.2453409</v>
      </c>
      <c r="K244" s="52">
        <f t="shared" si="205"/>
        <v>4111.1087223000004</v>
      </c>
      <c r="L244" s="52">
        <f t="shared" si="205"/>
        <v>4202.9767337000003</v>
      </c>
      <c r="M244" s="52">
        <f t="shared" si="205"/>
        <v>3529.2876433000001</v>
      </c>
      <c r="N244" s="52">
        <f t="shared" si="205"/>
        <v>3269.4003865</v>
      </c>
      <c r="O244" s="52">
        <f t="shared" si="205"/>
        <v>2988.6371925000003</v>
      </c>
      <c r="P244" s="52">
        <f t="shared" si="205"/>
        <v>2689.9929968000001</v>
      </c>
      <c r="Q244" s="52">
        <f t="shared" si="205"/>
        <v>2484.2209102000002</v>
      </c>
      <c r="R244" s="52">
        <f t="shared" si="205"/>
        <v>2176.1996253000002</v>
      </c>
      <c r="S244" s="52">
        <f t="shared" si="205"/>
        <v>1875.1315858</v>
      </c>
      <c r="T244" s="52">
        <f t="shared" si="205"/>
        <v>1552.4878148999999</v>
      </c>
      <c r="U244" s="52">
        <f t="shared" si="205"/>
        <v>1289.967132</v>
      </c>
      <c r="V244" s="52">
        <f t="shared" si="205"/>
        <v>1252.5480095</v>
      </c>
      <c r="W244" s="52">
        <f t="shared" si="205"/>
        <v>1049.481565</v>
      </c>
      <c r="X244" s="52">
        <f t="shared" si="205"/>
        <v>874.37933179999993</v>
      </c>
      <c r="Y244" s="52">
        <f t="shared" si="205"/>
        <v>725.85931130000006</v>
      </c>
      <c r="Z244" s="52">
        <f t="shared" si="205"/>
        <v>601.70906969999999</v>
      </c>
      <c r="AA244" s="52">
        <f t="shared" si="205"/>
        <v>533.73173559999998</v>
      </c>
      <c r="AB244" s="52">
        <f t="shared" si="205"/>
        <v>334.65157099999999</v>
      </c>
      <c r="AC244" s="52">
        <f t="shared" si="205"/>
        <v>261.77716329999998</v>
      </c>
      <c r="AD244" s="52">
        <f t="shared" si="205"/>
        <v>202.98705240000001</v>
      </c>
      <c r="AE244" s="52">
        <f t="shared" si="205"/>
        <v>155.18172569999999</v>
      </c>
      <c r="AF244" s="52">
        <f t="shared" si="205"/>
        <v>115.86853309999999</v>
      </c>
      <c r="AH244" s="65">
        <f t="shared" si="194"/>
        <v>4410.1203939000006</v>
      </c>
      <c r="AI244" s="65">
        <f t="shared" si="195"/>
        <v>4311.2097625200004</v>
      </c>
      <c r="AJ244" s="65">
        <f t="shared" si="196"/>
        <v>2992.3078258599999</v>
      </c>
      <c r="AK244" s="65">
        <f t="shared" si="197"/>
        <v>1629.2668335000001</v>
      </c>
      <c r="AL244" s="65">
        <f t="shared" si="198"/>
        <v>757.03220267999995</v>
      </c>
      <c r="AM244" s="65">
        <f t="shared" si="199"/>
        <v>214.09320910000002</v>
      </c>
      <c r="AN244" s="66"/>
      <c r="AO244" s="65">
        <f t="shared" si="200"/>
        <v>4360.6650782100005</v>
      </c>
      <c r="AP244" s="65">
        <f t="shared" si="201"/>
        <v>2310.7873296799999</v>
      </c>
      <c r="AQ244" s="65">
        <f t="shared" si="202"/>
        <v>485.56270588999996</v>
      </c>
    </row>
    <row r="245" spans="1:43" x14ac:dyDescent="0.25">
      <c r="A245" s="13" t="s">
        <v>436</v>
      </c>
      <c r="B245" s="37"/>
      <c r="C245" s="52">
        <f t="shared" ref="C245:AF245" si="206">C151+C64</f>
        <v>608.46672790000002</v>
      </c>
      <c r="D245" s="52">
        <f t="shared" si="206"/>
        <v>597.87165659999994</v>
      </c>
      <c r="E245" s="52">
        <f t="shared" si="206"/>
        <v>574.64623619999998</v>
      </c>
      <c r="F245" s="52">
        <f t="shared" si="206"/>
        <v>559.19816409999999</v>
      </c>
      <c r="G245" s="52">
        <f t="shared" si="206"/>
        <v>694.0190983</v>
      </c>
      <c r="H245" s="52">
        <f t="shared" si="206"/>
        <v>678.7760305999999</v>
      </c>
      <c r="I245" s="52">
        <f t="shared" si="206"/>
        <v>629.80627559999994</v>
      </c>
      <c r="J245" s="52">
        <f t="shared" si="206"/>
        <v>598.23810920000005</v>
      </c>
      <c r="K245" s="52">
        <f t="shared" si="206"/>
        <v>559.71947950000003</v>
      </c>
      <c r="L245" s="52">
        <f t="shared" si="206"/>
        <v>691.46674659999985</v>
      </c>
      <c r="M245" s="52">
        <f t="shared" si="206"/>
        <v>730.42350099999999</v>
      </c>
      <c r="N245" s="52">
        <f t="shared" si="206"/>
        <v>632.0743913</v>
      </c>
      <c r="O245" s="52">
        <f t="shared" si="206"/>
        <v>618.01659110000003</v>
      </c>
      <c r="P245" s="52">
        <f t="shared" si="206"/>
        <v>603.95557360000009</v>
      </c>
      <c r="Q245" s="52">
        <f t="shared" si="206"/>
        <v>1195.7503141000002</v>
      </c>
      <c r="R245" s="52">
        <f t="shared" si="206"/>
        <v>1186.9186166</v>
      </c>
      <c r="S245" s="52">
        <f t="shared" si="206"/>
        <v>1222.8396631999999</v>
      </c>
      <c r="T245" s="52">
        <f t="shared" si="206"/>
        <v>1210.4413798999999</v>
      </c>
      <c r="U245" s="52">
        <f t="shared" si="206"/>
        <v>1197.570704</v>
      </c>
      <c r="V245" s="52">
        <f t="shared" si="206"/>
        <v>349.61154499999998</v>
      </c>
      <c r="W245" s="52">
        <f t="shared" si="206"/>
        <v>330.0689509</v>
      </c>
      <c r="X245" s="52">
        <f t="shared" si="206"/>
        <v>365.18684300000001</v>
      </c>
      <c r="Y245" s="52">
        <f t="shared" si="206"/>
        <v>351.8689478</v>
      </c>
      <c r="Z245" s="52">
        <f t="shared" si="206"/>
        <v>645.76488959999995</v>
      </c>
      <c r="AA245" s="52">
        <f t="shared" si="206"/>
        <v>635.73053419999997</v>
      </c>
      <c r="AB245" s="52">
        <f t="shared" si="206"/>
        <v>624.47994619999997</v>
      </c>
      <c r="AC245" s="52">
        <f t="shared" si="206"/>
        <v>612.81764420000002</v>
      </c>
      <c r="AD245" s="52">
        <f t="shared" si="206"/>
        <v>601.17920890000005</v>
      </c>
      <c r="AE245" s="52">
        <f t="shared" si="206"/>
        <v>589.47135030000004</v>
      </c>
      <c r="AF245" s="52">
        <f t="shared" si="206"/>
        <v>577.9351721999999</v>
      </c>
      <c r="AH245" s="65">
        <f t="shared" si="194"/>
        <v>606.84037661999992</v>
      </c>
      <c r="AI245" s="65">
        <f t="shared" si="195"/>
        <v>631.60132829999998</v>
      </c>
      <c r="AJ245" s="65">
        <f t="shared" si="196"/>
        <v>756.04407422000008</v>
      </c>
      <c r="AK245" s="65">
        <f t="shared" si="197"/>
        <v>1033.4763817399999</v>
      </c>
      <c r="AL245" s="65">
        <f t="shared" si="198"/>
        <v>465.72403309999999</v>
      </c>
      <c r="AM245" s="65">
        <f t="shared" si="199"/>
        <v>601.17666436000002</v>
      </c>
      <c r="AN245" s="66"/>
      <c r="AO245" s="65">
        <f t="shared" si="200"/>
        <v>619.22085245999995</v>
      </c>
      <c r="AP245" s="65">
        <f t="shared" si="201"/>
        <v>894.76022797999997</v>
      </c>
      <c r="AQ245" s="65">
        <f t="shared" si="202"/>
        <v>533.45034872999997</v>
      </c>
    </row>
    <row r="246" spans="1:43" x14ac:dyDescent="0.25">
      <c r="A246" s="13" t="s">
        <v>437</v>
      </c>
      <c r="B246" s="37"/>
      <c r="C246" s="52">
        <f t="shared" ref="C246:AF246" si="207">C152+C65</f>
        <v>13.634236280000001</v>
      </c>
      <c r="D246" s="52">
        <f t="shared" si="207"/>
        <v>13.647190590000001</v>
      </c>
      <c r="E246" s="52">
        <f t="shared" si="207"/>
        <v>13.50763429</v>
      </c>
      <c r="F246" s="52">
        <f t="shared" si="207"/>
        <v>13.342746540000002</v>
      </c>
      <c r="G246" s="52">
        <f t="shared" si="207"/>
        <v>13.168400460000001</v>
      </c>
      <c r="H246" s="52">
        <f t="shared" si="207"/>
        <v>12.992052010000002</v>
      </c>
      <c r="I246" s="52">
        <f t="shared" si="207"/>
        <v>12.612827269999999</v>
      </c>
      <c r="J246" s="52">
        <f t="shared" si="207"/>
        <v>12.237613029999999</v>
      </c>
      <c r="K246" s="52">
        <f t="shared" si="207"/>
        <v>11.866697059999996</v>
      </c>
      <c r="L246" s="52">
        <f t="shared" si="207"/>
        <v>11.293343150000002</v>
      </c>
      <c r="M246" s="52">
        <f t="shared" si="207"/>
        <v>10.715823879999993</v>
      </c>
      <c r="N246" s="52">
        <f t="shared" si="207"/>
        <v>10.0400078</v>
      </c>
      <c r="O246" s="52">
        <f t="shared" si="207"/>
        <v>9.2647013199999986</v>
      </c>
      <c r="P246" s="52">
        <f t="shared" si="207"/>
        <v>8.3882456999999953</v>
      </c>
      <c r="Q246" s="52">
        <f t="shared" si="207"/>
        <v>7.6108291999999995</v>
      </c>
      <c r="R246" s="52">
        <f t="shared" si="207"/>
        <v>6.7293300699999961</v>
      </c>
      <c r="S246" s="52">
        <f t="shared" si="207"/>
        <v>5.9501528099999961</v>
      </c>
      <c r="T246" s="52">
        <f t="shared" si="207"/>
        <v>5.1707048999999987</v>
      </c>
      <c r="U246" s="52">
        <f t="shared" si="207"/>
        <v>4.4906016900000028</v>
      </c>
      <c r="V246" s="52">
        <f t="shared" si="207"/>
        <v>3.9039050900000007</v>
      </c>
      <c r="W246" s="52">
        <f t="shared" si="207"/>
        <v>3.3142178900000019</v>
      </c>
      <c r="X246" s="52">
        <f t="shared" si="207"/>
        <v>2.8253376199999991</v>
      </c>
      <c r="Y246" s="52">
        <f t="shared" si="207"/>
        <v>2.4374091499999992</v>
      </c>
      <c r="Z246" s="52">
        <f t="shared" si="207"/>
        <v>2.1527869999999991</v>
      </c>
      <c r="AA246" s="52">
        <f t="shared" si="207"/>
        <v>1.8658345199999999</v>
      </c>
      <c r="AB246" s="52">
        <f t="shared" si="207"/>
        <v>1.6763347599999989</v>
      </c>
      <c r="AC246" s="52">
        <f t="shared" si="207"/>
        <v>1.584883539999997</v>
      </c>
      <c r="AD246" s="52">
        <f t="shared" si="207"/>
        <v>1.3898284899999993</v>
      </c>
      <c r="AE246" s="52">
        <f t="shared" si="207"/>
        <v>1.2933874999999957</v>
      </c>
      <c r="AF246" s="52">
        <f t="shared" si="207"/>
        <v>1.1954645199999974</v>
      </c>
      <c r="AH246" s="65">
        <f t="shared" si="194"/>
        <v>13.460041632000003</v>
      </c>
      <c r="AI246" s="65">
        <f t="shared" si="195"/>
        <v>12.200506503999998</v>
      </c>
      <c r="AJ246" s="65">
        <f t="shared" si="196"/>
        <v>9.2039215799999958</v>
      </c>
      <c r="AK246" s="65">
        <f t="shared" si="197"/>
        <v>5.248938911999999</v>
      </c>
      <c r="AL246" s="65">
        <f t="shared" si="198"/>
        <v>2.5191172359999996</v>
      </c>
      <c r="AM246" s="65">
        <f t="shared" si="199"/>
        <v>1.4279797619999977</v>
      </c>
      <c r="AN246" s="66"/>
      <c r="AO246" s="65">
        <f t="shared" si="200"/>
        <v>12.830274068000001</v>
      </c>
      <c r="AP246" s="65">
        <f t="shared" si="201"/>
        <v>7.2264302459999978</v>
      </c>
      <c r="AQ246" s="65">
        <f t="shared" si="202"/>
        <v>1.9735484989999987</v>
      </c>
    </row>
    <row r="247" spans="1:43" x14ac:dyDescent="0.25">
      <c r="A247" s="13" t="s">
        <v>675</v>
      </c>
      <c r="B247" s="37"/>
      <c r="C247" s="52">
        <f t="shared" ref="C247:AF247" si="208">C153+C66</f>
        <v>1355.3498489999999</v>
      </c>
      <c r="D247" s="52">
        <f t="shared" si="208"/>
        <v>1388.0440638999999</v>
      </c>
      <c r="E247" s="52">
        <f t="shared" si="208"/>
        <v>1409.7042302999998</v>
      </c>
      <c r="F247" s="52">
        <f t="shared" si="208"/>
        <v>1437.1883376000001</v>
      </c>
      <c r="G247" s="52">
        <f t="shared" si="208"/>
        <v>1265.6759115999998</v>
      </c>
      <c r="H247" s="52">
        <f t="shared" si="208"/>
        <v>1294.3346160999999</v>
      </c>
      <c r="I247" s="52">
        <f t="shared" si="208"/>
        <v>1317.3308873999999</v>
      </c>
      <c r="J247" s="52">
        <f t="shared" si="208"/>
        <v>1329.8115783000001</v>
      </c>
      <c r="K247" s="52">
        <f t="shared" si="208"/>
        <v>1338.3331172000001</v>
      </c>
      <c r="L247" s="52">
        <f t="shared" si="208"/>
        <v>1038.1826265999998</v>
      </c>
      <c r="M247" s="52">
        <f t="shared" si="208"/>
        <v>607.20813950000002</v>
      </c>
      <c r="N247" s="52">
        <f t="shared" si="208"/>
        <v>598.32114469999999</v>
      </c>
      <c r="O247" s="52">
        <f t="shared" si="208"/>
        <v>596.51030049999997</v>
      </c>
      <c r="P247" s="52">
        <f t="shared" si="208"/>
        <v>607.04677059999995</v>
      </c>
      <c r="Q247" s="52">
        <f t="shared" si="208"/>
        <v>448.08939510000005</v>
      </c>
      <c r="R247" s="52">
        <f t="shared" si="208"/>
        <v>460.25943030000002</v>
      </c>
      <c r="S247" s="52">
        <f t="shared" si="208"/>
        <v>481.64621099999999</v>
      </c>
      <c r="T247" s="52">
        <f t="shared" si="208"/>
        <v>485.52452529999999</v>
      </c>
      <c r="U247" s="52">
        <f t="shared" si="208"/>
        <v>485.71747340000007</v>
      </c>
      <c r="V247" s="52">
        <f t="shared" si="208"/>
        <v>370.37046440000006</v>
      </c>
      <c r="W247" s="52">
        <f t="shared" si="208"/>
        <v>394.42732330000001</v>
      </c>
      <c r="X247" s="52">
        <f t="shared" si="208"/>
        <v>390.55387529999996</v>
      </c>
      <c r="Y247" s="52">
        <f t="shared" si="208"/>
        <v>386.89582230000002</v>
      </c>
      <c r="Z247" s="52">
        <f t="shared" si="208"/>
        <v>1481.7853244</v>
      </c>
      <c r="AA247" s="52">
        <f t="shared" si="208"/>
        <v>1456.1837605000001</v>
      </c>
      <c r="AB247" s="52">
        <f t="shared" si="208"/>
        <v>1604.2752585000001</v>
      </c>
      <c r="AC247" s="52">
        <f t="shared" si="208"/>
        <v>1610.106661</v>
      </c>
      <c r="AD247" s="52">
        <f t="shared" si="208"/>
        <v>1613.1035816000001</v>
      </c>
      <c r="AE247" s="52">
        <f t="shared" si="208"/>
        <v>1618.6661320000001</v>
      </c>
      <c r="AF247" s="52">
        <f t="shared" si="208"/>
        <v>1620.1125737</v>
      </c>
      <c r="AH247" s="65">
        <f t="shared" si="194"/>
        <v>1371.1924784799999</v>
      </c>
      <c r="AI247" s="65">
        <f t="shared" si="195"/>
        <v>1263.5985651199999</v>
      </c>
      <c r="AJ247" s="65">
        <f t="shared" si="196"/>
        <v>571.43515007999997</v>
      </c>
      <c r="AK247" s="65">
        <f t="shared" si="197"/>
        <v>456.70362088000002</v>
      </c>
      <c r="AL247" s="65">
        <f t="shared" si="198"/>
        <v>821.96922116000007</v>
      </c>
      <c r="AM247" s="65">
        <f t="shared" si="199"/>
        <v>1613.25284136</v>
      </c>
      <c r="AN247" s="66"/>
      <c r="AO247" s="65">
        <f t="shared" si="200"/>
        <v>1317.3955217999999</v>
      </c>
      <c r="AP247" s="65">
        <f t="shared" si="201"/>
        <v>514.06938547999994</v>
      </c>
      <c r="AQ247" s="65">
        <f t="shared" si="202"/>
        <v>1217.6110312600001</v>
      </c>
    </row>
    <row r="248" spans="1:43" x14ac:dyDescent="0.25">
      <c r="A248" s="13" t="s">
        <v>413</v>
      </c>
      <c r="B248" s="37"/>
      <c r="C248" s="52">
        <f t="shared" ref="C248:AF248" si="209">C154+C67</f>
        <v>2654.5097249700002</v>
      </c>
      <c r="D248" s="52">
        <f t="shared" si="209"/>
        <v>2414.4412149300001</v>
      </c>
      <c r="E248" s="52">
        <f t="shared" si="209"/>
        <v>2524.03108006</v>
      </c>
      <c r="F248" s="52">
        <f t="shared" si="209"/>
        <v>2656.7751157100001</v>
      </c>
      <c r="G248" s="52">
        <f t="shared" si="209"/>
        <v>2708.3318901300004</v>
      </c>
      <c r="H248" s="52">
        <f t="shared" si="209"/>
        <v>2885.3043406299998</v>
      </c>
      <c r="I248" s="52">
        <f t="shared" si="209"/>
        <v>2529.9373119500001</v>
      </c>
      <c r="J248" s="52">
        <f t="shared" si="209"/>
        <v>3022.7688105299999</v>
      </c>
      <c r="K248" s="52">
        <f t="shared" si="209"/>
        <v>3329.7410668699999</v>
      </c>
      <c r="L248" s="52">
        <f t="shared" si="209"/>
        <v>2987.3857626100003</v>
      </c>
      <c r="M248" s="52">
        <f t="shared" si="209"/>
        <v>3223.3137996400001</v>
      </c>
      <c r="N248" s="52">
        <f t="shared" si="209"/>
        <v>3526.6678804899998</v>
      </c>
      <c r="O248" s="52">
        <f t="shared" si="209"/>
        <v>2974.1588658999999</v>
      </c>
      <c r="P248" s="52">
        <f t="shared" si="209"/>
        <v>2417.5314900799999</v>
      </c>
      <c r="Q248" s="52">
        <f t="shared" si="209"/>
        <v>2085.7489933100001</v>
      </c>
      <c r="R248" s="52">
        <f t="shared" si="209"/>
        <v>1416.1304552600002</v>
      </c>
      <c r="S248" s="52">
        <f t="shared" si="209"/>
        <v>1562.67422175</v>
      </c>
      <c r="T248" s="52">
        <f t="shared" si="209"/>
        <v>1334.01126475</v>
      </c>
      <c r="U248" s="52">
        <f t="shared" si="209"/>
        <v>1215.3443194900001</v>
      </c>
      <c r="V248" s="52">
        <f t="shared" si="209"/>
        <v>1151.7202534600001</v>
      </c>
      <c r="W248" s="52">
        <f t="shared" si="209"/>
        <v>1174.7160875100001</v>
      </c>
      <c r="X248" s="52">
        <f t="shared" si="209"/>
        <v>1037.04614543</v>
      </c>
      <c r="Y248" s="52">
        <f t="shared" si="209"/>
        <v>1032.3951818800001</v>
      </c>
      <c r="Z248" s="52">
        <f t="shared" si="209"/>
        <v>1029.0874604400001</v>
      </c>
      <c r="AA248" s="52">
        <f t="shared" si="209"/>
        <v>892.19627068</v>
      </c>
      <c r="AB248" s="52">
        <f t="shared" si="209"/>
        <v>888.09696481000003</v>
      </c>
      <c r="AC248" s="52">
        <f t="shared" si="209"/>
        <v>885.24719907000008</v>
      </c>
      <c r="AD248" s="52">
        <f t="shared" si="209"/>
        <v>882.9028274100001</v>
      </c>
      <c r="AE248" s="52">
        <f t="shared" si="209"/>
        <v>884.43938455</v>
      </c>
      <c r="AF248" s="52">
        <f t="shared" si="209"/>
        <v>882.59570926000004</v>
      </c>
      <c r="AH248" s="65">
        <f t="shared" si="194"/>
        <v>2591.61780516</v>
      </c>
      <c r="AI248" s="65">
        <f t="shared" si="195"/>
        <v>2951.027458518</v>
      </c>
      <c r="AJ248" s="65">
        <f t="shared" si="196"/>
        <v>2845.4842058840004</v>
      </c>
      <c r="AK248" s="65">
        <f t="shared" si="197"/>
        <v>1335.9761029420001</v>
      </c>
      <c r="AL248" s="65">
        <f t="shared" si="198"/>
        <v>1033.088229188</v>
      </c>
      <c r="AM248" s="65">
        <f t="shared" si="199"/>
        <v>884.65641701999994</v>
      </c>
      <c r="AN248" s="66"/>
      <c r="AO248" s="65">
        <f t="shared" si="200"/>
        <v>2771.3226318389998</v>
      </c>
      <c r="AP248" s="65">
        <f t="shared" si="201"/>
        <v>2090.7301544130005</v>
      </c>
      <c r="AQ248" s="65">
        <f t="shared" si="202"/>
        <v>958.87232310399997</v>
      </c>
    </row>
    <row r="249" spans="1:43" x14ac:dyDescent="0.25">
      <c r="A249" s="13" t="s">
        <v>414</v>
      </c>
      <c r="B249" s="37"/>
      <c r="C249" s="52">
        <f t="shared" ref="C249:AF249" si="210">C155+C68</f>
        <v>4983.8379666000001</v>
      </c>
      <c r="D249" s="52">
        <f t="shared" si="210"/>
        <v>4772.6493668999992</v>
      </c>
      <c r="E249" s="52">
        <f t="shared" si="210"/>
        <v>4888.8696242999995</v>
      </c>
      <c r="F249" s="52">
        <f t="shared" si="210"/>
        <v>5023.1882130000004</v>
      </c>
      <c r="G249" s="52">
        <f t="shared" si="210"/>
        <v>5279.4931554999994</v>
      </c>
      <c r="H249" s="52">
        <f t="shared" si="210"/>
        <v>5482.5561478</v>
      </c>
      <c r="I249" s="52">
        <f t="shared" si="210"/>
        <v>5100.2976981000002</v>
      </c>
      <c r="J249" s="52">
        <f t="shared" si="210"/>
        <v>5584.0147272999993</v>
      </c>
      <c r="K249" s="52">
        <f t="shared" si="210"/>
        <v>5841.5430352000003</v>
      </c>
      <c r="L249" s="52">
        <f t="shared" si="210"/>
        <v>5261.1643488999998</v>
      </c>
      <c r="M249" s="52">
        <f t="shared" si="210"/>
        <v>4841.1620785000005</v>
      </c>
      <c r="N249" s="52">
        <f t="shared" si="210"/>
        <v>5064.3130759999995</v>
      </c>
      <c r="O249" s="52">
        <f t="shared" si="210"/>
        <v>4493.5772091999997</v>
      </c>
      <c r="P249" s="52">
        <f t="shared" si="210"/>
        <v>3920.8970247999996</v>
      </c>
      <c r="Q249" s="52">
        <f t="shared" si="210"/>
        <v>3575.7255232999996</v>
      </c>
      <c r="R249" s="52">
        <f t="shared" si="210"/>
        <v>2740.0144175999999</v>
      </c>
      <c r="S249" s="52">
        <f t="shared" si="210"/>
        <v>2899.2656078999998</v>
      </c>
      <c r="T249" s="52">
        <f t="shared" si="210"/>
        <v>2653.6470382000002</v>
      </c>
      <c r="U249" s="52">
        <f t="shared" si="210"/>
        <v>2519.1629542000001</v>
      </c>
      <c r="V249" s="52">
        <f t="shared" si="210"/>
        <v>1736.1426692999999</v>
      </c>
      <c r="W249" s="52">
        <f t="shared" si="210"/>
        <v>1611.3552687000001</v>
      </c>
      <c r="X249" s="52">
        <f t="shared" si="210"/>
        <v>1489.0342572</v>
      </c>
      <c r="Y249" s="52">
        <f t="shared" si="210"/>
        <v>1471.2123922999999</v>
      </c>
      <c r="Z249" s="52">
        <f t="shared" si="210"/>
        <v>1613.9012216000001</v>
      </c>
      <c r="AA249" s="52">
        <f t="shared" si="210"/>
        <v>1469.416747</v>
      </c>
      <c r="AB249" s="52">
        <f t="shared" si="210"/>
        <v>1457.7418678999998</v>
      </c>
      <c r="AC249" s="52">
        <f t="shared" si="210"/>
        <v>1447.9819907999999</v>
      </c>
      <c r="AD249" s="52">
        <f t="shared" si="210"/>
        <v>1439.4612319000003</v>
      </c>
      <c r="AE249" s="52">
        <f t="shared" si="210"/>
        <v>1435.6468903</v>
      </c>
      <c r="AF249" s="52">
        <f t="shared" si="210"/>
        <v>1428.9288428</v>
      </c>
      <c r="AH249" s="65">
        <f t="shared" si="194"/>
        <v>4989.6076652600004</v>
      </c>
      <c r="AI249" s="65">
        <f t="shared" si="195"/>
        <v>5453.9151914600006</v>
      </c>
      <c r="AJ249" s="65">
        <f t="shared" si="196"/>
        <v>4379.1349823600003</v>
      </c>
      <c r="AK249" s="65">
        <f t="shared" si="197"/>
        <v>2509.6465374400004</v>
      </c>
      <c r="AL249" s="65">
        <f t="shared" si="198"/>
        <v>1530.9839773600002</v>
      </c>
      <c r="AM249" s="65">
        <f t="shared" si="199"/>
        <v>1441.9521647400002</v>
      </c>
      <c r="AN249" s="66"/>
      <c r="AO249" s="65">
        <f t="shared" si="200"/>
        <v>5221.7614283600005</v>
      </c>
      <c r="AP249" s="65">
        <f t="shared" si="201"/>
        <v>3444.3907599000004</v>
      </c>
      <c r="AQ249" s="65">
        <f t="shared" si="202"/>
        <v>1486.4680710500002</v>
      </c>
    </row>
    <row r="250" spans="1:43" x14ac:dyDescent="0.25">
      <c r="A250" s="13" t="s">
        <v>415</v>
      </c>
      <c r="B250" s="37"/>
      <c r="C250" s="52">
        <f t="shared" ref="C250:L250" si="211">C156+C69</f>
        <v>4.1188575200000006</v>
      </c>
      <c r="D250" s="52">
        <f t="shared" si="211"/>
        <v>4.2247069000000028</v>
      </c>
      <c r="E250" s="52">
        <f t="shared" si="211"/>
        <v>4.28343673</v>
      </c>
      <c r="F250" s="52">
        <f t="shared" si="211"/>
        <v>4.3196320800000034</v>
      </c>
      <c r="G250" s="52">
        <f t="shared" si="211"/>
        <v>4.3473706600000011</v>
      </c>
      <c r="H250" s="52">
        <f t="shared" si="211"/>
        <v>4.3732545900000002</v>
      </c>
      <c r="I250" s="52">
        <f t="shared" si="211"/>
        <v>4.3986965300000005</v>
      </c>
      <c r="J250" s="52">
        <f t="shared" si="211"/>
        <v>4.4283883699999986</v>
      </c>
      <c r="K250" s="52">
        <f t="shared" si="211"/>
        <v>4.4621357500000034</v>
      </c>
      <c r="L250" s="52">
        <f t="shared" si="211"/>
        <v>4.4960834500000022</v>
      </c>
      <c r="M250" s="52">
        <f t="shared" ref="M250:AF250" si="212">M156+M69</f>
        <v>20.430940799999998</v>
      </c>
      <c r="N250" s="52">
        <f t="shared" si="212"/>
        <v>20.710026979999999</v>
      </c>
      <c r="O250" s="52">
        <f t="shared" si="212"/>
        <v>20.851024930000001</v>
      </c>
      <c r="P250" s="52">
        <f t="shared" si="212"/>
        <v>20.94452476</v>
      </c>
      <c r="Q250" s="52">
        <f t="shared" si="212"/>
        <v>21.019296480000001</v>
      </c>
      <c r="R250" s="52">
        <f t="shared" si="212"/>
        <v>21.083871160000001</v>
      </c>
      <c r="S250" s="52">
        <f t="shared" si="212"/>
        <v>21.145358640000001</v>
      </c>
      <c r="T250" s="52">
        <f t="shared" si="212"/>
        <v>21.202982719999998</v>
      </c>
      <c r="U250" s="52">
        <f t="shared" si="212"/>
        <v>21.255872379999996</v>
      </c>
      <c r="V250" s="52">
        <f t="shared" si="212"/>
        <v>21.298693679999996</v>
      </c>
      <c r="W250" s="52">
        <f t="shared" si="212"/>
        <v>21.023406629999997</v>
      </c>
      <c r="X250" s="52">
        <f t="shared" si="212"/>
        <v>21.052004629999999</v>
      </c>
      <c r="Y250" s="52">
        <f t="shared" si="212"/>
        <v>21.079921829999996</v>
      </c>
      <c r="Z250" s="52">
        <f t="shared" si="212"/>
        <v>21.107326709999995</v>
      </c>
      <c r="AA250" s="52">
        <f t="shared" si="212"/>
        <v>29.14019648</v>
      </c>
      <c r="AB250" s="52">
        <f t="shared" si="212"/>
        <v>1.1838265400000041</v>
      </c>
      <c r="AC250" s="52">
        <f t="shared" si="212"/>
        <v>0.81749154000000457</v>
      </c>
      <c r="AD250" s="52">
        <f t="shared" si="212"/>
        <v>0.67138381000000036</v>
      </c>
      <c r="AE250" s="52">
        <f t="shared" si="212"/>
        <v>0.59683478000000034</v>
      </c>
      <c r="AF250" s="52">
        <f t="shared" si="212"/>
        <v>0.54564974000000033</v>
      </c>
      <c r="AH250" s="65">
        <f t="shared" si="194"/>
        <v>4.2588007780000012</v>
      </c>
      <c r="AI250" s="65">
        <f t="shared" si="195"/>
        <v>4.4317117380000015</v>
      </c>
      <c r="AJ250" s="65">
        <f t="shared" si="196"/>
        <v>20.791162789999998</v>
      </c>
      <c r="AK250" s="65">
        <f t="shared" si="197"/>
        <v>21.197355715999997</v>
      </c>
      <c r="AL250" s="65">
        <f t="shared" si="198"/>
        <v>22.680571256</v>
      </c>
      <c r="AM250" s="65">
        <f t="shared" si="199"/>
        <v>0.76303728200000198</v>
      </c>
      <c r="AN250" s="66"/>
      <c r="AO250" s="65">
        <f t="shared" si="200"/>
        <v>4.3452562580000009</v>
      </c>
      <c r="AP250" s="65">
        <f t="shared" si="201"/>
        <v>20.994259252999996</v>
      </c>
      <c r="AQ250" s="65">
        <f t="shared" si="202"/>
        <v>11.721804269000001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26470.447347470024</v>
      </c>
      <c r="D254" s="52">
        <f t="shared" ref="D254:AF254" si="213">SUM(D255:D260)</f>
        <v>27820.551470429942</v>
      </c>
      <c r="E254" s="52">
        <f t="shared" si="213"/>
        <v>29339.967047439957</v>
      </c>
      <c r="F254" s="52">
        <f t="shared" si="213"/>
        <v>30632.396667749988</v>
      </c>
      <c r="G254" s="52">
        <f t="shared" si="213"/>
        <v>32563.938314860046</v>
      </c>
      <c r="H254" s="52">
        <f t="shared" si="213"/>
        <v>33943.614757750031</v>
      </c>
      <c r="I254" s="52">
        <f t="shared" si="213"/>
        <v>33820.343303719972</v>
      </c>
      <c r="J254" s="52">
        <f t="shared" si="213"/>
        <v>35695.316050189977</v>
      </c>
      <c r="K254" s="52">
        <f t="shared" si="213"/>
        <v>36697.290795120032</v>
      </c>
      <c r="L254" s="52">
        <f t="shared" si="213"/>
        <v>35631.335167459969</v>
      </c>
      <c r="M254" s="52">
        <f t="shared" si="213"/>
        <v>33115.432252439998</v>
      </c>
      <c r="N254" s="52">
        <f t="shared" si="213"/>
        <v>33820.957454910014</v>
      </c>
      <c r="O254" s="52">
        <f t="shared" si="213"/>
        <v>33429.134549379967</v>
      </c>
      <c r="P254" s="52">
        <f t="shared" si="213"/>
        <v>33053.76673706001</v>
      </c>
      <c r="Q254" s="52">
        <f t="shared" si="213"/>
        <v>32181.339298559968</v>
      </c>
      <c r="R254" s="52">
        <f t="shared" si="213"/>
        <v>30762.114938200019</v>
      </c>
      <c r="S254" s="52">
        <f t="shared" si="213"/>
        <v>32155.084013379957</v>
      </c>
      <c r="T254" s="52">
        <f t="shared" si="213"/>
        <v>32452.791990429967</v>
      </c>
      <c r="U254" s="52">
        <f t="shared" si="213"/>
        <v>33015.07266695999</v>
      </c>
      <c r="V254" s="52">
        <f t="shared" si="213"/>
        <v>30422.886711179992</v>
      </c>
      <c r="W254" s="52">
        <f t="shared" si="213"/>
        <v>30515.426394449965</v>
      </c>
      <c r="X254" s="52">
        <f t="shared" si="213"/>
        <v>31280.724765329953</v>
      </c>
      <c r="Y254" s="52">
        <f t="shared" si="213"/>
        <v>32019.73964756004</v>
      </c>
      <c r="Z254" s="52">
        <f t="shared" si="213"/>
        <v>34422.36014212</v>
      </c>
      <c r="AA254" s="52">
        <f t="shared" si="213"/>
        <v>34959.348120810071</v>
      </c>
      <c r="AB254" s="52">
        <f t="shared" si="213"/>
        <v>35691.870932829937</v>
      </c>
      <c r="AC254" s="52">
        <f t="shared" si="213"/>
        <v>36371.520711660014</v>
      </c>
      <c r="AD254" s="52">
        <f t="shared" si="213"/>
        <v>37005.85812041998</v>
      </c>
      <c r="AE254" s="52">
        <f t="shared" si="213"/>
        <v>37612.037369989986</v>
      </c>
      <c r="AF254" s="52">
        <f t="shared" si="213"/>
        <v>38170.593527329976</v>
      </c>
      <c r="AH254" s="65">
        <f t="shared" ref="AH254:AH260" si="214">AVERAGE(C254:G254)</f>
        <v>29365.460169589991</v>
      </c>
      <c r="AI254" s="65">
        <f t="shared" ref="AI254:AI260" si="215">AVERAGE(H254:L254)</f>
        <v>35157.580014847998</v>
      </c>
      <c r="AJ254" s="65">
        <f t="shared" ref="AJ254:AJ260" si="216">AVERAGE(M254:Q254)</f>
        <v>33120.126058469992</v>
      </c>
      <c r="AK254" s="65">
        <f t="shared" ref="AK254:AK260" si="217">AVERAGE(R254:V254)</f>
        <v>31761.590064029988</v>
      </c>
      <c r="AL254" s="65">
        <f t="shared" ref="AL254:AL260" si="218">AVERAGE(W254:AA254)</f>
        <v>32639.519814054005</v>
      </c>
      <c r="AM254" s="65">
        <f t="shared" ref="AM254:AM260" si="219">AVERAGE(AB254:AF254)</f>
        <v>36970.376132445977</v>
      </c>
      <c r="AN254" s="66"/>
      <c r="AO254" s="65">
        <f t="shared" ref="AO254:AO260" si="220">AVERAGE(AH254:AI254)</f>
        <v>32261.520092218994</v>
      </c>
      <c r="AP254" s="65">
        <f t="shared" ref="AP254:AP260" si="221">AVERAGE(AJ254:AK254)</f>
        <v>32440.85806124999</v>
      </c>
      <c r="AQ254" s="65">
        <f t="shared" ref="AQ254:AQ260" si="222">AVERAGE(AL254:AM254)</f>
        <v>34804.947973249989</v>
      </c>
    </row>
    <row r="255" spans="1:43" x14ac:dyDescent="0.25">
      <c r="A255" s="13" t="s">
        <v>422</v>
      </c>
      <c r="B255" s="13"/>
      <c r="C255" s="52">
        <f>SUM(C241:C250)</f>
        <v>22704.18880847</v>
      </c>
      <c r="D255" s="52">
        <f t="shared" ref="D255:AF255" si="223">SUM(D241:D250)</f>
        <v>22471.994147429999</v>
      </c>
      <c r="E255" s="52">
        <f t="shared" si="223"/>
        <v>22772.931420439996</v>
      </c>
      <c r="F255" s="52">
        <f t="shared" si="223"/>
        <v>23071.865543750002</v>
      </c>
      <c r="G255" s="52">
        <f t="shared" si="223"/>
        <v>24074.954811860003</v>
      </c>
      <c r="H255" s="52">
        <f t="shared" si="223"/>
        <v>24544.460636749995</v>
      </c>
      <c r="I255" s="52">
        <f t="shared" si="223"/>
        <v>23562.033735720001</v>
      </c>
      <c r="J255" s="52">
        <f t="shared" si="223"/>
        <v>24474.229023190001</v>
      </c>
      <c r="K255" s="52">
        <f t="shared" si="223"/>
        <v>24459.287601120002</v>
      </c>
      <c r="L255" s="52">
        <f t="shared" si="223"/>
        <v>22441.94848146</v>
      </c>
      <c r="M255" s="52">
        <f t="shared" si="223"/>
        <v>19084.283718440001</v>
      </c>
      <c r="N255" s="52">
        <f t="shared" si="223"/>
        <v>18825.133674910001</v>
      </c>
      <c r="O255" s="52">
        <f t="shared" si="223"/>
        <v>17427.737764380003</v>
      </c>
      <c r="P255" s="52">
        <f t="shared" si="223"/>
        <v>16028.806858059999</v>
      </c>
      <c r="Q255" s="52">
        <f t="shared" si="223"/>
        <v>14155.149757560001</v>
      </c>
      <c r="R255" s="52">
        <f t="shared" si="223"/>
        <v>11781.9361522</v>
      </c>
      <c r="S255" s="52">
        <f t="shared" si="223"/>
        <v>12110.10116538</v>
      </c>
      <c r="T255" s="52">
        <f t="shared" si="223"/>
        <v>11335.713445430001</v>
      </c>
      <c r="U255" s="52">
        <f t="shared" si="223"/>
        <v>10835.567755960001</v>
      </c>
      <c r="V255" s="52">
        <f t="shared" si="223"/>
        <v>7373.2480921800006</v>
      </c>
      <c r="W255" s="52">
        <f t="shared" si="223"/>
        <v>6595.2049074500001</v>
      </c>
      <c r="X255" s="52">
        <f t="shared" si="223"/>
        <v>6451.7749173299999</v>
      </c>
      <c r="Y255" s="52">
        <f t="shared" si="223"/>
        <v>6276.0366415600001</v>
      </c>
      <c r="Z255" s="52">
        <f t="shared" si="223"/>
        <v>7689.4594781200003</v>
      </c>
      <c r="AA255" s="52">
        <f t="shared" si="223"/>
        <v>7319.2979878099995</v>
      </c>
      <c r="AB255" s="52">
        <f t="shared" si="223"/>
        <v>7218.15529083</v>
      </c>
      <c r="AC255" s="52">
        <f t="shared" si="223"/>
        <v>7129.5489956600013</v>
      </c>
      <c r="AD255" s="52">
        <f t="shared" si="223"/>
        <v>7052.7422744200012</v>
      </c>
      <c r="AE255" s="52">
        <f t="shared" si="223"/>
        <v>6997.2534809899998</v>
      </c>
      <c r="AF255" s="52">
        <f t="shared" si="223"/>
        <v>6939.1274523299999</v>
      </c>
      <c r="AG255" s="67"/>
      <c r="AH255" s="65">
        <f t="shared" si="214"/>
        <v>23019.18694639</v>
      </c>
      <c r="AI255" s="65">
        <f t="shared" si="215"/>
        <v>23896.391895647997</v>
      </c>
      <c r="AJ255" s="65">
        <f t="shared" si="216"/>
        <v>17104.222354669997</v>
      </c>
      <c r="AK255" s="65">
        <f t="shared" si="217"/>
        <v>10687.31332223</v>
      </c>
      <c r="AL255" s="65">
        <f t="shared" si="218"/>
        <v>6866.3547864539996</v>
      </c>
      <c r="AM255" s="65">
        <f t="shared" si="219"/>
        <v>7067.3654988459994</v>
      </c>
      <c r="AN255" s="66"/>
      <c r="AO255" s="65">
        <f t="shared" si="220"/>
        <v>23457.789421018999</v>
      </c>
      <c r="AP255" s="65">
        <f t="shared" si="221"/>
        <v>13895.76783845</v>
      </c>
      <c r="AQ255" s="65">
        <f t="shared" si="222"/>
        <v>6966.860142649999</v>
      </c>
    </row>
    <row r="256" spans="1:43" x14ac:dyDescent="0.25">
      <c r="A256" s="13" t="s">
        <v>399</v>
      </c>
      <c r="B256" s="13"/>
      <c r="C256" s="52">
        <f>C78+C187</f>
        <v>1657.8663900000211</v>
      </c>
      <c r="D256" s="52">
        <f>D78+D187</f>
        <v>2520.2460799999462</v>
      </c>
      <c r="E256" s="52">
        <f>E78+E187</f>
        <v>3065.4021999999677</v>
      </c>
      <c r="F256" s="52">
        <f t="shared" ref="F256:AF256" si="224">F78+F187</f>
        <v>3412.6307699999816</v>
      </c>
      <c r="G256" s="52">
        <f t="shared" si="224"/>
        <v>3696.7173300000395</v>
      </c>
      <c r="H256" s="52">
        <f t="shared" si="224"/>
        <v>3960.8024700000315</v>
      </c>
      <c r="I256" s="52">
        <f t="shared" si="224"/>
        <v>4183.8851799999757</v>
      </c>
      <c r="J256" s="52">
        <f t="shared" si="224"/>
        <v>4486.8423399999774</v>
      </c>
      <c r="K256" s="52">
        <f t="shared" si="224"/>
        <v>4831.6394800000271</v>
      </c>
      <c r="L256" s="52">
        <f t="shared" si="224"/>
        <v>5126.2723199999709</v>
      </c>
      <c r="M256" s="52">
        <f t="shared" si="224"/>
        <v>5336.9627599999949</v>
      </c>
      <c r="N256" s="52">
        <f t="shared" si="224"/>
        <v>5644.098630000015</v>
      </c>
      <c r="O256" s="52">
        <f t="shared" si="224"/>
        <v>5984.8141699999687</v>
      </c>
      <c r="P256" s="52">
        <f t="shared" si="224"/>
        <v>6340.5761400000047</v>
      </c>
      <c r="Q256" s="52">
        <f t="shared" si="224"/>
        <v>6679.6824099999685</v>
      </c>
      <c r="R256" s="52">
        <f t="shared" si="224"/>
        <v>6984.480620000013</v>
      </c>
      <c r="S256" s="52">
        <f t="shared" si="224"/>
        <v>7376.1242199999615</v>
      </c>
      <c r="T256" s="52">
        <f t="shared" si="224"/>
        <v>7775.316699999963</v>
      </c>
      <c r="U256" s="52">
        <f t="shared" si="224"/>
        <v>8169.2899499999912</v>
      </c>
      <c r="V256" s="52">
        <f t="shared" si="224"/>
        <v>8419.7383099999897</v>
      </c>
      <c r="W256" s="52">
        <f t="shared" si="224"/>
        <v>8676.9822999999597</v>
      </c>
      <c r="X256" s="52">
        <f t="shared" si="224"/>
        <v>8971.1923899999492</v>
      </c>
      <c r="Y256" s="52">
        <f t="shared" si="224"/>
        <v>9277.5053900000421</v>
      </c>
      <c r="Z256" s="52">
        <f t="shared" si="224"/>
        <v>9648.5384000000013</v>
      </c>
      <c r="AA256" s="52">
        <f t="shared" si="224"/>
        <v>9964.4283200000682</v>
      </c>
      <c r="AB256" s="52">
        <f t="shared" si="224"/>
        <v>10232.978599999937</v>
      </c>
      <c r="AC256" s="52">
        <f t="shared" si="224"/>
        <v>10461.997250000011</v>
      </c>
      <c r="AD256" s="52">
        <f t="shared" si="224"/>
        <v>10659.245229999982</v>
      </c>
      <c r="AE256" s="52">
        <f t="shared" si="224"/>
        <v>10831.551439999981</v>
      </c>
      <c r="AF256" s="52">
        <f t="shared" si="224"/>
        <v>10982.958719999991</v>
      </c>
      <c r="AG256" s="67"/>
      <c r="AH256" s="65">
        <f t="shared" si="214"/>
        <v>2870.5725539999912</v>
      </c>
      <c r="AI256" s="65">
        <f t="shared" si="215"/>
        <v>4517.8883579999965</v>
      </c>
      <c r="AJ256" s="65">
        <f t="shared" si="216"/>
        <v>5997.2268219999905</v>
      </c>
      <c r="AK256" s="65">
        <f t="shared" si="217"/>
        <v>7744.9899599999826</v>
      </c>
      <c r="AL256" s="65">
        <f t="shared" si="218"/>
        <v>9307.729360000003</v>
      </c>
      <c r="AM256" s="65">
        <f t="shared" si="219"/>
        <v>10633.746247999981</v>
      </c>
      <c r="AN256" s="66"/>
      <c r="AO256" s="65">
        <f t="shared" si="220"/>
        <v>3694.2304559999939</v>
      </c>
      <c r="AP256" s="65">
        <f t="shared" si="221"/>
        <v>6871.108390999987</v>
      </c>
      <c r="AQ256" s="65">
        <f t="shared" si="222"/>
        <v>9970.737803999993</v>
      </c>
    </row>
    <row r="257" spans="1:43" x14ac:dyDescent="0.25">
      <c r="A257" s="13" t="s">
        <v>421</v>
      </c>
      <c r="B257" s="13"/>
      <c r="C257" s="52">
        <f t="shared" ref="C257:AF257" si="225">C79+C188</f>
        <v>260.77673100000072</v>
      </c>
      <c r="D257" s="52">
        <f t="shared" si="225"/>
        <v>397.26436399999648</v>
      </c>
      <c r="E257" s="52">
        <f t="shared" si="225"/>
        <v>478.45859799999312</v>
      </c>
      <c r="F257" s="52">
        <f t="shared" si="225"/>
        <v>523.63812100000564</v>
      </c>
      <c r="G257" s="52">
        <f t="shared" si="225"/>
        <v>551.35406200000057</v>
      </c>
      <c r="H257" s="52">
        <f t="shared" si="225"/>
        <v>564.9456820000064</v>
      </c>
      <c r="I257" s="52">
        <f t="shared" si="225"/>
        <v>559.26490099999614</v>
      </c>
      <c r="J257" s="52">
        <f t="shared" si="225"/>
        <v>556.82145000000082</v>
      </c>
      <c r="K257" s="52">
        <f t="shared" si="225"/>
        <v>551.53717500000198</v>
      </c>
      <c r="L257" s="52">
        <f t="shared" si="225"/>
        <v>529.48315800000523</v>
      </c>
      <c r="M257" s="52">
        <f t="shared" si="225"/>
        <v>487.34540000000334</v>
      </c>
      <c r="N257" s="52">
        <f t="shared" si="225"/>
        <v>459.72435299999665</v>
      </c>
      <c r="O257" s="52">
        <f t="shared" si="225"/>
        <v>435.67544100000032</v>
      </c>
      <c r="P257" s="52">
        <f t="shared" si="225"/>
        <v>414.27043100000287</v>
      </c>
      <c r="Q257" s="52">
        <f t="shared" si="225"/>
        <v>391.65304099999889</v>
      </c>
      <c r="R257" s="52">
        <f t="shared" si="225"/>
        <v>366.30882499999893</v>
      </c>
      <c r="S257" s="52">
        <f t="shared" si="225"/>
        <v>360.95054399999572</v>
      </c>
      <c r="T257" s="52">
        <f t="shared" si="225"/>
        <v>361.30103600000371</v>
      </c>
      <c r="U257" s="52">
        <f t="shared" si="225"/>
        <v>366.51643599999898</v>
      </c>
      <c r="V257" s="52">
        <f t="shared" si="225"/>
        <v>352.31571000000326</v>
      </c>
      <c r="W257" s="52">
        <f t="shared" si="225"/>
        <v>346.33985200000211</v>
      </c>
      <c r="X257" s="52">
        <f t="shared" si="225"/>
        <v>352.36523900000066</v>
      </c>
      <c r="Y257" s="52">
        <f t="shared" si="225"/>
        <v>365.64041699999848</v>
      </c>
      <c r="Z257" s="52">
        <f t="shared" si="225"/>
        <v>395.99318800000219</v>
      </c>
      <c r="AA257" s="52">
        <f t="shared" si="225"/>
        <v>421.6412990000033</v>
      </c>
      <c r="AB257" s="52">
        <f t="shared" si="225"/>
        <v>444.60242300000345</v>
      </c>
      <c r="AC257" s="52">
        <f t="shared" si="225"/>
        <v>465.46628699999883</v>
      </c>
      <c r="AD257" s="52">
        <f t="shared" si="225"/>
        <v>484.6337939999969</v>
      </c>
      <c r="AE257" s="52">
        <f t="shared" si="225"/>
        <v>502.47856700000079</v>
      </c>
      <c r="AF257" s="52">
        <f t="shared" si="225"/>
        <v>519.0947459999968</v>
      </c>
      <c r="AG257" s="67"/>
      <c r="AH257" s="65">
        <f t="shared" si="214"/>
        <v>442.29837519999927</v>
      </c>
      <c r="AI257" s="65">
        <f t="shared" si="215"/>
        <v>552.41047320000212</v>
      </c>
      <c r="AJ257" s="65">
        <f t="shared" si="216"/>
        <v>437.73373320000047</v>
      </c>
      <c r="AK257" s="65">
        <f t="shared" si="217"/>
        <v>361.47851020000013</v>
      </c>
      <c r="AL257" s="65">
        <f t="shared" si="218"/>
        <v>376.39599900000132</v>
      </c>
      <c r="AM257" s="65">
        <f t="shared" si="219"/>
        <v>483.25516339999939</v>
      </c>
      <c r="AN257" s="66"/>
      <c r="AO257" s="65">
        <f t="shared" si="220"/>
        <v>497.35442420000072</v>
      </c>
      <c r="AP257" s="65">
        <f t="shared" si="221"/>
        <v>399.6061217000003</v>
      </c>
      <c r="AQ257" s="65">
        <f t="shared" si="222"/>
        <v>429.82558120000033</v>
      </c>
    </row>
    <row r="258" spans="1:43" x14ac:dyDescent="0.25">
      <c r="A258" s="13" t="s">
        <v>423</v>
      </c>
      <c r="B258" s="13"/>
      <c r="C258" s="52">
        <f t="shared" ref="C258:AF258" si="226">C80+C189</f>
        <v>29.937660999999935</v>
      </c>
      <c r="D258" s="52">
        <f t="shared" si="226"/>
        <v>46.235184000000118</v>
      </c>
      <c r="E258" s="52">
        <f t="shared" si="226"/>
        <v>60.050583999999617</v>
      </c>
      <c r="F258" s="52">
        <f t="shared" si="226"/>
        <v>71.558018000000629</v>
      </c>
      <c r="G258" s="52">
        <f t="shared" si="226"/>
        <v>82.232978000000003</v>
      </c>
      <c r="H258" s="52">
        <f t="shared" si="226"/>
        <v>92.974519000000328</v>
      </c>
      <c r="I258" s="52">
        <f t="shared" si="226"/>
        <v>103.79593600000044</v>
      </c>
      <c r="J258" s="52">
        <f t="shared" si="226"/>
        <v>115.86846400000013</v>
      </c>
      <c r="K258" s="52">
        <f t="shared" si="226"/>
        <v>129.09607199999937</v>
      </c>
      <c r="L258" s="52">
        <f t="shared" si="226"/>
        <v>142.41516299999967</v>
      </c>
      <c r="M258" s="52">
        <f t="shared" si="226"/>
        <v>155.0597600000001</v>
      </c>
      <c r="N258" s="52">
        <f t="shared" si="226"/>
        <v>168.56320700000015</v>
      </c>
      <c r="O258" s="52">
        <f t="shared" si="226"/>
        <v>182.69530099999974</v>
      </c>
      <c r="P258" s="52">
        <f t="shared" si="226"/>
        <v>197.12110099999973</v>
      </c>
      <c r="Q258" s="52">
        <f t="shared" si="226"/>
        <v>211.35547600000064</v>
      </c>
      <c r="R258" s="52">
        <f t="shared" si="226"/>
        <v>225.0052940000005</v>
      </c>
      <c r="S258" s="52">
        <f t="shared" si="226"/>
        <v>239.16624499999944</v>
      </c>
      <c r="T258" s="52">
        <f t="shared" si="226"/>
        <v>253.3322590000007</v>
      </c>
      <c r="U258" s="52">
        <f t="shared" si="226"/>
        <v>267.17972800000007</v>
      </c>
      <c r="V258" s="52">
        <f t="shared" si="226"/>
        <v>279.15443700000014</v>
      </c>
      <c r="W258" s="52">
        <f t="shared" si="226"/>
        <v>290.31381699999929</v>
      </c>
      <c r="X258" s="52">
        <f t="shared" si="226"/>
        <v>301.3081030000003</v>
      </c>
      <c r="Y258" s="52">
        <f t="shared" si="226"/>
        <v>312.07544900000084</v>
      </c>
      <c r="Z258" s="52">
        <f t="shared" si="226"/>
        <v>323.13872099999935</v>
      </c>
      <c r="AA258" s="52">
        <f t="shared" si="226"/>
        <v>333.43116300000111</v>
      </c>
      <c r="AB258" s="52">
        <f t="shared" si="226"/>
        <v>342.70555500000046</v>
      </c>
      <c r="AC258" s="52">
        <f t="shared" si="226"/>
        <v>350.98759199999949</v>
      </c>
      <c r="AD258" s="52">
        <f t="shared" si="226"/>
        <v>358.3841339999999</v>
      </c>
      <c r="AE258" s="52">
        <f t="shared" si="226"/>
        <v>365.01425500000005</v>
      </c>
      <c r="AF258" s="52">
        <f t="shared" si="226"/>
        <v>370.96847200000047</v>
      </c>
      <c r="AG258" s="67"/>
      <c r="AH258" s="65">
        <f t="shared" si="214"/>
        <v>58.002885000000063</v>
      </c>
      <c r="AI258" s="65">
        <f t="shared" si="215"/>
        <v>116.83003079999999</v>
      </c>
      <c r="AJ258" s="65">
        <f t="shared" si="216"/>
        <v>182.95896900000008</v>
      </c>
      <c r="AK258" s="65">
        <f t="shared" si="217"/>
        <v>252.76759260000017</v>
      </c>
      <c r="AL258" s="65">
        <f t="shared" si="218"/>
        <v>312.05345060000019</v>
      </c>
      <c r="AM258" s="65">
        <f t="shared" si="219"/>
        <v>357.6120016000001</v>
      </c>
      <c r="AN258" s="66"/>
      <c r="AO258" s="65">
        <f t="shared" si="220"/>
        <v>87.416457900000026</v>
      </c>
      <c r="AP258" s="65">
        <f t="shared" si="221"/>
        <v>217.86328080000013</v>
      </c>
      <c r="AQ258" s="65">
        <f t="shared" si="222"/>
        <v>334.83272610000017</v>
      </c>
    </row>
    <row r="259" spans="1:43" x14ac:dyDescent="0.25">
      <c r="A259" s="13" t="s">
        <v>426</v>
      </c>
      <c r="B259" s="13"/>
      <c r="C259" s="52">
        <f t="shared" ref="C259:AF259" si="227">C81+C190</f>
        <v>1766.607</v>
      </c>
      <c r="D259" s="52">
        <f t="shared" si="227"/>
        <v>2302.9222699999991</v>
      </c>
      <c r="E259" s="52">
        <f t="shared" si="227"/>
        <v>2861.8851299999988</v>
      </c>
      <c r="F259" s="52">
        <f t="shared" si="227"/>
        <v>3440.4483</v>
      </c>
      <c r="G259" s="52">
        <f t="shared" si="227"/>
        <v>4039.7775099999999</v>
      </c>
      <c r="H259" s="52">
        <f t="shared" si="227"/>
        <v>4658.1420199999993</v>
      </c>
      <c r="I259" s="52">
        <f t="shared" si="227"/>
        <v>5289.7783299999974</v>
      </c>
      <c r="J259" s="52">
        <f t="shared" si="227"/>
        <v>5940.0572900000006</v>
      </c>
      <c r="K259" s="52">
        <f t="shared" si="227"/>
        <v>6604.6403900000005</v>
      </c>
      <c r="L259" s="52">
        <f t="shared" si="227"/>
        <v>7273.8150699999969</v>
      </c>
      <c r="M259" s="52">
        <f t="shared" si="227"/>
        <v>7942.3357199999991</v>
      </c>
      <c r="N259" s="52">
        <f t="shared" si="227"/>
        <v>8619.2835500000001</v>
      </c>
      <c r="O259" s="52">
        <f t="shared" si="227"/>
        <v>9298.5339700000004</v>
      </c>
      <c r="P259" s="52">
        <f t="shared" si="227"/>
        <v>9977.2532299999984</v>
      </c>
      <c r="Q259" s="52">
        <f t="shared" si="227"/>
        <v>10652.037420000001</v>
      </c>
      <c r="R259" s="52">
        <f t="shared" si="227"/>
        <v>11317.995780000001</v>
      </c>
      <c r="S259" s="52">
        <f t="shared" si="227"/>
        <v>11983.602639999997</v>
      </c>
      <c r="T259" s="52">
        <f t="shared" si="227"/>
        <v>12642.031599999998</v>
      </c>
      <c r="U259" s="52">
        <f t="shared" si="227"/>
        <v>13290.562000000002</v>
      </c>
      <c r="V259" s="52">
        <f t="shared" si="227"/>
        <v>13915.826969999998</v>
      </c>
      <c r="W259" s="52">
        <f t="shared" si="227"/>
        <v>14526.228140000003</v>
      </c>
      <c r="X259" s="52">
        <f t="shared" si="227"/>
        <v>15123.729750000002</v>
      </c>
      <c r="Y259" s="52">
        <f t="shared" si="227"/>
        <v>15706.665580000001</v>
      </c>
      <c r="Z259" s="52">
        <f t="shared" si="227"/>
        <v>16278.468159999997</v>
      </c>
      <c r="AA259" s="52">
        <f t="shared" si="227"/>
        <v>16829.662039999999</v>
      </c>
      <c r="AB259" s="52">
        <f t="shared" si="227"/>
        <v>17359.09058</v>
      </c>
      <c r="AC259" s="52">
        <f t="shared" si="227"/>
        <v>17866.31667</v>
      </c>
      <c r="AD259" s="52">
        <f t="shared" si="227"/>
        <v>18351.26295</v>
      </c>
      <c r="AE259" s="52">
        <f t="shared" si="227"/>
        <v>18814.127780000003</v>
      </c>
      <c r="AF259" s="52">
        <f t="shared" si="227"/>
        <v>19255.115609999997</v>
      </c>
      <c r="AG259" s="67"/>
      <c r="AH259" s="65">
        <f t="shared" si="214"/>
        <v>2882.3280419999996</v>
      </c>
      <c r="AI259" s="65">
        <f t="shared" si="215"/>
        <v>5953.2866199999989</v>
      </c>
      <c r="AJ259" s="65">
        <f t="shared" si="216"/>
        <v>9297.8887780000005</v>
      </c>
      <c r="AK259" s="65">
        <f t="shared" si="217"/>
        <v>12630.003798</v>
      </c>
      <c r="AL259" s="65">
        <f t="shared" si="218"/>
        <v>15692.950734000002</v>
      </c>
      <c r="AM259" s="65">
        <f t="shared" si="219"/>
        <v>18329.182718</v>
      </c>
      <c r="AN259" s="66"/>
      <c r="AO259" s="65">
        <f t="shared" si="220"/>
        <v>4417.8073309999991</v>
      </c>
      <c r="AP259" s="65">
        <f t="shared" si="221"/>
        <v>10963.946287999999</v>
      </c>
      <c r="AQ259" s="65">
        <f t="shared" si="222"/>
        <v>17011.066726000001</v>
      </c>
    </row>
    <row r="260" spans="1:43" x14ac:dyDescent="0.25">
      <c r="A260" s="13" t="s">
        <v>425</v>
      </c>
      <c r="B260" s="13"/>
      <c r="C260" s="52">
        <f t="shared" ref="C260:AF260" si="228">C82+C191</f>
        <v>51.070757000000185</v>
      </c>
      <c r="D260" s="52">
        <f t="shared" si="228"/>
        <v>81.889425000000074</v>
      </c>
      <c r="E260" s="52">
        <f t="shared" si="228"/>
        <v>101.23911499999986</v>
      </c>
      <c r="F260" s="52">
        <f t="shared" si="228"/>
        <v>112.2559149999995</v>
      </c>
      <c r="G260" s="52">
        <f t="shared" si="228"/>
        <v>118.90162300000043</v>
      </c>
      <c r="H260" s="52">
        <f t="shared" si="228"/>
        <v>122.28943000000027</v>
      </c>
      <c r="I260" s="52">
        <f t="shared" si="228"/>
        <v>121.58522100000141</v>
      </c>
      <c r="J260" s="52">
        <f t="shared" si="228"/>
        <v>121.49748299999942</v>
      </c>
      <c r="K260" s="52">
        <f t="shared" si="228"/>
        <v>121.09007700000029</v>
      </c>
      <c r="L260" s="52">
        <f t="shared" si="228"/>
        <v>117.40097500000047</v>
      </c>
      <c r="M260" s="52">
        <f t="shared" si="228"/>
        <v>109.44489400000066</v>
      </c>
      <c r="N260" s="52">
        <f t="shared" si="228"/>
        <v>104.15404000000126</v>
      </c>
      <c r="O260" s="52">
        <f t="shared" si="228"/>
        <v>99.677902999998423</v>
      </c>
      <c r="P260" s="52">
        <f t="shared" si="228"/>
        <v>95.73897699999975</v>
      </c>
      <c r="Q260" s="52">
        <f t="shared" si="228"/>
        <v>91.461193999998841</v>
      </c>
      <c r="R260" s="52">
        <f t="shared" si="228"/>
        <v>86.388267000000496</v>
      </c>
      <c r="S260" s="52">
        <f t="shared" si="228"/>
        <v>85.139198999999735</v>
      </c>
      <c r="T260" s="52">
        <f t="shared" si="228"/>
        <v>85.096949999999879</v>
      </c>
      <c r="U260" s="52">
        <f t="shared" si="228"/>
        <v>85.956797000000051</v>
      </c>
      <c r="V260" s="52">
        <f t="shared" si="228"/>
        <v>82.603192000000263</v>
      </c>
      <c r="W260" s="52">
        <f t="shared" si="228"/>
        <v>80.357378000000608</v>
      </c>
      <c r="X260" s="52">
        <f t="shared" si="228"/>
        <v>80.354366000000709</v>
      </c>
      <c r="Y260" s="52">
        <f t="shared" si="228"/>
        <v>81.816169999999829</v>
      </c>
      <c r="Z260" s="52">
        <f t="shared" si="228"/>
        <v>86.762195000000474</v>
      </c>
      <c r="AA260" s="52">
        <f t="shared" si="228"/>
        <v>90.887310999999272</v>
      </c>
      <c r="AB260" s="52">
        <f t="shared" si="228"/>
        <v>94.338483999998971</v>
      </c>
      <c r="AC260" s="52">
        <f t="shared" si="228"/>
        <v>97.20391700000232</v>
      </c>
      <c r="AD260" s="52">
        <f t="shared" si="228"/>
        <v>99.589738000002171</v>
      </c>
      <c r="AE260" s="52">
        <f t="shared" si="228"/>
        <v>101.61184699999853</v>
      </c>
      <c r="AF260" s="52">
        <f t="shared" si="228"/>
        <v>103.3285270000008</v>
      </c>
      <c r="AG260" s="67"/>
      <c r="AH260" s="65">
        <f t="shared" si="214"/>
        <v>93.071367000000009</v>
      </c>
      <c r="AI260" s="65">
        <f t="shared" si="215"/>
        <v>120.77263720000037</v>
      </c>
      <c r="AJ260" s="65">
        <f t="shared" si="216"/>
        <v>100.09540159999979</v>
      </c>
      <c r="AK260" s="65">
        <f t="shared" si="217"/>
        <v>85.036881000000079</v>
      </c>
      <c r="AL260" s="65">
        <f t="shared" si="218"/>
        <v>84.035484000000181</v>
      </c>
      <c r="AM260" s="65">
        <f t="shared" si="219"/>
        <v>99.214502600000557</v>
      </c>
      <c r="AN260" s="66"/>
      <c r="AO260" s="65">
        <f t="shared" si="220"/>
        <v>106.92200210000019</v>
      </c>
      <c r="AP260" s="65">
        <f t="shared" si="221"/>
        <v>92.566141299999941</v>
      </c>
      <c r="AQ260" s="65">
        <f t="shared" si="222"/>
        <v>91.624993300000369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22704.188808470004</v>
      </c>
      <c r="D264" s="52">
        <f t="shared" si="229"/>
        <v>22471.994147429999</v>
      </c>
      <c r="E264" s="52">
        <f t="shared" si="229"/>
        <v>22772.93142044</v>
      </c>
      <c r="F264" s="52">
        <f t="shared" si="229"/>
        <v>23071.865543749998</v>
      </c>
      <c r="G264" s="52">
        <f t="shared" si="229"/>
        <v>24074.95481186</v>
      </c>
      <c r="H264" s="52">
        <f t="shared" si="229"/>
        <v>24544.460636750002</v>
      </c>
      <c r="I264" s="52">
        <f t="shared" si="229"/>
        <v>23562.033735720001</v>
      </c>
      <c r="J264" s="52">
        <f t="shared" si="229"/>
        <v>24474.229023189997</v>
      </c>
      <c r="K264" s="52">
        <f t="shared" si="229"/>
        <v>24459.287601119999</v>
      </c>
      <c r="L264" s="52">
        <f t="shared" si="229"/>
        <v>22441.94848146</v>
      </c>
      <c r="M264" s="52">
        <f t="shared" si="229"/>
        <v>19084.283718440001</v>
      </c>
      <c r="N264" s="52">
        <f t="shared" si="229"/>
        <v>18825.133674910001</v>
      </c>
      <c r="O264" s="52">
        <f t="shared" si="229"/>
        <v>17427.737764379999</v>
      </c>
      <c r="P264" s="52">
        <f t="shared" si="229"/>
        <v>16028.806858059999</v>
      </c>
      <c r="Q264" s="52">
        <f t="shared" si="229"/>
        <v>14155.149757560001</v>
      </c>
      <c r="R264" s="52">
        <f t="shared" si="229"/>
        <v>11781.9361522</v>
      </c>
      <c r="S264" s="52">
        <f t="shared" si="229"/>
        <v>12110.101165380001</v>
      </c>
      <c r="T264" s="52">
        <f t="shared" si="229"/>
        <v>11335.713445429999</v>
      </c>
      <c r="U264" s="52">
        <f t="shared" si="229"/>
        <v>10835.567755959999</v>
      </c>
      <c r="V264" s="52">
        <f t="shared" si="229"/>
        <v>7373.2480921799997</v>
      </c>
      <c r="W264" s="52">
        <f t="shared" si="229"/>
        <v>6595.2049074499992</v>
      </c>
      <c r="X264" s="52">
        <f t="shared" si="229"/>
        <v>6451.7749173299999</v>
      </c>
      <c r="Y264" s="52">
        <f t="shared" si="229"/>
        <v>6276.0366415600001</v>
      </c>
      <c r="Z264" s="52">
        <f t="shared" si="229"/>
        <v>7689.4594781200012</v>
      </c>
      <c r="AA264" s="52">
        <f t="shared" si="229"/>
        <v>7319.2979878099995</v>
      </c>
      <c r="AB264" s="52">
        <f t="shared" si="229"/>
        <v>7218.15529083</v>
      </c>
      <c r="AC264" s="52">
        <f t="shared" si="229"/>
        <v>7129.5489956600004</v>
      </c>
      <c r="AD264" s="52">
        <f t="shared" si="229"/>
        <v>7052.7422744200003</v>
      </c>
      <c r="AE264" s="52">
        <f t="shared" si="229"/>
        <v>6997.2534809900008</v>
      </c>
      <c r="AF264" s="52">
        <f t="shared" si="229"/>
        <v>6939.1274523299999</v>
      </c>
      <c r="AG264" s="9"/>
      <c r="AH264" s="65">
        <f>AVERAGE(C264:G264)</f>
        <v>23019.18694639</v>
      </c>
      <c r="AI264" s="65">
        <f>AVERAGE(H264:L264)</f>
        <v>23896.391895647997</v>
      </c>
      <c r="AJ264" s="65">
        <f>AVERAGE(M264:Q264)</f>
        <v>17104.222354669997</v>
      </c>
      <c r="AK264" s="65">
        <f>AVERAGE(R264:V264)</f>
        <v>10687.31332223</v>
      </c>
      <c r="AL264" s="65">
        <f>AVERAGE(W264:AA264)</f>
        <v>6866.3547864539996</v>
      </c>
      <c r="AM264" s="65">
        <f>AVERAGE(AB264:AF264)</f>
        <v>7067.3654988460012</v>
      </c>
      <c r="AN264" s="66"/>
      <c r="AO264" s="65">
        <f>AVERAGE(AH264:AI264)</f>
        <v>23457.789421018999</v>
      </c>
      <c r="AP264" s="65">
        <f>AVERAGE(AJ264:AK264)</f>
        <v>13895.76783845</v>
      </c>
      <c r="AQ264" s="65">
        <f>AVERAGE(AL264:AM264)</f>
        <v>6966.8601426500009</v>
      </c>
    </row>
    <row r="265" spans="1:43" x14ac:dyDescent="0.25">
      <c r="A265" s="13" t="s">
        <v>410</v>
      </c>
      <c r="B265" s="13"/>
      <c r="C265" s="52">
        <f>C241</f>
        <v>4835.7874381000001</v>
      </c>
      <c r="D265" s="52">
        <f t="shared" ref="D265:AF265" si="230">D241</f>
        <v>4894.081062100001</v>
      </c>
      <c r="E265" s="52">
        <f t="shared" si="230"/>
        <v>4929.3436387000002</v>
      </c>
      <c r="F265" s="52">
        <f t="shared" si="230"/>
        <v>4958.9590460999998</v>
      </c>
      <c r="G265" s="52">
        <f t="shared" si="230"/>
        <v>5411.2655142000003</v>
      </c>
      <c r="H265" s="52">
        <f t="shared" si="230"/>
        <v>5551.2958414000004</v>
      </c>
      <c r="I265" s="52">
        <f t="shared" si="230"/>
        <v>5594.3048290999996</v>
      </c>
      <c r="J265" s="52">
        <f t="shared" si="230"/>
        <v>5642.866884</v>
      </c>
      <c r="K265" s="52">
        <f t="shared" si="230"/>
        <v>5698.7286245000005</v>
      </c>
      <c r="L265" s="52">
        <f t="shared" si="230"/>
        <v>4883.8849966000007</v>
      </c>
      <c r="M265" s="52">
        <f t="shared" si="230"/>
        <v>4094.6093734000005</v>
      </c>
      <c r="N265" s="52">
        <f t="shared" si="230"/>
        <v>4163.1214127000003</v>
      </c>
      <c r="O265" s="52">
        <f t="shared" si="230"/>
        <v>4244.7505753000005</v>
      </c>
      <c r="P265" s="52">
        <f t="shared" si="230"/>
        <v>4333.2439132</v>
      </c>
      <c r="Q265" s="52">
        <f t="shared" si="230"/>
        <v>3214.8675527999994</v>
      </c>
      <c r="R265" s="52">
        <f t="shared" si="230"/>
        <v>2710.3014113999998</v>
      </c>
      <c r="S265" s="52">
        <f t="shared" si="230"/>
        <v>2789.4137331000002</v>
      </c>
      <c r="T265" s="52">
        <f t="shared" si="230"/>
        <v>2868.5335732000003</v>
      </c>
      <c r="U265" s="52">
        <f t="shared" si="230"/>
        <v>2942.3345644000001</v>
      </c>
      <c r="V265" s="52">
        <f t="shared" si="230"/>
        <v>1573.4611907000001</v>
      </c>
      <c r="W265" s="52">
        <f t="shared" si="230"/>
        <v>1135.1350775000001</v>
      </c>
      <c r="X265" s="52">
        <f t="shared" si="230"/>
        <v>1174.2827216000001</v>
      </c>
      <c r="Y265" s="52">
        <f t="shared" si="230"/>
        <v>1210.5206703000001</v>
      </c>
      <c r="Z265" s="52">
        <f t="shared" si="230"/>
        <v>1241.2423284000001</v>
      </c>
      <c r="AA265" s="52">
        <f t="shared" si="230"/>
        <v>1266.2197722000001</v>
      </c>
      <c r="AB265" s="52">
        <f t="shared" si="230"/>
        <v>1286.1266175999999</v>
      </c>
      <c r="AC265" s="52">
        <f t="shared" si="230"/>
        <v>1301.4820030000001</v>
      </c>
      <c r="AD265" s="52">
        <f t="shared" si="230"/>
        <v>1313.3919400000002</v>
      </c>
      <c r="AE265" s="52">
        <f t="shared" si="230"/>
        <v>1322.3742664000001</v>
      </c>
      <c r="AF265" s="52">
        <f t="shared" si="230"/>
        <v>1329.0486765000001</v>
      </c>
      <c r="AG265" s="9"/>
      <c r="AH265" s="65">
        <f t="shared" ref="AH265:AH272" si="231">AVERAGE(C265:G265)</f>
        <v>5005.887339840001</v>
      </c>
      <c r="AI265" s="65">
        <f t="shared" ref="AI265:AI272" si="232">AVERAGE(H265:L265)</f>
        <v>5474.2162351200004</v>
      </c>
      <c r="AJ265" s="65">
        <f t="shared" ref="AJ265:AJ272" si="233">AVERAGE(M265:Q265)</f>
        <v>4010.1185654800001</v>
      </c>
      <c r="AK265" s="65">
        <f t="shared" ref="AK265:AK272" si="234">AVERAGE(R265:V265)</f>
        <v>2576.8088945600002</v>
      </c>
      <c r="AL265" s="65">
        <f t="shared" ref="AL265:AL272" si="235">AVERAGE(W265:AA265)</f>
        <v>1205.480114</v>
      </c>
      <c r="AM265" s="65">
        <f t="shared" ref="AM265:AM272" si="236">AVERAGE(AB265:AF265)</f>
        <v>1310.4847007000001</v>
      </c>
      <c r="AN265" s="66"/>
      <c r="AO265" s="65">
        <f t="shared" ref="AO265:AO272" si="237">AVERAGE(AH265:AI265)</f>
        <v>5240.0517874800007</v>
      </c>
      <c r="AP265" s="65">
        <f t="shared" ref="AP265:AP272" si="238">AVERAGE(AJ265:AK265)</f>
        <v>3293.4637300200002</v>
      </c>
      <c r="AQ265" s="65">
        <f t="shared" ref="AQ265:AQ272" si="239">AVERAGE(AL265:AM265)</f>
        <v>1257.9824073499999</v>
      </c>
    </row>
    <row r="266" spans="1:43" x14ac:dyDescent="0.25">
      <c r="A266" s="13" t="s">
        <v>411</v>
      </c>
      <c r="B266" s="13"/>
      <c r="C266" s="52">
        <f t="shared" ref="C266:AF266" si="240">C242</f>
        <v>2096.8699111999999</v>
      </c>
      <c r="D266" s="52">
        <f t="shared" si="240"/>
        <v>2133.5036026799999</v>
      </c>
      <c r="E266" s="52">
        <f t="shared" si="240"/>
        <v>2152.19861167</v>
      </c>
      <c r="F266" s="52">
        <f t="shared" si="240"/>
        <v>2162.55517994</v>
      </c>
      <c r="G266" s="52">
        <f t="shared" si="240"/>
        <v>2169.65216852</v>
      </c>
      <c r="H266" s="52">
        <f t="shared" si="240"/>
        <v>2175.2884270899999</v>
      </c>
      <c r="I266" s="52">
        <f t="shared" si="240"/>
        <v>2025.7968946200001</v>
      </c>
      <c r="J266" s="52">
        <f t="shared" si="240"/>
        <v>2027.84475595</v>
      </c>
      <c r="K266" s="52">
        <f t="shared" si="240"/>
        <v>1697.4801354600002</v>
      </c>
      <c r="L266" s="52">
        <f t="shared" si="240"/>
        <v>1695.6602566900001</v>
      </c>
      <c r="M266" s="52">
        <f>M242</f>
        <v>570.01491335000003</v>
      </c>
      <c r="N266" s="52">
        <f t="shared" si="240"/>
        <v>159.49951397000001</v>
      </c>
      <c r="O266" s="52">
        <f t="shared" si="240"/>
        <v>151.93211801999999</v>
      </c>
      <c r="P266" s="52">
        <f t="shared" si="240"/>
        <v>150.22280221</v>
      </c>
      <c r="Q266" s="52">
        <f t="shared" si="240"/>
        <v>150.34359462</v>
      </c>
      <c r="R266" s="52">
        <f t="shared" si="240"/>
        <v>151.06775246999999</v>
      </c>
      <c r="S266" s="52">
        <f t="shared" si="240"/>
        <v>377.60351538000003</v>
      </c>
      <c r="T266" s="52">
        <f t="shared" si="240"/>
        <v>381.40206774000001</v>
      </c>
      <c r="U266" s="52">
        <f t="shared" si="240"/>
        <v>383.33161745999996</v>
      </c>
      <c r="V266" s="52">
        <f t="shared" si="240"/>
        <v>384.45530282000004</v>
      </c>
      <c r="W266" s="52">
        <f t="shared" si="240"/>
        <v>385.27166337</v>
      </c>
      <c r="X266" s="52">
        <f t="shared" si="240"/>
        <v>622.54587433999995</v>
      </c>
      <c r="Y266" s="52">
        <f t="shared" si="240"/>
        <v>625.78600139000002</v>
      </c>
      <c r="Z266" s="52">
        <f t="shared" si="240"/>
        <v>627.18228655000007</v>
      </c>
      <c r="AA266" s="52">
        <f t="shared" si="240"/>
        <v>627.85537136999994</v>
      </c>
      <c r="AB266" s="52">
        <f t="shared" si="240"/>
        <v>628.28323243</v>
      </c>
      <c r="AC266" s="52">
        <f t="shared" si="240"/>
        <v>628.48256097000001</v>
      </c>
      <c r="AD266" s="52">
        <f t="shared" si="240"/>
        <v>628.59178804999999</v>
      </c>
      <c r="AE266" s="52">
        <f t="shared" si="240"/>
        <v>628.72497034000003</v>
      </c>
      <c r="AF266" s="52">
        <f t="shared" si="240"/>
        <v>628.67945142000008</v>
      </c>
      <c r="AG266" s="9"/>
      <c r="AH266" s="65">
        <f t="shared" si="231"/>
        <v>2142.9558948020003</v>
      </c>
      <c r="AI266" s="65">
        <f t="shared" si="232"/>
        <v>1924.4140939620004</v>
      </c>
      <c r="AJ266" s="65">
        <f t="shared" si="233"/>
        <v>236.40258843400002</v>
      </c>
      <c r="AK266" s="65">
        <f t="shared" si="234"/>
        <v>335.57205117400002</v>
      </c>
      <c r="AL266" s="65">
        <f t="shared" si="235"/>
        <v>577.72823940400008</v>
      </c>
      <c r="AM266" s="65">
        <f t="shared" si="236"/>
        <v>628.55240064200007</v>
      </c>
      <c r="AN266" s="66"/>
      <c r="AO266" s="65">
        <f t="shared" si="237"/>
        <v>2033.6849943820002</v>
      </c>
      <c r="AP266" s="65">
        <f t="shared" si="238"/>
        <v>285.98731980400004</v>
      </c>
      <c r="AQ266" s="65">
        <f t="shared" si="239"/>
        <v>603.14032002300007</v>
      </c>
    </row>
    <row r="267" spans="1:43" x14ac:dyDescent="0.25">
      <c r="A267" s="13" t="s">
        <v>676</v>
      </c>
      <c r="B267" s="13"/>
      <c r="C267" s="52">
        <f t="shared" ref="C267:AF267" si="241">C243</f>
        <v>1841.9019671000001</v>
      </c>
      <c r="D267" s="52">
        <f t="shared" si="241"/>
        <v>1863.7021365299997</v>
      </c>
      <c r="E267" s="52">
        <f t="shared" si="241"/>
        <v>1868.8014853900002</v>
      </c>
      <c r="F267" s="52">
        <f t="shared" si="241"/>
        <v>1865.1587646800001</v>
      </c>
      <c r="G267" s="52">
        <f t="shared" si="241"/>
        <v>1976.6663958899999</v>
      </c>
      <c r="H267" s="52">
        <f t="shared" si="241"/>
        <v>1965.16550403</v>
      </c>
      <c r="I267" s="52">
        <f t="shared" si="241"/>
        <v>1937.20472195</v>
      </c>
      <c r="J267" s="52">
        <f t="shared" si="241"/>
        <v>1914.7728156100002</v>
      </c>
      <c r="K267" s="52">
        <f t="shared" si="241"/>
        <v>1866.3045872800001</v>
      </c>
      <c r="L267" s="52">
        <f t="shared" si="241"/>
        <v>1665.4375831599998</v>
      </c>
      <c r="M267" s="52">
        <f t="shared" si="241"/>
        <v>1457.1175050699999</v>
      </c>
      <c r="N267" s="52">
        <f t="shared" si="241"/>
        <v>1380.9858344700001</v>
      </c>
      <c r="O267" s="52">
        <f t="shared" si="241"/>
        <v>1330.03918561</v>
      </c>
      <c r="P267" s="52">
        <f t="shared" si="241"/>
        <v>1276.58351631</v>
      </c>
      <c r="Q267" s="52">
        <f t="shared" si="241"/>
        <v>971.77334845000007</v>
      </c>
      <c r="R267" s="52">
        <f t="shared" si="241"/>
        <v>913.23124203999998</v>
      </c>
      <c r="S267" s="52">
        <f t="shared" si="241"/>
        <v>874.43111580000004</v>
      </c>
      <c r="T267" s="52">
        <f t="shared" si="241"/>
        <v>823.29209381999999</v>
      </c>
      <c r="U267" s="52">
        <f t="shared" si="241"/>
        <v>776.39251693999995</v>
      </c>
      <c r="V267" s="52">
        <f t="shared" si="241"/>
        <v>529.73605823000003</v>
      </c>
      <c r="W267" s="52">
        <f t="shared" si="241"/>
        <v>490.41134665000004</v>
      </c>
      <c r="X267" s="52">
        <f t="shared" si="241"/>
        <v>474.86852641000002</v>
      </c>
      <c r="Y267" s="52">
        <f t="shared" si="241"/>
        <v>447.98098331</v>
      </c>
      <c r="Z267" s="52">
        <f t="shared" si="241"/>
        <v>425.52678372000003</v>
      </c>
      <c r="AA267" s="52">
        <f t="shared" si="241"/>
        <v>406.95776525999997</v>
      </c>
      <c r="AB267" s="52">
        <f t="shared" si="241"/>
        <v>391.63967109000004</v>
      </c>
      <c r="AC267" s="52">
        <f t="shared" si="241"/>
        <v>379.25139824000001</v>
      </c>
      <c r="AD267" s="52">
        <f t="shared" si="241"/>
        <v>369.06343186000004</v>
      </c>
      <c r="AE267" s="52">
        <f t="shared" si="241"/>
        <v>360.85853911999999</v>
      </c>
      <c r="AF267" s="52">
        <f t="shared" si="241"/>
        <v>354.21737909000001</v>
      </c>
      <c r="AG267" s="9"/>
      <c r="AH267" s="65">
        <f t="shared" si="231"/>
        <v>1883.2461499179997</v>
      </c>
      <c r="AI267" s="65">
        <f t="shared" si="232"/>
        <v>1869.777042406</v>
      </c>
      <c r="AJ267" s="65">
        <f t="shared" si="233"/>
        <v>1283.2998779820002</v>
      </c>
      <c r="AK267" s="65">
        <f t="shared" si="234"/>
        <v>783.41660536599989</v>
      </c>
      <c r="AL267" s="65">
        <f t="shared" si="235"/>
        <v>449.14908107000002</v>
      </c>
      <c r="AM267" s="65">
        <f t="shared" si="236"/>
        <v>371.00608388000001</v>
      </c>
      <c r="AN267" s="66"/>
      <c r="AO267" s="65">
        <f t="shared" si="237"/>
        <v>1876.5115961619999</v>
      </c>
      <c r="AP267" s="65">
        <f t="shared" si="238"/>
        <v>1033.3582416740001</v>
      </c>
      <c r="AQ267" s="65">
        <f t="shared" si="239"/>
        <v>410.07758247499999</v>
      </c>
    </row>
    <row r="268" spans="1:43" x14ac:dyDescent="0.25">
      <c r="A268" s="13" t="s">
        <v>412</v>
      </c>
      <c r="B268" s="13"/>
      <c r="C268" s="52">
        <f t="shared" ref="C268:AF268" si="242">C244</f>
        <v>4309.7121298000002</v>
      </c>
      <c r="D268" s="52">
        <f t="shared" si="242"/>
        <v>4389.8291462999996</v>
      </c>
      <c r="E268" s="52">
        <f t="shared" si="242"/>
        <v>4407.5454428000003</v>
      </c>
      <c r="F268" s="52">
        <f t="shared" si="242"/>
        <v>4391.1803439999994</v>
      </c>
      <c r="G268" s="52">
        <f t="shared" si="242"/>
        <v>4552.3349066000001</v>
      </c>
      <c r="H268" s="52">
        <f t="shared" si="242"/>
        <v>4494.3744224999991</v>
      </c>
      <c r="I268" s="52">
        <f t="shared" si="242"/>
        <v>4410.3435932000002</v>
      </c>
      <c r="J268" s="52">
        <f t="shared" si="242"/>
        <v>4337.2453409</v>
      </c>
      <c r="K268" s="52">
        <f t="shared" si="242"/>
        <v>4111.1087223000004</v>
      </c>
      <c r="L268" s="52">
        <f t="shared" si="242"/>
        <v>4202.9767337000003</v>
      </c>
      <c r="M268" s="52">
        <f t="shared" si="242"/>
        <v>3529.2876433000001</v>
      </c>
      <c r="N268" s="52">
        <f t="shared" si="242"/>
        <v>3269.4003865</v>
      </c>
      <c r="O268" s="52">
        <f t="shared" si="242"/>
        <v>2988.6371925000003</v>
      </c>
      <c r="P268" s="52">
        <f t="shared" si="242"/>
        <v>2689.9929968000001</v>
      </c>
      <c r="Q268" s="52">
        <f t="shared" si="242"/>
        <v>2484.2209102000002</v>
      </c>
      <c r="R268" s="52">
        <f t="shared" si="242"/>
        <v>2176.1996253000002</v>
      </c>
      <c r="S268" s="52">
        <f t="shared" si="242"/>
        <v>1875.1315858</v>
      </c>
      <c r="T268" s="52">
        <f t="shared" si="242"/>
        <v>1552.4878148999999</v>
      </c>
      <c r="U268" s="52">
        <f t="shared" si="242"/>
        <v>1289.967132</v>
      </c>
      <c r="V268" s="52">
        <f t="shared" si="242"/>
        <v>1252.5480095</v>
      </c>
      <c r="W268" s="52">
        <f t="shared" si="242"/>
        <v>1049.481565</v>
      </c>
      <c r="X268" s="52">
        <f t="shared" si="242"/>
        <v>874.37933179999993</v>
      </c>
      <c r="Y268" s="52">
        <f t="shared" si="242"/>
        <v>725.85931130000006</v>
      </c>
      <c r="Z268" s="52">
        <f t="shared" si="242"/>
        <v>601.70906969999999</v>
      </c>
      <c r="AA268" s="52">
        <f t="shared" si="242"/>
        <v>533.73173559999998</v>
      </c>
      <c r="AB268" s="52">
        <f t="shared" si="242"/>
        <v>334.65157099999999</v>
      </c>
      <c r="AC268" s="52">
        <f t="shared" si="242"/>
        <v>261.77716329999998</v>
      </c>
      <c r="AD268" s="52">
        <f t="shared" si="242"/>
        <v>202.98705240000001</v>
      </c>
      <c r="AE268" s="52">
        <f t="shared" si="242"/>
        <v>155.18172569999999</v>
      </c>
      <c r="AF268" s="52">
        <f t="shared" si="242"/>
        <v>115.86853309999999</v>
      </c>
      <c r="AG268" s="9"/>
      <c r="AH268" s="65">
        <f t="shared" si="231"/>
        <v>4410.1203939000006</v>
      </c>
      <c r="AI268" s="65">
        <f t="shared" si="232"/>
        <v>4311.2097625200004</v>
      </c>
      <c r="AJ268" s="65">
        <f t="shared" si="233"/>
        <v>2992.3078258599999</v>
      </c>
      <c r="AK268" s="65">
        <f t="shared" si="234"/>
        <v>1629.2668335000001</v>
      </c>
      <c r="AL268" s="65">
        <f t="shared" si="235"/>
        <v>757.03220267999995</v>
      </c>
      <c r="AM268" s="65">
        <f t="shared" si="236"/>
        <v>214.09320910000002</v>
      </c>
      <c r="AN268" s="66"/>
      <c r="AO268" s="65">
        <f t="shared" si="237"/>
        <v>4360.6650782100005</v>
      </c>
      <c r="AP268" s="65">
        <f t="shared" si="238"/>
        <v>2310.7873296799999</v>
      </c>
      <c r="AQ268" s="65">
        <f t="shared" si="239"/>
        <v>485.56270588999996</v>
      </c>
    </row>
    <row r="269" spans="1:43" x14ac:dyDescent="0.25">
      <c r="A269" s="13" t="s">
        <v>436</v>
      </c>
      <c r="B269" s="13"/>
      <c r="C269" s="52">
        <f t="shared" ref="C269:AF269" si="243">C245</f>
        <v>608.46672790000002</v>
      </c>
      <c r="D269" s="52">
        <f t="shared" si="243"/>
        <v>597.87165659999994</v>
      </c>
      <c r="E269" s="52">
        <f t="shared" si="243"/>
        <v>574.64623619999998</v>
      </c>
      <c r="F269" s="52">
        <f t="shared" si="243"/>
        <v>559.19816409999999</v>
      </c>
      <c r="G269" s="52">
        <f t="shared" si="243"/>
        <v>694.0190983</v>
      </c>
      <c r="H269" s="52">
        <f t="shared" si="243"/>
        <v>678.7760305999999</v>
      </c>
      <c r="I269" s="52">
        <f t="shared" si="243"/>
        <v>629.80627559999994</v>
      </c>
      <c r="J269" s="52">
        <f t="shared" si="243"/>
        <v>598.23810920000005</v>
      </c>
      <c r="K269" s="52">
        <f t="shared" si="243"/>
        <v>559.71947950000003</v>
      </c>
      <c r="L269" s="52">
        <f t="shared" si="243"/>
        <v>691.46674659999985</v>
      </c>
      <c r="M269" s="52">
        <f t="shared" si="243"/>
        <v>730.42350099999999</v>
      </c>
      <c r="N269" s="52">
        <f t="shared" si="243"/>
        <v>632.0743913</v>
      </c>
      <c r="O269" s="52">
        <f t="shared" si="243"/>
        <v>618.01659110000003</v>
      </c>
      <c r="P269" s="52">
        <f t="shared" si="243"/>
        <v>603.95557360000009</v>
      </c>
      <c r="Q269" s="52">
        <f t="shared" si="243"/>
        <v>1195.7503141000002</v>
      </c>
      <c r="R269" s="52">
        <f t="shared" si="243"/>
        <v>1186.9186166</v>
      </c>
      <c r="S269" s="52">
        <f t="shared" si="243"/>
        <v>1222.8396631999999</v>
      </c>
      <c r="T269" s="52">
        <f t="shared" si="243"/>
        <v>1210.4413798999999</v>
      </c>
      <c r="U269" s="52">
        <f t="shared" si="243"/>
        <v>1197.570704</v>
      </c>
      <c r="V269" s="52">
        <f t="shared" si="243"/>
        <v>349.61154499999998</v>
      </c>
      <c r="W269" s="52">
        <f t="shared" si="243"/>
        <v>330.0689509</v>
      </c>
      <c r="X269" s="52">
        <f t="shared" si="243"/>
        <v>365.18684300000001</v>
      </c>
      <c r="Y269" s="52">
        <f t="shared" si="243"/>
        <v>351.8689478</v>
      </c>
      <c r="Z269" s="52">
        <f t="shared" si="243"/>
        <v>645.76488959999995</v>
      </c>
      <c r="AA269" s="52">
        <f t="shared" si="243"/>
        <v>635.73053419999997</v>
      </c>
      <c r="AB269" s="52">
        <f t="shared" si="243"/>
        <v>624.47994619999997</v>
      </c>
      <c r="AC269" s="52">
        <f t="shared" si="243"/>
        <v>612.81764420000002</v>
      </c>
      <c r="AD269" s="52">
        <f t="shared" si="243"/>
        <v>601.17920890000005</v>
      </c>
      <c r="AE269" s="52">
        <f t="shared" si="243"/>
        <v>589.47135030000004</v>
      </c>
      <c r="AF269" s="52">
        <f t="shared" si="243"/>
        <v>577.9351721999999</v>
      </c>
      <c r="AG269" s="9"/>
      <c r="AH269" s="65">
        <f t="shared" si="231"/>
        <v>606.84037661999992</v>
      </c>
      <c r="AI269" s="65">
        <f t="shared" si="232"/>
        <v>631.60132829999998</v>
      </c>
      <c r="AJ269" s="65">
        <f t="shared" si="233"/>
        <v>756.04407422000008</v>
      </c>
      <c r="AK269" s="65">
        <f t="shared" si="234"/>
        <v>1033.4763817399999</v>
      </c>
      <c r="AL269" s="65">
        <f t="shared" si="235"/>
        <v>465.72403309999999</v>
      </c>
      <c r="AM269" s="65">
        <f t="shared" si="236"/>
        <v>601.17666436000002</v>
      </c>
      <c r="AN269" s="66"/>
      <c r="AO269" s="65">
        <f t="shared" si="237"/>
        <v>619.22085245999995</v>
      </c>
      <c r="AP269" s="65">
        <f t="shared" si="238"/>
        <v>894.76022797999997</v>
      </c>
      <c r="AQ269" s="65">
        <f t="shared" si="239"/>
        <v>533.45034872999997</v>
      </c>
    </row>
    <row r="270" spans="1:43" x14ac:dyDescent="0.25">
      <c r="A270" s="13" t="s">
        <v>437</v>
      </c>
      <c r="B270" s="13"/>
      <c r="C270" s="52">
        <f t="shared" ref="C270:AF270" si="244">C246</f>
        <v>13.634236280000001</v>
      </c>
      <c r="D270" s="52">
        <f t="shared" si="244"/>
        <v>13.647190590000001</v>
      </c>
      <c r="E270" s="52">
        <f t="shared" si="244"/>
        <v>13.50763429</v>
      </c>
      <c r="F270" s="52">
        <f t="shared" si="244"/>
        <v>13.342746540000002</v>
      </c>
      <c r="G270" s="52">
        <f t="shared" si="244"/>
        <v>13.168400460000001</v>
      </c>
      <c r="H270" s="52">
        <f t="shared" si="244"/>
        <v>12.992052010000002</v>
      </c>
      <c r="I270" s="52">
        <f t="shared" si="244"/>
        <v>12.612827269999999</v>
      </c>
      <c r="J270" s="52">
        <f t="shared" si="244"/>
        <v>12.237613029999999</v>
      </c>
      <c r="K270" s="52">
        <f t="shared" si="244"/>
        <v>11.866697059999996</v>
      </c>
      <c r="L270" s="52">
        <f t="shared" si="244"/>
        <v>11.293343150000002</v>
      </c>
      <c r="M270" s="52">
        <f t="shared" si="244"/>
        <v>10.715823879999993</v>
      </c>
      <c r="N270" s="52">
        <f t="shared" si="244"/>
        <v>10.0400078</v>
      </c>
      <c r="O270" s="52">
        <f t="shared" si="244"/>
        <v>9.2647013199999986</v>
      </c>
      <c r="P270" s="52">
        <f t="shared" si="244"/>
        <v>8.3882456999999953</v>
      </c>
      <c r="Q270" s="52">
        <f t="shared" si="244"/>
        <v>7.6108291999999995</v>
      </c>
      <c r="R270" s="52">
        <f t="shared" si="244"/>
        <v>6.7293300699999961</v>
      </c>
      <c r="S270" s="52">
        <f t="shared" si="244"/>
        <v>5.9501528099999961</v>
      </c>
      <c r="T270" s="52">
        <f t="shared" si="244"/>
        <v>5.1707048999999987</v>
      </c>
      <c r="U270" s="52">
        <f t="shared" si="244"/>
        <v>4.4906016900000028</v>
      </c>
      <c r="V270" s="52">
        <f t="shared" si="244"/>
        <v>3.9039050900000007</v>
      </c>
      <c r="W270" s="52">
        <f t="shared" si="244"/>
        <v>3.3142178900000019</v>
      </c>
      <c r="X270" s="52">
        <f t="shared" si="244"/>
        <v>2.8253376199999991</v>
      </c>
      <c r="Y270" s="52">
        <f t="shared" si="244"/>
        <v>2.4374091499999992</v>
      </c>
      <c r="Z270" s="52">
        <f t="shared" si="244"/>
        <v>2.1527869999999991</v>
      </c>
      <c r="AA270" s="52">
        <f t="shared" si="244"/>
        <v>1.8658345199999999</v>
      </c>
      <c r="AB270" s="52">
        <f t="shared" si="244"/>
        <v>1.6763347599999989</v>
      </c>
      <c r="AC270" s="52">
        <f t="shared" si="244"/>
        <v>1.584883539999997</v>
      </c>
      <c r="AD270" s="52">
        <f t="shared" si="244"/>
        <v>1.3898284899999993</v>
      </c>
      <c r="AE270" s="52">
        <f t="shared" si="244"/>
        <v>1.2933874999999957</v>
      </c>
      <c r="AF270" s="52">
        <f t="shared" si="244"/>
        <v>1.1954645199999974</v>
      </c>
      <c r="AG270" s="9"/>
      <c r="AH270" s="65">
        <f t="shared" si="231"/>
        <v>13.460041632000003</v>
      </c>
      <c r="AI270" s="65">
        <f t="shared" si="232"/>
        <v>12.200506503999998</v>
      </c>
      <c r="AJ270" s="65">
        <f t="shared" si="233"/>
        <v>9.2039215799999958</v>
      </c>
      <c r="AK270" s="65">
        <f t="shared" si="234"/>
        <v>5.248938911999999</v>
      </c>
      <c r="AL270" s="65">
        <f t="shared" si="235"/>
        <v>2.5191172359999996</v>
      </c>
      <c r="AM270" s="65">
        <f t="shared" si="236"/>
        <v>1.4279797619999977</v>
      </c>
      <c r="AN270" s="66"/>
      <c r="AO270" s="65">
        <f t="shared" si="237"/>
        <v>12.830274068000001</v>
      </c>
      <c r="AP270" s="65">
        <f t="shared" si="238"/>
        <v>7.2264302459999978</v>
      </c>
      <c r="AQ270" s="65">
        <f t="shared" si="239"/>
        <v>1.9735484989999987</v>
      </c>
    </row>
    <row r="271" spans="1:43" x14ac:dyDescent="0.25">
      <c r="A271" s="13" t="s">
        <v>675</v>
      </c>
      <c r="B271" s="13"/>
      <c r="C271" s="52">
        <f>C247</f>
        <v>1355.3498489999999</v>
      </c>
      <c r="D271" s="52">
        <f>D247</f>
        <v>1388.0440638999999</v>
      </c>
      <c r="E271" s="52">
        <f>E247</f>
        <v>1409.7042302999998</v>
      </c>
      <c r="F271" s="52">
        <f>F247</f>
        <v>1437.1883376000001</v>
      </c>
      <c r="G271" s="52">
        <f>G247</f>
        <v>1265.6759115999998</v>
      </c>
      <c r="H271" s="52">
        <f t="shared" ref="H271:AF271" si="245">H247</f>
        <v>1294.3346160999999</v>
      </c>
      <c r="I271" s="52">
        <f t="shared" si="245"/>
        <v>1317.3308873999999</v>
      </c>
      <c r="J271" s="52">
        <f t="shared" si="245"/>
        <v>1329.8115783000001</v>
      </c>
      <c r="K271" s="52">
        <f t="shared" si="245"/>
        <v>1338.3331172000001</v>
      </c>
      <c r="L271" s="52">
        <f t="shared" si="245"/>
        <v>1038.1826265999998</v>
      </c>
      <c r="M271" s="52">
        <f t="shared" si="245"/>
        <v>607.20813950000002</v>
      </c>
      <c r="N271" s="52">
        <f t="shared" si="245"/>
        <v>598.32114469999999</v>
      </c>
      <c r="O271" s="52">
        <f t="shared" si="245"/>
        <v>596.51030049999997</v>
      </c>
      <c r="P271" s="52">
        <f t="shared" si="245"/>
        <v>607.04677059999995</v>
      </c>
      <c r="Q271" s="52">
        <f t="shared" si="245"/>
        <v>448.08939510000005</v>
      </c>
      <c r="R271" s="52">
        <f t="shared" si="245"/>
        <v>460.25943030000002</v>
      </c>
      <c r="S271" s="52">
        <f t="shared" si="245"/>
        <v>481.64621099999999</v>
      </c>
      <c r="T271" s="52">
        <f t="shared" si="245"/>
        <v>485.52452529999999</v>
      </c>
      <c r="U271" s="52">
        <f t="shared" si="245"/>
        <v>485.71747340000007</v>
      </c>
      <c r="V271" s="52">
        <f t="shared" si="245"/>
        <v>370.37046440000006</v>
      </c>
      <c r="W271" s="52">
        <f t="shared" si="245"/>
        <v>394.42732330000001</v>
      </c>
      <c r="X271" s="52">
        <f t="shared" si="245"/>
        <v>390.55387529999996</v>
      </c>
      <c r="Y271" s="52">
        <f t="shared" si="245"/>
        <v>386.89582230000002</v>
      </c>
      <c r="Z271" s="52">
        <f t="shared" si="245"/>
        <v>1481.7853244</v>
      </c>
      <c r="AA271" s="52">
        <f t="shared" si="245"/>
        <v>1456.1837605000001</v>
      </c>
      <c r="AB271" s="52">
        <f t="shared" si="245"/>
        <v>1604.2752585000001</v>
      </c>
      <c r="AC271" s="52">
        <f t="shared" si="245"/>
        <v>1610.106661</v>
      </c>
      <c r="AD271" s="52">
        <f t="shared" si="245"/>
        <v>1613.1035816000001</v>
      </c>
      <c r="AE271" s="52">
        <f t="shared" si="245"/>
        <v>1618.6661320000001</v>
      </c>
      <c r="AF271" s="52">
        <f t="shared" si="245"/>
        <v>1620.1125737</v>
      </c>
      <c r="AG271" s="9"/>
      <c r="AH271" s="65">
        <f>AVERAGE(C271:G271)</f>
        <v>1371.1924784799999</v>
      </c>
      <c r="AI271" s="65">
        <f>AVERAGE(H271:L271)</f>
        <v>1263.5985651199999</v>
      </c>
      <c r="AJ271" s="65">
        <f>AVERAGE(M271:Q271)</f>
        <v>571.43515007999997</v>
      </c>
      <c r="AK271" s="65">
        <f>AVERAGE(R271:V271)</f>
        <v>456.70362088000002</v>
      </c>
      <c r="AL271" s="65">
        <f>AVERAGE(W271:AA271)</f>
        <v>821.96922116000007</v>
      </c>
      <c r="AM271" s="65">
        <f>AVERAGE(AB271:AF271)</f>
        <v>1613.25284136</v>
      </c>
      <c r="AN271" s="66"/>
      <c r="AO271" s="65">
        <f>AVERAGE(AH271:AI271)</f>
        <v>1317.3955217999999</v>
      </c>
      <c r="AP271" s="65">
        <f>AVERAGE(AJ271:AK271)</f>
        <v>514.06938547999994</v>
      </c>
      <c r="AQ271" s="65">
        <f>AVERAGE(AL271:AM271)</f>
        <v>1217.6110312600001</v>
      </c>
    </row>
    <row r="272" spans="1:43" x14ac:dyDescent="0.25">
      <c r="A272" s="71" t="s">
        <v>442</v>
      </c>
      <c r="B272" s="13"/>
      <c r="C272" s="52">
        <f>SUM(C248:C250)</f>
        <v>7642.4665490900006</v>
      </c>
      <c r="D272" s="52">
        <f t="shared" ref="D272:AF272" si="246">SUM(D248:D250)</f>
        <v>7191.3152887300002</v>
      </c>
      <c r="E272" s="52">
        <f t="shared" si="246"/>
        <v>7417.1841410899997</v>
      </c>
      <c r="F272" s="52">
        <f t="shared" si="246"/>
        <v>7684.2829607900003</v>
      </c>
      <c r="G272" s="52">
        <f t="shared" si="246"/>
        <v>7992.1724162899991</v>
      </c>
      <c r="H272" s="52">
        <f t="shared" si="246"/>
        <v>8372.2337430200005</v>
      </c>
      <c r="I272" s="52">
        <f t="shared" si="246"/>
        <v>7634.6337065800008</v>
      </c>
      <c r="J272" s="52">
        <f t="shared" si="246"/>
        <v>8611.2119261999997</v>
      </c>
      <c r="K272" s="52">
        <f t="shared" si="246"/>
        <v>9175.7462378199998</v>
      </c>
      <c r="L272" s="52">
        <f t="shared" si="246"/>
        <v>8253.0461949599994</v>
      </c>
      <c r="M272" s="52">
        <f t="shared" si="246"/>
        <v>8084.9068189400004</v>
      </c>
      <c r="N272" s="52">
        <f t="shared" si="246"/>
        <v>8611.6909834699982</v>
      </c>
      <c r="O272" s="52">
        <f t="shared" si="246"/>
        <v>7488.5871000299994</v>
      </c>
      <c r="P272" s="52">
        <f t="shared" si="246"/>
        <v>6359.3730396399988</v>
      </c>
      <c r="Q272" s="52">
        <f t="shared" si="246"/>
        <v>5682.49381309</v>
      </c>
      <c r="R272" s="52">
        <f t="shared" si="246"/>
        <v>4177.2287440199998</v>
      </c>
      <c r="S272" s="52">
        <f t="shared" si="246"/>
        <v>4483.0851882900006</v>
      </c>
      <c r="T272" s="52">
        <f t="shared" si="246"/>
        <v>4008.8612856700001</v>
      </c>
      <c r="U272" s="52">
        <f t="shared" si="246"/>
        <v>3755.7631460699999</v>
      </c>
      <c r="V272" s="52">
        <f t="shared" si="246"/>
        <v>2909.1616164399998</v>
      </c>
      <c r="W272" s="52">
        <f t="shared" si="246"/>
        <v>2807.0947628399999</v>
      </c>
      <c r="X272" s="52">
        <f t="shared" si="246"/>
        <v>2547.13240726</v>
      </c>
      <c r="Y272" s="52">
        <f t="shared" si="246"/>
        <v>2524.6874960099999</v>
      </c>
      <c r="Z272" s="52">
        <f t="shared" si="246"/>
        <v>2664.0960087500002</v>
      </c>
      <c r="AA272" s="52">
        <f t="shared" si="246"/>
        <v>2390.75321416</v>
      </c>
      <c r="AB272" s="52">
        <f t="shared" si="246"/>
        <v>2347.0226592499998</v>
      </c>
      <c r="AC272" s="52">
        <f t="shared" si="246"/>
        <v>2334.04668141</v>
      </c>
      <c r="AD272" s="52">
        <f t="shared" si="246"/>
        <v>2323.0354431200003</v>
      </c>
      <c r="AE272" s="52">
        <f t="shared" si="246"/>
        <v>2320.6831096299998</v>
      </c>
      <c r="AF272" s="52">
        <f t="shared" si="246"/>
        <v>2312.0702018000002</v>
      </c>
      <c r="AG272" s="9"/>
      <c r="AH272" s="65">
        <f t="shared" si="231"/>
        <v>7585.484271198</v>
      </c>
      <c r="AI272" s="65">
        <f t="shared" si="232"/>
        <v>8409.3743617159998</v>
      </c>
      <c r="AJ272" s="65">
        <f t="shared" si="233"/>
        <v>7245.4103510339992</v>
      </c>
      <c r="AK272" s="65">
        <f t="shared" si="234"/>
        <v>3866.8199960980005</v>
      </c>
      <c r="AL272" s="65">
        <f t="shared" si="235"/>
        <v>2586.7527778040003</v>
      </c>
      <c r="AM272" s="65">
        <f t="shared" si="236"/>
        <v>2327.3716190420005</v>
      </c>
      <c r="AN272" s="66"/>
      <c r="AO272" s="65">
        <f t="shared" si="237"/>
        <v>7997.4293164569999</v>
      </c>
      <c r="AP272" s="65">
        <f t="shared" si="238"/>
        <v>5556.1151735659996</v>
      </c>
      <c r="AQ272" s="65">
        <f t="shared" si="239"/>
        <v>2457.0621984230002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0.8221434508451253</v>
      </c>
      <c r="D50" s="52">
        <f>VLOOKUP($B50,Shock_dev!$A$1:$CI$300,MATCH(DATE(D$1,1,1),Shock_dev!$A$1:$CI$1,0),FALSE)</f>
        <v>1.3311973582104564</v>
      </c>
      <c r="E50" s="52">
        <f>VLOOKUP($B50,Shock_dev!$A$1:$CI$300,MATCH(DATE(E$1,1,1),Shock_dev!$A$1:$CI$1,0),FALSE)</f>
        <v>1.7010015326818007</v>
      </c>
      <c r="F50" s="52">
        <f>VLOOKUP($B50,Shock_dev!$A$1:$CI$300,MATCH(DATE(F$1,1,1),Shock_dev!$A$1:$CI$1,0),FALSE)</f>
        <v>1.9479833961256521</v>
      </c>
      <c r="G50" s="52">
        <f>VLOOKUP($B50,Shock_dev!$A$1:$CI$300,MATCH(DATE(G$1,1,1),Shock_dev!$A$1:$CI$1,0),FALSE)</f>
        <v>2.1222002599027956</v>
      </c>
      <c r="H50" s="52">
        <f>VLOOKUP($B50,Shock_dev!$A$1:$CI$300,MATCH(DATE(H$1,1,1),Shock_dev!$A$1:$CI$1,0),FALSE)</f>
        <v>2.2307115122790266</v>
      </c>
      <c r="I50" s="52">
        <f>VLOOKUP($B50,Shock_dev!$A$1:$CI$300,MATCH(DATE(I$1,1,1),Shock_dev!$A$1:$CI$1,0),FALSE)</f>
        <v>2.2592299230857593</v>
      </c>
      <c r="J50" s="52">
        <f>VLOOKUP($B50,Shock_dev!$A$1:$CI$300,MATCH(DATE(J$1,1,1),Shock_dev!$A$1:$CI$1,0),FALSE)</f>
        <v>2.2831937057207652</v>
      </c>
      <c r="K50" s="52">
        <f>VLOOKUP($B50,Shock_dev!$A$1:$CI$300,MATCH(DATE(K$1,1,1),Shock_dev!$A$1:$CI$1,0),FALSE)</f>
        <v>2.2877485717368584</v>
      </c>
      <c r="L50" s="52">
        <f>VLOOKUP($B50,Shock_dev!$A$1:$CI$300,MATCH(DATE(L$1,1,1),Shock_dev!$A$1:$CI$1,0),FALSE)</f>
        <v>2.2364051495919801</v>
      </c>
      <c r="M50" s="52">
        <f>VLOOKUP($B50,Shock_dev!$A$1:$CI$300,MATCH(DATE(M$1,1,1),Shock_dev!$A$1:$CI$1,0),FALSE)</f>
        <v>2.1235880300936705</v>
      </c>
      <c r="N50" s="52">
        <f>VLOOKUP($B50,Shock_dev!$A$1:$CI$300,MATCH(DATE(N$1,1,1),Shock_dev!$A$1:$CI$1,0),FALSE)</f>
        <v>2.0426573972299078</v>
      </c>
      <c r="O50" s="52">
        <f>VLOOKUP($B50,Shock_dev!$A$1:$CI$300,MATCH(DATE(O$1,1,1),Shock_dev!$A$1:$CI$1,0),FALSE)</f>
        <v>1.9630792789159246</v>
      </c>
      <c r="P50" s="52">
        <f>VLOOKUP($B50,Shock_dev!$A$1:$CI$300,MATCH(DATE(P$1,1,1),Shock_dev!$A$1:$CI$1,0),FALSE)</f>
        <v>1.8874389978028594</v>
      </c>
      <c r="Q50" s="52">
        <f>VLOOKUP($B50,Shock_dev!$A$1:$CI$300,MATCH(DATE(Q$1,1,1),Shock_dev!$A$1:$CI$1,0),FALSE)</f>
        <v>1.8107670873174886</v>
      </c>
      <c r="R50" s="52">
        <f>VLOOKUP($B50,Shock_dev!$A$1:$CI$300,MATCH(DATE(R$1,1,1),Shock_dev!$A$1:$CI$1,0),FALSE)</f>
        <v>1.7238450558733076</v>
      </c>
      <c r="S50" s="52">
        <f>VLOOKUP($B50,Shock_dev!$A$1:$CI$300,MATCH(DATE(S$1,1,1),Shock_dev!$A$1:$CI$1,0),FALSE)</f>
        <v>1.6913392400963678</v>
      </c>
      <c r="T50" s="52">
        <f>VLOOKUP($B50,Shock_dev!$A$1:$CI$300,MATCH(DATE(T$1,1,1),Shock_dev!$A$1:$CI$1,0),FALSE)</f>
        <v>1.6763641168891619</v>
      </c>
      <c r="U50" s="52">
        <f>VLOOKUP($B50,Shock_dev!$A$1:$CI$300,MATCH(DATE(U$1,1,1),Shock_dev!$A$1:$CI$1,0),FALSE)</f>
        <v>1.6786849407367743</v>
      </c>
      <c r="V50" s="52">
        <f>VLOOKUP($B50,Shock_dev!$A$1:$CI$300,MATCH(DATE(V$1,1,1),Shock_dev!$A$1:$CI$1,0),FALSE)</f>
        <v>1.6318915978388304</v>
      </c>
      <c r="W50" s="52">
        <f>VLOOKUP($B50,Shock_dev!$A$1:$CI$300,MATCH(DATE(W$1,1,1),Shock_dev!$A$1:$CI$1,0),FALSE)</f>
        <v>1.6052567950093577</v>
      </c>
      <c r="X50" s="52">
        <f>VLOOKUP($B50,Shock_dev!$A$1:$CI$300,MATCH(DATE(X$1,1,1),Shock_dev!$A$1:$CI$1,0),FALSE)</f>
        <v>1.6067321478572705</v>
      </c>
      <c r="Y50" s="52">
        <f>VLOOKUP($B50,Shock_dev!$A$1:$CI$300,MATCH(DATE(Y$1,1,1),Shock_dev!$A$1:$CI$1,0),FALSE)</f>
        <v>1.6278839813788526</v>
      </c>
      <c r="Z50" s="52">
        <f>VLOOKUP($B50,Shock_dev!$A$1:$CI$300,MATCH(DATE(Z$1,1,1),Shock_dev!$A$1:$CI$1,0),FALSE)</f>
        <v>1.6845157366948804</v>
      </c>
      <c r="AA50" s="52">
        <f>VLOOKUP($B50,Shock_dev!$A$1:$CI$300,MATCH(DATE(AA$1,1,1),Shock_dev!$A$1:$CI$1,0),FALSE)</f>
        <v>1.7383579368260405</v>
      </c>
      <c r="AB50" s="52">
        <f>VLOOKUP($B50,Shock_dev!$A$1:$CI$300,MATCH(DATE(AB$1,1,1),Shock_dev!$A$1:$CI$1,0),FALSE)</f>
        <v>1.7896049897070609</v>
      </c>
      <c r="AC50" s="52">
        <f>VLOOKUP($B50,Shock_dev!$A$1:$CI$300,MATCH(DATE(AC$1,1,1),Shock_dev!$A$1:$CI$1,0),FALSE)</f>
        <v>1.8377113077346685</v>
      </c>
      <c r="AD50" s="52">
        <f>VLOOKUP($B50,Shock_dev!$A$1:$CI$300,MATCH(DATE(AD$1,1,1),Shock_dev!$A$1:$CI$1,0),FALSE)</f>
        <v>1.8815840423038965</v>
      </c>
      <c r="AE50" s="52">
        <f>VLOOKUP($B50,Shock_dev!$A$1:$CI$300,MATCH(DATE(AE$1,1,1),Shock_dev!$A$1:$CI$1,0),FALSE)</f>
        <v>1.9210028896090581</v>
      </c>
      <c r="AF50" s="52">
        <f>VLOOKUP($B50,Shock_dev!$A$1:$CI$300,MATCH(DATE(AF$1,1,1),Shock_dev!$A$1:$CI$1,0),FALSE)</f>
        <v>1.9557236410681078</v>
      </c>
      <c r="AG50" s="52"/>
      <c r="AH50" s="65">
        <f>AVERAGE(C50:G50)</f>
        <v>1.584905199553166</v>
      </c>
      <c r="AI50" s="65">
        <f>AVERAGE(H50:L50)</f>
        <v>2.2594577724828779</v>
      </c>
      <c r="AJ50" s="65">
        <f>AVERAGE(M50:Q50)</f>
        <v>1.9655061582719699</v>
      </c>
      <c r="AK50" s="65">
        <f>AVERAGE(R50:V50)</f>
        <v>1.6804249902868882</v>
      </c>
      <c r="AL50" s="65">
        <f>AVERAGE(W50:AA50)</f>
        <v>1.6525493195532803</v>
      </c>
      <c r="AM50" s="65">
        <f>AVERAGE(AB50:AF50)</f>
        <v>1.8771253740845584</v>
      </c>
      <c r="AN50" s="66"/>
      <c r="AO50" s="65">
        <f>AVERAGE(AH50:AI50)</f>
        <v>1.922181486018022</v>
      </c>
      <c r="AP50" s="65">
        <f>AVERAGE(AJ50:AK50)</f>
        <v>1.8229655742794291</v>
      </c>
      <c r="AQ50" s="65">
        <f>AVERAGE(AL50:AM50)</f>
        <v>1.7648373468189194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8.3821780897098859E-3</v>
      </c>
      <c r="D51" s="52">
        <f>VLOOKUP($B51,Shock_dev!$A$1:$CI$300,MATCH(DATE(D$1,1,1),Shock_dev!$A$1:$CI$1,0),FALSE)</f>
        <v>1.4283089027086492E-2</v>
      </c>
      <c r="E51" s="52">
        <f>VLOOKUP($B51,Shock_dev!$A$1:$CI$300,MATCH(DATE(E$1,1,1),Shock_dev!$A$1:$CI$1,0),FALSE)</f>
        <v>1.984078053381649E-2</v>
      </c>
      <c r="F51" s="52">
        <f>VLOOKUP($B51,Shock_dev!$A$1:$CI$300,MATCH(DATE(F$1,1,1),Shock_dev!$A$1:$CI$1,0),FALSE)</f>
        <v>2.4120759803541652E-2</v>
      </c>
      <c r="G51" s="52">
        <f>VLOOKUP($B51,Shock_dev!$A$1:$CI$300,MATCH(DATE(G$1,1,1),Shock_dev!$A$1:$CI$1,0),FALSE)</f>
        <v>2.685376089806377E-2</v>
      </c>
      <c r="H51" s="52">
        <f>VLOOKUP($B51,Shock_dev!$A$1:$CI$300,MATCH(DATE(H$1,1,1),Shock_dev!$A$1:$CI$1,0),FALSE)</f>
        <v>2.8040561499407233E-2</v>
      </c>
      <c r="I51" s="52">
        <f>VLOOKUP($B51,Shock_dev!$A$1:$CI$300,MATCH(DATE(I$1,1,1),Shock_dev!$A$1:$CI$1,0),FALSE)</f>
        <v>2.7718419532364414E-2</v>
      </c>
      <c r="J51" s="52">
        <f>VLOOKUP($B51,Shock_dev!$A$1:$CI$300,MATCH(DATE(J$1,1,1),Shock_dev!$A$1:$CI$1,0),FALSE)</f>
        <v>2.6418517859948906E-2</v>
      </c>
      <c r="K51" s="52">
        <f>VLOOKUP($B51,Shock_dev!$A$1:$CI$300,MATCH(DATE(K$1,1,1),Shock_dev!$A$1:$CI$1,0),FALSE)</f>
        <v>2.4468287668759758E-2</v>
      </c>
      <c r="L51" s="52">
        <f>VLOOKUP($B51,Shock_dev!$A$1:$CI$300,MATCH(DATE(L$1,1,1),Shock_dev!$A$1:$CI$1,0),FALSE)</f>
        <v>2.1900891924155459E-2</v>
      </c>
      <c r="M51" s="52">
        <f>VLOOKUP($B51,Shock_dev!$A$1:$CI$300,MATCH(DATE(M$1,1,1),Shock_dev!$A$1:$CI$1,0),FALSE)</f>
        <v>1.8702564832613032E-2</v>
      </c>
      <c r="N51" s="52">
        <f>VLOOKUP($B51,Shock_dev!$A$1:$CI$300,MATCH(DATE(N$1,1,1),Shock_dev!$A$1:$CI$1,0),FALSE)</f>
        <v>1.5445792761679098E-2</v>
      </c>
      <c r="O51" s="52">
        <f>VLOOKUP($B51,Shock_dev!$A$1:$CI$300,MATCH(DATE(O$1,1,1),Shock_dev!$A$1:$CI$1,0),FALSE)</f>
        <v>1.2348086711336411E-2</v>
      </c>
      <c r="P51" s="52">
        <f>VLOOKUP($B51,Shock_dev!$A$1:$CI$300,MATCH(DATE(P$1,1,1),Shock_dev!$A$1:$CI$1,0),FALSE)</f>
        <v>9.5458448064828332E-3</v>
      </c>
      <c r="Q51" s="52">
        <f>VLOOKUP($B51,Shock_dev!$A$1:$CI$300,MATCH(DATE(Q$1,1,1),Shock_dev!$A$1:$CI$1,0),FALSE)</f>
        <v>7.0595488767267438E-3</v>
      </c>
      <c r="R51" s="52">
        <f>VLOOKUP($B51,Shock_dev!$A$1:$CI$300,MATCH(DATE(R$1,1,1),Shock_dev!$A$1:$CI$1,0),FALSE)</f>
        <v>4.8489906867899731E-3</v>
      </c>
      <c r="S51" s="52">
        <f>VLOOKUP($B51,Shock_dev!$A$1:$CI$300,MATCH(DATE(S$1,1,1),Shock_dev!$A$1:$CI$1,0),FALSE)</f>
        <v>3.2263672867091052E-3</v>
      </c>
      <c r="T51" s="52">
        <f>VLOOKUP($B51,Shock_dev!$A$1:$CI$300,MATCH(DATE(T$1,1,1),Shock_dev!$A$1:$CI$1,0),FALSE)</f>
        <v>2.1691339322139659E-3</v>
      </c>
      <c r="U51" s="52">
        <f>VLOOKUP($B51,Shock_dev!$A$1:$CI$300,MATCH(DATE(U$1,1,1),Shock_dev!$A$1:$CI$1,0),FALSE)</f>
        <v>1.6307312953787048E-3</v>
      </c>
      <c r="V51" s="52">
        <f>VLOOKUP($B51,Shock_dev!$A$1:$CI$300,MATCH(DATE(V$1,1,1),Shock_dev!$A$1:$CI$1,0),FALSE)</f>
        <v>1.1801847240847057E-3</v>
      </c>
      <c r="W51" s="52">
        <f>VLOOKUP($B51,Shock_dev!$A$1:$CI$300,MATCH(DATE(W$1,1,1),Shock_dev!$A$1:$CI$1,0),FALSE)</f>
        <v>9.1631843842931223E-4</v>
      </c>
      <c r="X51" s="52">
        <f>VLOOKUP($B51,Shock_dev!$A$1:$CI$300,MATCH(DATE(X$1,1,1),Shock_dev!$A$1:$CI$1,0),FALSE)</f>
        <v>9.5814834928292629E-4</v>
      </c>
      <c r="Y51" s="52">
        <f>VLOOKUP($B51,Shock_dev!$A$1:$CI$300,MATCH(DATE(Y$1,1,1),Shock_dev!$A$1:$CI$1,0),FALSE)</f>
        <v>1.3262121990830402E-3</v>
      </c>
      <c r="Z51" s="52">
        <f>VLOOKUP($B51,Shock_dev!$A$1:$CI$300,MATCH(DATE(Z$1,1,1),Shock_dev!$A$1:$CI$1,0),FALSE)</f>
        <v>2.1473388603050732E-3</v>
      </c>
      <c r="AA51" s="52">
        <f>VLOOKUP($B51,Shock_dev!$A$1:$CI$300,MATCH(DATE(AA$1,1,1),Shock_dev!$A$1:$CI$1,0),FALSE)</f>
        <v>3.2027325541804977E-3</v>
      </c>
      <c r="AB51" s="52">
        <f>VLOOKUP($B51,Shock_dev!$A$1:$CI$300,MATCH(DATE(AB$1,1,1),Shock_dev!$A$1:$CI$1,0),FALSE)</f>
        <v>4.3536890994725188E-3</v>
      </c>
      <c r="AC51" s="52">
        <f>VLOOKUP($B51,Shock_dev!$A$1:$CI$300,MATCH(DATE(AC$1,1,1),Shock_dev!$A$1:$CI$1,0),FALSE)</f>
        <v>5.4981125366785786E-3</v>
      </c>
      <c r="AD51" s="52">
        <f>VLOOKUP($B51,Shock_dev!$A$1:$CI$300,MATCH(DATE(AD$1,1,1),Shock_dev!$A$1:$CI$1,0),FALSE)</f>
        <v>6.5695685291708699E-3</v>
      </c>
      <c r="AE51" s="52">
        <f>VLOOKUP($B51,Shock_dev!$A$1:$CI$300,MATCH(DATE(AE$1,1,1),Shock_dev!$A$1:$CI$1,0),FALSE)</f>
        <v>7.5315726019176176E-3</v>
      </c>
      <c r="AF51" s="52">
        <f>VLOOKUP($B51,Shock_dev!$A$1:$CI$300,MATCH(DATE(AF$1,1,1),Shock_dev!$A$1:$CI$1,0),FALSE)</f>
        <v>8.366894242476889E-3</v>
      </c>
      <c r="AG51" s="52"/>
      <c r="AH51" s="65">
        <f t="shared" ref="AH51:AH80" si="1">AVERAGE(C51:G51)</f>
        <v>1.8696113670443656E-2</v>
      </c>
      <c r="AI51" s="65">
        <f t="shared" ref="AI51:AI80" si="2">AVERAGE(H51:L51)</f>
        <v>2.5709335696927155E-2</v>
      </c>
      <c r="AJ51" s="65">
        <f t="shared" ref="AJ51:AJ80" si="3">AVERAGE(M51:Q51)</f>
        <v>1.2620367597767626E-2</v>
      </c>
      <c r="AK51" s="65">
        <f t="shared" ref="AK51:AK80" si="4">AVERAGE(R51:V51)</f>
        <v>2.611081585035291E-3</v>
      </c>
      <c r="AL51" s="65">
        <f t="shared" ref="AL51:AL80" si="5">AVERAGE(W51:AA51)</f>
        <v>1.7101500802561699E-3</v>
      </c>
      <c r="AM51" s="65">
        <f t="shared" ref="AM51:AM80" si="6">AVERAGE(AB51:AF51)</f>
        <v>6.4639674019432948E-3</v>
      </c>
      <c r="AN51" s="66"/>
      <c r="AO51" s="65">
        <f t="shared" ref="AO51:AO80" si="7">AVERAGE(AH51:AI51)</f>
        <v>2.2202724683685407E-2</v>
      </c>
      <c r="AP51" s="65">
        <f t="shared" ref="AP51:AP80" si="8">AVERAGE(AJ51:AK51)</f>
        <v>7.6157245914014581E-3</v>
      </c>
      <c r="AQ51" s="65">
        <f t="shared" ref="AQ51:AQ80" si="9">AVERAGE(AL51:AM51)</f>
        <v>4.0870587410997321E-3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4.6738879526079299E-3</v>
      </c>
      <c r="D52" s="52">
        <f>VLOOKUP($B52,Shock_dev!$A$1:$CI$300,MATCH(DATE(D$1,1,1),Shock_dev!$A$1:$CI$1,0),FALSE)</f>
        <v>7.7936845907420416E-3</v>
      </c>
      <c r="E52" s="52">
        <f>VLOOKUP($B52,Shock_dev!$A$1:$CI$300,MATCH(DATE(E$1,1,1),Shock_dev!$A$1:$CI$1,0),FALSE)</f>
        <v>9.5679957423796466E-3</v>
      </c>
      <c r="F52" s="52">
        <f>VLOOKUP($B52,Shock_dev!$A$1:$CI$300,MATCH(DATE(F$1,1,1),Shock_dev!$A$1:$CI$1,0),FALSE)</f>
        <v>1.0428857817790129E-2</v>
      </c>
      <c r="G52" s="52">
        <f>VLOOKUP($B52,Shock_dev!$A$1:$CI$300,MATCH(DATE(G$1,1,1),Shock_dev!$A$1:$CI$1,0),FALSE)</f>
        <v>1.085995882888186E-2</v>
      </c>
      <c r="H52" s="52">
        <f>VLOOKUP($B52,Shock_dev!$A$1:$CI$300,MATCH(DATE(H$1,1,1),Shock_dev!$A$1:$CI$1,0),FALSE)</f>
        <v>1.0980597600763644E-2</v>
      </c>
      <c r="I52" s="52">
        <f>VLOOKUP($B52,Shock_dev!$A$1:$CI$300,MATCH(DATE(I$1,1,1),Shock_dev!$A$1:$CI$1,0),FALSE)</f>
        <v>1.0682304472686342E-2</v>
      </c>
      <c r="J52" s="52">
        <f>VLOOKUP($B52,Shock_dev!$A$1:$CI$300,MATCH(DATE(J$1,1,1),Shock_dev!$A$1:$CI$1,0),FALSE)</f>
        <v>1.0444956009128056E-2</v>
      </c>
      <c r="K52" s="52">
        <f>VLOOKUP($B52,Shock_dev!$A$1:$CI$300,MATCH(DATE(K$1,1,1),Shock_dev!$A$1:$CI$1,0),FALSE)</f>
        <v>1.0158617861240501E-2</v>
      </c>
      <c r="L52" s="52">
        <f>VLOOKUP($B52,Shock_dev!$A$1:$CI$300,MATCH(DATE(L$1,1,1),Shock_dev!$A$1:$CI$1,0),FALSE)</f>
        <v>9.5171910242798606E-3</v>
      </c>
      <c r="M52" s="52">
        <f>VLOOKUP($B52,Shock_dev!$A$1:$CI$300,MATCH(DATE(M$1,1,1),Shock_dev!$A$1:$CI$1,0),FALSE)</f>
        <v>8.4380824603946837E-3</v>
      </c>
      <c r="N52" s="52">
        <f>VLOOKUP($B52,Shock_dev!$A$1:$CI$300,MATCH(DATE(N$1,1,1),Shock_dev!$A$1:$CI$1,0),FALSE)</f>
        <v>7.6374302400708024E-3</v>
      </c>
      <c r="O52" s="52">
        <f>VLOOKUP($B52,Shock_dev!$A$1:$CI$300,MATCH(DATE(O$1,1,1),Shock_dev!$A$1:$CI$1,0),FALSE)</f>
        <v>6.9314483823517707E-3</v>
      </c>
      <c r="P52" s="52">
        <f>VLOOKUP($B52,Shock_dev!$A$1:$CI$300,MATCH(DATE(P$1,1,1),Shock_dev!$A$1:$CI$1,0),FALSE)</f>
        <v>6.2928440330610623E-3</v>
      </c>
      <c r="Q52" s="52">
        <f>VLOOKUP($B52,Shock_dev!$A$1:$CI$300,MATCH(DATE(Q$1,1,1),Shock_dev!$A$1:$CI$1,0),FALSE)</f>
        <v>5.6330054108406618E-3</v>
      </c>
      <c r="R52" s="52">
        <f>VLOOKUP($B52,Shock_dev!$A$1:$CI$300,MATCH(DATE(R$1,1,1),Shock_dev!$A$1:$CI$1,0),FALSE)</f>
        <v>4.9145614611912723E-3</v>
      </c>
      <c r="S52" s="52">
        <f>VLOOKUP($B52,Shock_dev!$A$1:$CI$300,MATCH(DATE(S$1,1,1),Shock_dev!$A$1:$CI$1,0),FALSE)</f>
        <v>4.5740913601199249E-3</v>
      </c>
      <c r="T52" s="52">
        <f>VLOOKUP($B52,Shock_dev!$A$1:$CI$300,MATCH(DATE(T$1,1,1),Shock_dev!$A$1:$CI$1,0),FALSE)</f>
        <v>4.360547085325463E-3</v>
      </c>
      <c r="U52" s="52">
        <f>VLOOKUP($B52,Shock_dev!$A$1:$CI$300,MATCH(DATE(U$1,1,1),Shock_dev!$A$1:$CI$1,0),FALSE)</f>
        <v>4.2443485588566218E-3</v>
      </c>
      <c r="V52" s="52">
        <f>VLOOKUP($B52,Shock_dev!$A$1:$CI$300,MATCH(DATE(V$1,1,1),Shock_dev!$A$1:$CI$1,0),FALSE)</f>
        <v>3.7636328900703749E-3</v>
      </c>
      <c r="W52" s="52">
        <f>VLOOKUP($B52,Shock_dev!$A$1:$CI$300,MATCH(DATE(W$1,1,1),Shock_dev!$A$1:$CI$1,0),FALSE)</f>
        <v>3.4047206630513716E-3</v>
      </c>
      <c r="X52" s="52">
        <f>VLOOKUP($B52,Shock_dev!$A$1:$CI$300,MATCH(DATE(X$1,1,1),Shock_dev!$A$1:$CI$1,0),FALSE)</f>
        <v>3.2621288428705719E-3</v>
      </c>
      <c r="Y52" s="52">
        <f>VLOOKUP($B52,Shock_dev!$A$1:$CI$300,MATCH(DATE(Y$1,1,1),Shock_dev!$A$1:$CI$1,0),FALSE)</f>
        <v>3.2585152089308384E-3</v>
      </c>
      <c r="Z52" s="52">
        <f>VLOOKUP($B52,Shock_dev!$A$1:$CI$300,MATCH(DATE(Z$1,1,1),Shock_dev!$A$1:$CI$1,0),FALSE)</f>
        <v>3.5697501165322058E-3</v>
      </c>
      <c r="AA52" s="52">
        <f>VLOOKUP($B52,Shock_dev!$A$1:$CI$300,MATCH(DATE(AA$1,1,1),Shock_dev!$A$1:$CI$1,0),FALSE)</f>
        <v>3.814032000468703E-3</v>
      </c>
      <c r="AB52" s="52">
        <f>VLOOKUP($B52,Shock_dev!$A$1:$CI$300,MATCH(DATE(AB$1,1,1),Shock_dev!$A$1:$CI$1,0),FALSE)</f>
        <v>4.0046705499860282E-3</v>
      </c>
      <c r="AC52" s="52">
        <f>VLOOKUP($B52,Shock_dev!$A$1:$CI$300,MATCH(DATE(AC$1,1,1),Shock_dev!$A$1:$CI$1,0),FALSE)</f>
        <v>4.1513018228107436E-3</v>
      </c>
      <c r="AD52" s="52">
        <f>VLOOKUP($B52,Shock_dev!$A$1:$CI$300,MATCH(DATE(AD$1,1,1),Shock_dev!$A$1:$CI$1,0),FALSE)</f>
        <v>4.2646821356191094E-3</v>
      </c>
      <c r="AE52" s="52">
        <f>VLOOKUP($B52,Shock_dev!$A$1:$CI$300,MATCH(DATE(AE$1,1,1),Shock_dev!$A$1:$CI$1,0),FALSE)</f>
        <v>4.354259834184456E-3</v>
      </c>
      <c r="AF52" s="52">
        <f>VLOOKUP($B52,Shock_dev!$A$1:$CI$300,MATCH(DATE(AF$1,1,1),Shock_dev!$A$1:$CI$1,0),FALSE)</f>
        <v>4.4234718610112606E-3</v>
      </c>
      <c r="AG52" s="52"/>
      <c r="AH52" s="65">
        <f t="shared" si="1"/>
        <v>8.6648769864803212E-3</v>
      </c>
      <c r="AI52" s="65">
        <f t="shared" si="2"/>
        <v>1.0356733393619682E-2</v>
      </c>
      <c r="AJ52" s="65">
        <f t="shared" si="3"/>
        <v>6.9865621053437962E-3</v>
      </c>
      <c r="AK52" s="65">
        <f t="shared" si="4"/>
        <v>4.3714362711127306E-3</v>
      </c>
      <c r="AL52" s="65">
        <f t="shared" si="5"/>
        <v>3.461829366370738E-3</v>
      </c>
      <c r="AM52" s="65">
        <f t="shared" si="6"/>
        <v>4.2396772407223195E-3</v>
      </c>
      <c r="AN52" s="66"/>
      <c r="AO52" s="65">
        <f t="shared" si="7"/>
        <v>9.5108051900500007E-3</v>
      </c>
      <c r="AP52" s="65">
        <f t="shared" si="8"/>
        <v>5.6789991882282634E-3</v>
      </c>
      <c r="AQ52" s="65">
        <f t="shared" si="9"/>
        <v>3.8507533035465288E-3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1.3563316242798116E-3</v>
      </c>
      <c r="D53" s="52">
        <f>VLOOKUP($B53,Shock_dev!$A$1:$CI$300,MATCH(DATE(D$1,1,1),Shock_dev!$A$1:$CI$1,0),FALSE)</f>
        <v>2.0281476802895947E-3</v>
      </c>
      <c r="E53" s="52">
        <f>VLOOKUP($B53,Shock_dev!$A$1:$CI$300,MATCH(DATE(E$1,1,1),Shock_dev!$A$1:$CI$1,0),FALSE)</f>
        <v>2.5692425083571912E-3</v>
      </c>
      <c r="F53" s="52">
        <f>VLOOKUP($B53,Shock_dev!$A$1:$CI$300,MATCH(DATE(F$1,1,1),Shock_dev!$A$1:$CI$1,0),FALSE)</f>
        <v>2.8682633084335758E-3</v>
      </c>
      <c r="G53" s="52">
        <f>VLOOKUP($B53,Shock_dev!$A$1:$CI$300,MATCH(DATE(G$1,1,1),Shock_dev!$A$1:$CI$1,0),FALSE)</f>
        <v>2.9057084077177857E-3</v>
      </c>
      <c r="H53" s="52">
        <f>VLOOKUP($B53,Shock_dev!$A$1:$CI$300,MATCH(DATE(H$1,1,1),Shock_dev!$A$1:$CI$1,0),FALSE)</f>
        <v>2.7025389325963964E-3</v>
      </c>
      <c r="I53" s="52">
        <f>VLOOKUP($B53,Shock_dev!$A$1:$CI$300,MATCH(DATE(I$1,1,1),Shock_dev!$A$1:$CI$1,0),FALSE)</f>
        <v>2.289570095161589E-3</v>
      </c>
      <c r="J53" s="52">
        <f>VLOOKUP($B53,Shock_dev!$A$1:$CI$300,MATCH(DATE(J$1,1,1),Shock_dev!$A$1:$CI$1,0),FALSE)</f>
        <v>1.7528905537693598E-3</v>
      </c>
      <c r="K53" s="52">
        <f>VLOOKUP($B53,Shock_dev!$A$1:$CI$300,MATCH(DATE(K$1,1,1),Shock_dev!$A$1:$CI$1,0),FALSE)</f>
        <v>1.1514526026651152E-3</v>
      </c>
      <c r="L53" s="52">
        <f>VLOOKUP($B53,Shock_dev!$A$1:$CI$300,MATCH(DATE(L$1,1,1),Shock_dev!$A$1:$CI$1,0),FALSE)</f>
        <v>5.1001004057394024E-4</v>
      </c>
      <c r="M53" s="52">
        <f>VLOOKUP($B53,Shock_dev!$A$1:$CI$300,MATCH(DATE(M$1,1,1),Shock_dev!$A$1:$CI$1,0),FALSE)</f>
        <v>-1.5962703854765213E-4</v>
      </c>
      <c r="N53" s="52">
        <f>VLOOKUP($B53,Shock_dev!$A$1:$CI$300,MATCH(DATE(N$1,1,1),Shock_dev!$A$1:$CI$1,0),FALSE)</f>
        <v>-7.7753755750207762E-4</v>
      </c>
      <c r="O53" s="52">
        <f>VLOOKUP($B53,Shock_dev!$A$1:$CI$300,MATCH(DATE(O$1,1,1),Shock_dev!$A$1:$CI$1,0),FALSE)</f>
        <v>-1.3106914106060131E-3</v>
      </c>
      <c r="P53" s="52">
        <f>VLOOKUP($B53,Shock_dev!$A$1:$CI$300,MATCH(DATE(P$1,1,1),Shock_dev!$A$1:$CI$1,0),FALSE)</f>
        <v>-1.742494357368878E-3</v>
      </c>
      <c r="Q53" s="52">
        <f>VLOOKUP($B53,Shock_dev!$A$1:$CI$300,MATCH(DATE(Q$1,1,1),Shock_dev!$A$1:$CI$1,0),FALSE)</f>
        <v>-2.0726666199426926E-3</v>
      </c>
      <c r="R53" s="52">
        <f>VLOOKUP($B53,Shock_dev!$A$1:$CI$300,MATCH(DATE(R$1,1,1),Shock_dev!$A$1:$CI$1,0),FALSE)</f>
        <v>-2.3091299141163057E-3</v>
      </c>
      <c r="S53" s="52">
        <f>VLOOKUP($B53,Shock_dev!$A$1:$CI$300,MATCH(DATE(S$1,1,1),Shock_dev!$A$1:$CI$1,0),FALSE)</f>
        <v>-2.4232281973091238E-3</v>
      </c>
      <c r="T53" s="52">
        <f>VLOOKUP($B53,Shock_dev!$A$1:$CI$300,MATCH(DATE(T$1,1,1),Shock_dev!$A$1:$CI$1,0),FALSE)</f>
        <v>-2.4269160867301659E-3</v>
      </c>
      <c r="U53" s="52">
        <f>VLOOKUP($B53,Shock_dev!$A$1:$CI$300,MATCH(DATE(U$1,1,1),Shock_dev!$A$1:$CI$1,0),FALSE)</f>
        <v>-2.3360377788069035E-3</v>
      </c>
      <c r="V53" s="52">
        <f>VLOOKUP($B53,Shock_dev!$A$1:$CI$300,MATCH(DATE(V$1,1,1),Shock_dev!$A$1:$CI$1,0),FALSE)</f>
        <v>-2.2059330286287966E-3</v>
      </c>
      <c r="W53" s="52">
        <f>VLOOKUP($B53,Shock_dev!$A$1:$CI$300,MATCH(DATE(W$1,1,1),Shock_dev!$A$1:$CI$1,0),FALSE)</f>
        <v>-2.0329537519297204E-3</v>
      </c>
      <c r="X53" s="52">
        <f>VLOOKUP($B53,Shock_dev!$A$1:$CI$300,MATCH(DATE(X$1,1,1),Shock_dev!$A$1:$CI$1,0),FALSE)</f>
        <v>-1.8098381013681077E-3</v>
      </c>
      <c r="Y53" s="52">
        <f>VLOOKUP($B53,Shock_dev!$A$1:$CI$300,MATCH(DATE(Y$1,1,1),Shock_dev!$A$1:$CI$1,0),FALSE)</f>
        <v>-1.5413198207897853E-3</v>
      </c>
      <c r="Z53" s="52">
        <f>VLOOKUP($B53,Shock_dev!$A$1:$CI$300,MATCH(DATE(Z$1,1,1),Shock_dev!$A$1:$CI$1,0),FALSE)</f>
        <v>-1.2209235578552844E-3</v>
      </c>
      <c r="AA53" s="52">
        <f>VLOOKUP($B53,Shock_dev!$A$1:$CI$300,MATCH(DATE(AA$1,1,1),Shock_dev!$A$1:$CI$1,0),FALSE)</f>
        <v>-8.8110375396599733E-4</v>
      </c>
      <c r="AB53" s="52">
        <f>VLOOKUP($B53,Shock_dev!$A$1:$CI$300,MATCH(DATE(AB$1,1,1),Shock_dev!$A$1:$CI$1,0),FALSE)</f>
        <v>-5.4434110826616681E-4</v>
      </c>
      <c r="AC53" s="52">
        <f>VLOOKUP($B53,Shock_dev!$A$1:$CI$300,MATCH(DATE(AC$1,1,1),Shock_dev!$A$1:$CI$1,0),FALSE)</f>
        <v>-2.2633694691351713E-4</v>
      </c>
      <c r="AD53" s="52">
        <f>VLOOKUP($B53,Shock_dev!$A$1:$CI$300,MATCH(DATE(AD$1,1,1),Shock_dev!$A$1:$CI$1,0),FALSE)</f>
        <v>6.3216859281018382E-5</v>
      </c>
      <c r="AE53" s="52">
        <f>VLOOKUP($B53,Shock_dev!$A$1:$CI$300,MATCH(DATE(AE$1,1,1),Shock_dev!$A$1:$CI$1,0),FALSE)</f>
        <v>3.1967257544586447E-4</v>
      </c>
      <c r="AF53" s="52">
        <f>VLOOKUP($B53,Shock_dev!$A$1:$CI$300,MATCH(DATE(AF$1,1,1),Shock_dev!$A$1:$CI$1,0),FALSE)</f>
        <v>5.4180203185607569E-4</v>
      </c>
      <c r="AG53" s="52"/>
      <c r="AH53" s="65">
        <f t="shared" si="1"/>
        <v>2.345538705815592E-3</v>
      </c>
      <c r="AI53" s="65">
        <f t="shared" si="2"/>
        <v>1.68129244495328E-3</v>
      </c>
      <c r="AJ53" s="65">
        <f t="shared" si="3"/>
        <v>-1.2126033967934627E-3</v>
      </c>
      <c r="AK53" s="65">
        <f t="shared" si="4"/>
        <v>-2.3402490011182595E-3</v>
      </c>
      <c r="AL53" s="65">
        <f t="shared" si="5"/>
        <v>-1.497227797181779E-3</v>
      </c>
      <c r="AM53" s="65">
        <f t="shared" si="6"/>
        <v>3.0802682280654914E-5</v>
      </c>
      <c r="AN53" s="66"/>
      <c r="AO53" s="65">
        <f t="shared" si="7"/>
        <v>2.013415575384436E-3</v>
      </c>
      <c r="AP53" s="65">
        <f t="shared" si="8"/>
        <v>-1.7764261989558611E-3</v>
      </c>
      <c r="AQ53" s="65">
        <f t="shared" si="9"/>
        <v>-7.3321255745056207E-4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9.6180736034575942E-3</v>
      </c>
      <c r="D54" s="52">
        <f>VLOOKUP($B54,Shock_dev!$A$1:$CI$300,MATCH(DATE(D$1,1,1),Shock_dev!$A$1:$CI$1,0),FALSE)</f>
        <v>1.5638280558822482E-2</v>
      </c>
      <c r="E54" s="52">
        <f>VLOOKUP($B54,Shock_dev!$A$1:$CI$300,MATCH(DATE(E$1,1,1),Shock_dev!$A$1:$CI$1,0),FALSE)</f>
        <v>1.8890278112377035E-2</v>
      </c>
      <c r="F54" s="52">
        <f>VLOOKUP($B54,Shock_dev!$A$1:$CI$300,MATCH(DATE(F$1,1,1),Shock_dev!$A$1:$CI$1,0),FALSE)</f>
        <v>2.0392740353639197E-2</v>
      </c>
      <c r="G54" s="52">
        <f>VLOOKUP($B54,Shock_dev!$A$1:$CI$300,MATCH(DATE(G$1,1,1),Shock_dev!$A$1:$CI$1,0),FALSE)</f>
        <v>2.1170676985947628E-2</v>
      </c>
      <c r="H54" s="52">
        <f>VLOOKUP($B54,Shock_dev!$A$1:$CI$300,MATCH(DATE(H$1,1,1),Shock_dev!$A$1:$CI$1,0),FALSE)</f>
        <v>2.1447872291698374E-2</v>
      </c>
      <c r="I54" s="52">
        <f>VLOOKUP($B54,Shock_dev!$A$1:$CI$300,MATCH(DATE(I$1,1,1),Shock_dev!$A$1:$CI$1,0),FALSE)</f>
        <v>2.0983053499790127E-2</v>
      </c>
      <c r="J54" s="52">
        <f>VLOOKUP($B54,Shock_dev!$A$1:$CI$300,MATCH(DATE(J$1,1,1),Shock_dev!$A$1:$CI$1,0),FALSE)</f>
        <v>2.0756050621314453E-2</v>
      </c>
      <c r="K54" s="52">
        <f>VLOOKUP($B54,Shock_dev!$A$1:$CI$300,MATCH(DATE(K$1,1,1),Shock_dev!$A$1:$CI$1,0),FALSE)</f>
        <v>2.0475609974998088E-2</v>
      </c>
      <c r="L54" s="52">
        <f>VLOOKUP($B54,Shock_dev!$A$1:$CI$300,MATCH(DATE(L$1,1,1),Shock_dev!$A$1:$CI$1,0),FALSE)</f>
        <v>1.9492668081024324E-2</v>
      </c>
      <c r="M54" s="52">
        <f>VLOOKUP($B54,Shock_dev!$A$1:$CI$300,MATCH(DATE(M$1,1,1),Shock_dev!$A$1:$CI$1,0),FALSE)</f>
        <v>1.765172262017253E-2</v>
      </c>
      <c r="N54" s="52">
        <f>VLOOKUP($B54,Shock_dev!$A$1:$CI$300,MATCH(DATE(N$1,1,1),Shock_dev!$A$1:$CI$1,0),FALSE)</f>
        <v>1.6428986020524759E-2</v>
      </c>
      <c r="O54" s="52">
        <f>VLOOKUP($B54,Shock_dev!$A$1:$CI$300,MATCH(DATE(O$1,1,1),Shock_dev!$A$1:$CI$1,0),FALSE)</f>
        <v>1.5368630204543231E-2</v>
      </c>
      <c r="P54" s="52">
        <f>VLOOKUP($B54,Shock_dev!$A$1:$CI$300,MATCH(DATE(P$1,1,1),Shock_dev!$A$1:$CI$1,0),FALSE)</f>
        <v>1.440786126382646E-2</v>
      </c>
      <c r="Q54" s="52">
        <f>VLOOKUP($B54,Shock_dev!$A$1:$CI$300,MATCH(DATE(Q$1,1,1),Shock_dev!$A$1:$CI$1,0),FALSE)</f>
        <v>1.3359455085397969E-2</v>
      </c>
      <c r="R54" s="52">
        <f>VLOOKUP($B54,Shock_dev!$A$1:$CI$300,MATCH(DATE(R$1,1,1),Shock_dev!$A$1:$CI$1,0),FALSE)</f>
        <v>1.2153482489714842E-2</v>
      </c>
      <c r="S54" s="52">
        <f>VLOOKUP($B54,Shock_dev!$A$1:$CI$300,MATCH(DATE(S$1,1,1),Shock_dev!$A$1:$CI$1,0),FALSE)</f>
        <v>1.1692484050780834E-2</v>
      </c>
      <c r="T54" s="52">
        <f>VLOOKUP($B54,Shock_dev!$A$1:$CI$300,MATCH(DATE(T$1,1,1),Shock_dev!$A$1:$CI$1,0),FALSE)</f>
        <v>1.141838657070772E-2</v>
      </c>
      <c r="U54" s="52">
        <f>VLOOKUP($B54,Shock_dev!$A$1:$CI$300,MATCH(DATE(U$1,1,1),Shock_dev!$A$1:$CI$1,0),FALSE)</f>
        <v>1.1286763023764369E-2</v>
      </c>
      <c r="V54" s="52">
        <f>VLOOKUP($B54,Shock_dev!$A$1:$CI$300,MATCH(DATE(V$1,1,1),Shock_dev!$A$1:$CI$1,0),FALSE)</f>
        <v>1.035895249960078E-2</v>
      </c>
      <c r="W54" s="52">
        <f>VLOOKUP($B54,Shock_dev!$A$1:$CI$300,MATCH(DATE(W$1,1,1),Shock_dev!$A$1:$CI$1,0),FALSE)</f>
        <v>9.6888659412801437E-3</v>
      </c>
      <c r="X54" s="52">
        <f>VLOOKUP($B54,Shock_dev!$A$1:$CI$300,MATCH(DATE(X$1,1,1),Shock_dev!$A$1:$CI$1,0),FALSE)</f>
        <v>9.4383930890761421E-3</v>
      </c>
      <c r="Y54" s="52">
        <f>VLOOKUP($B54,Shock_dev!$A$1:$CI$300,MATCH(DATE(Y$1,1,1),Shock_dev!$A$1:$CI$1,0),FALSE)</f>
        <v>9.4331238898005612E-3</v>
      </c>
      <c r="Z54" s="52">
        <f>VLOOKUP($B54,Shock_dev!$A$1:$CI$300,MATCH(DATE(Z$1,1,1),Shock_dev!$A$1:$CI$1,0),FALSE)</f>
        <v>1.0041062505735882E-2</v>
      </c>
      <c r="AA54" s="52">
        <f>VLOOKUP($B54,Shock_dev!$A$1:$CI$300,MATCH(DATE(AA$1,1,1),Shock_dev!$A$1:$CI$1,0),FALSE)</f>
        <v>1.0461506808536632E-2</v>
      </c>
      <c r="AB54" s="52">
        <f>VLOOKUP($B54,Shock_dev!$A$1:$CI$300,MATCH(DATE(AB$1,1,1),Shock_dev!$A$1:$CI$1,0),FALSE)</f>
        <v>1.0758477144212446E-2</v>
      </c>
      <c r="AC54" s="52">
        <f>VLOOKUP($B54,Shock_dev!$A$1:$CI$300,MATCH(DATE(AC$1,1,1),Shock_dev!$A$1:$CI$1,0),FALSE)</f>
        <v>1.0962863242392592E-2</v>
      </c>
      <c r="AD54" s="52">
        <f>VLOOKUP($B54,Shock_dev!$A$1:$CI$300,MATCH(DATE(AD$1,1,1),Shock_dev!$A$1:$CI$1,0),FALSE)</f>
        <v>1.1102639398937008E-2</v>
      </c>
      <c r="AE54" s="52">
        <f>VLOOKUP($B54,Shock_dev!$A$1:$CI$300,MATCH(DATE(AE$1,1,1),Shock_dev!$A$1:$CI$1,0),FALSE)</f>
        <v>1.1200337114904774E-2</v>
      </c>
      <c r="AF54" s="52">
        <f>VLOOKUP($B54,Shock_dev!$A$1:$CI$300,MATCH(DATE(AF$1,1,1),Shock_dev!$A$1:$CI$1,0),FALSE)</f>
        <v>1.1264303612157127E-2</v>
      </c>
      <c r="AG54" s="52"/>
      <c r="AH54" s="65">
        <f t="shared" si="1"/>
        <v>1.7142009922848787E-2</v>
      </c>
      <c r="AI54" s="65">
        <f t="shared" si="2"/>
        <v>2.0631050893765074E-2</v>
      </c>
      <c r="AJ54" s="65">
        <f t="shared" si="3"/>
        <v>1.5443331038892991E-2</v>
      </c>
      <c r="AK54" s="65">
        <f t="shared" si="4"/>
        <v>1.138201372691371E-2</v>
      </c>
      <c r="AL54" s="65">
        <f t="shared" si="5"/>
        <v>9.8125904468858716E-3</v>
      </c>
      <c r="AM54" s="65">
        <f t="shared" si="6"/>
        <v>1.105772410252079E-2</v>
      </c>
      <c r="AN54" s="66"/>
      <c r="AO54" s="65">
        <f t="shared" si="7"/>
        <v>1.8886530408306929E-2</v>
      </c>
      <c r="AP54" s="65">
        <f t="shared" si="8"/>
        <v>1.341267238290335E-2</v>
      </c>
      <c r="AQ54" s="65">
        <f t="shared" si="9"/>
        <v>1.043515727470333E-2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7.7552878316382821E-4</v>
      </c>
      <c r="D55" s="52">
        <f>VLOOKUP($B55,Shock_dev!$A$1:$CI$300,MATCH(DATE(D$1,1,1),Shock_dev!$A$1:$CI$1,0),FALSE)</f>
        <v>1.2637611272611222E-3</v>
      </c>
      <c r="E55" s="52">
        <f>VLOOKUP($B55,Shock_dev!$A$1:$CI$300,MATCH(DATE(E$1,1,1),Shock_dev!$A$1:$CI$1,0),FALSE)</f>
        <v>1.6291027611624936E-3</v>
      </c>
      <c r="F55" s="52">
        <f>VLOOKUP($B55,Shock_dev!$A$1:$CI$300,MATCH(DATE(F$1,1,1),Shock_dev!$A$1:$CI$1,0),FALSE)</f>
        <v>1.8487405807532228E-3</v>
      </c>
      <c r="G55" s="52">
        <f>VLOOKUP($B55,Shock_dev!$A$1:$CI$300,MATCH(DATE(G$1,1,1),Shock_dev!$A$1:$CI$1,0),FALSE)</f>
        <v>1.9447513694684662E-3</v>
      </c>
      <c r="H55" s="52">
        <f>VLOOKUP($B55,Shock_dev!$A$1:$CI$300,MATCH(DATE(H$1,1,1),Shock_dev!$A$1:$CI$1,0),FALSE)</f>
        <v>1.9331765453858207E-3</v>
      </c>
      <c r="I55" s="52">
        <f>VLOOKUP($B55,Shock_dev!$A$1:$CI$300,MATCH(DATE(I$1,1,1),Shock_dev!$A$1:$CI$1,0),FALSE)</f>
        <v>1.8169008305565833E-3</v>
      </c>
      <c r="J55" s="52">
        <f>VLOOKUP($B55,Shock_dev!$A$1:$CI$300,MATCH(DATE(J$1,1,1),Shock_dev!$A$1:$CI$1,0),FALSE)</f>
        <v>1.6561613594428411E-3</v>
      </c>
      <c r="K55" s="52">
        <f>VLOOKUP($B55,Shock_dev!$A$1:$CI$300,MATCH(DATE(K$1,1,1),Shock_dev!$A$1:$CI$1,0),FALSE)</f>
        <v>1.4653116640910842E-3</v>
      </c>
      <c r="L55" s="52">
        <f>VLOOKUP($B55,Shock_dev!$A$1:$CI$300,MATCH(DATE(L$1,1,1),Shock_dev!$A$1:$CI$1,0),FALSE)</f>
        <v>1.2296704971120427E-3</v>
      </c>
      <c r="M55" s="52">
        <f>VLOOKUP($B55,Shock_dev!$A$1:$CI$300,MATCH(DATE(M$1,1,1),Shock_dev!$A$1:$CI$1,0),FALSE)</f>
        <v>9.4477214971846329E-4</v>
      </c>
      <c r="N55" s="52">
        <f>VLOOKUP($B55,Shock_dev!$A$1:$CI$300,MATCH(DATE(N$1,1,1),Shock_dev!$A$1:$CI$1,0),FALSE)</f>
        <v>6.8281368354248032E-4</v>
      </c>
      <c r="O55" s="52">
        <f>VLOOKUP($B55,Shock_dev!$A$1:$CI$300,MATCH(DATE(O$1,1,1),Shock_dev!$A$1:$CI$1,0),FALSE)</f>
        <v>4.4587306035434588E-4</v>
      </c>
      <c r="P55" s="52">
        <f>VLOOKUP($B55,Shock_dev!$A$1:$CI$300,MATCH(DATE(P$1,1,1),Shock_dev!$A$1:$CI$1,0),FALSE)</f>
        <v>2.3822828477757733E-4</v>
      </c>
      <c r="Q55" s="52">
        <f>VLOOKUP($B55,Shock_dev!$A$1:$CI$300,MATCH(DATE(Q$1,1,1),Shock_dev!$A$1:$CI$1,0),FALSE)</f>
        <v>5.4542470398571258E-5</v>
      </c>
      <c r="R55" s="52">
        <f>VLOOKUP($B55,Shock_dev!$A$1:$CI$300,MATCH(DATE(R$1,1,1),Shock_dev!$A$1:$CI$1,0),FALSE)</f>
        <v>-1.106509760700008E-4</v>
      </c>
      <c r="S55" s="52">
        <f>VLOOKUP($B55,Shock_dev!$A$1:$CI$300,MATCH(DATE(S$1,1,1),Shock_dev!$A$1:$CI$1,0),FALSE)</f>
        <v>-2.1710690072406327E-4</v>
      </c>
      <c r="T55" s="52">
        <f>VLOOKUP($B55,Shock_dev!$A$1:$CI$300,MATCH(DATE(T$1,1,1),Shock_dev!$A$1:$CI$1,0),FALSE)</f>
        <v>-2.8150601079903907E-4</v>
      </c>
      <c r="U55" s="52">
        <f>VLOOKUP($B55,Shock_dev!$A$1:$CI$300,MATCH(DATE(U$1,1,1),Shock_dev!$A$1:$CI$1,0),FALSE)</f>
        <v>-3.1045449828571352E-4</v>
      </c>
      <c r="V55" s="52">
        <f>VLOOKUP($B55,Shock_dev!$A$1:$CI$300,MATCH(DATE(V$1,1,1),Shock_dev!$A$1:$CI$1,0),FALSE)</f>
        <v>-3.5425313932255491E-4</v>
      </c>
      <c r="W55" s="52">
        <f>VLOOKUP($B55,Shock_dev!$A$1:$CI$300,MATCH(DATE(W$1,1,1),Shock_dev!$A$1:$CI$1,0),FALSE)</f>
        <v>-3.8060169548219885E-4</v>
      </c>
      <c r="X55" s="52">
        <f>VLOOKUP($B55,Shock_dev!$A$1:$CI$300,MATCH(DATE(X$1,1,1),Shock_dev!$A$1:$CI$1,0),FALSE)</f>
        <v>-3.7708561068528672E-4</v>
      </c>
      <c r="Y55" s="52">
        <f>VLOOKUP($B55,Shock_dev!$A$1:$CI$300,MATCH(DATE(Y$1,1,1),Shock_dev!$A$1:$CI$1,0),FALSE)</f>
        <v>-3.4767151598380204E-4</v>
      </c>
      <c r="Z55" s="52">
        <f>VLOOKUP($B55,Shock_dev!$A$1:$CI$300,MATCH(DATE(Z$1,1,1),Shock_dev!$A$1:$CI$1,0),FALSE)</f>
        <v>-2.7708823323135517E-4</v>
      </c>
      <c r="AA55" s="52">
        <f>VLOOKUP($B55,Shock_dev!$A$1:$CI$300,MATCH(DATE(AA$1,1,1),Shock_dev!$A$1:$CI$1,0),FALSE)</f>
        <v>-1.9991590373634189E-4</v>
      </c>
      <c r="AB55" s="52">
        <f>VLOOKUP($B55,Shock_dev!$A$1:$CI$300,MATCH(DATE(AB$1,1,1),Shock_dev!$A$1:$CI$1,0),FALSE)</f>
        <v>-1.2412857097943028E-4</v>
      </c>
      <c r="AC55" s="52">
        <f>VLOOKUP($B55,Shock_dev!$A$1:$CI$300,MATCH(DATE(AC$1,1,1),Shock_dev!$A$1:$CI$1,0),FALSE)</f>
        <v>-5.4545681382275256E-5</v>
      </c>
      <c r="AD55" s="52">
        <f>VLOOKUP($B55,Shock_dev!$A$1:$CI$300,MATCH(DATE(AD$1,1,1),Shock_dev!$A$1:$CI$1,0),FALSE)</f>
        <v>6.427858169979631E-6</v>
      </c>
      <c r="AE55" s="52">
        <f>VLOOKUP($B55,Shock_dev!$A$1:$CI$300,MATCH(DATE(AE$1,1,1),Shock_dev!$A$1:$CI$1,0),FALSE)</f>
        <v>5.8042819689745866E-5</v>
      </c>
      <c r="AF55" s="52">
        <f>VLOOKUP($B55,Shock_dev!$A$1:$CI$300,MATCH(DATE(AF$1,1,1),Shock_dev!$A$1:$CI$1,0),FALSE)</f>
        <v>1.0021526086811442E-4</v>
      </c>
      <c r="AG55" s="52"/>
      <c r="AH55" s="65">
        <f t="shared" si="1"/>
        <v>1.4923769243618266E-3</v>
      </c>
      <c r="AI55" s="65">
        <f t="shared" si="2"/>
        <v>1.6202441793176745E-3</v>
      </c>
      <c r="AJ55" s="65">
        <f t="shared" si="3"/>
        <v>4.7324592975828763E-4</v>
      </c>
      <c r="AK55" s="65">
        <f t="shared" si="4"/>
        <v>-2.5479430504027432E-4</v>
      </c>
      <c r="AL55" s="65">
        <f t="shared" si="5"/>
        <v>-3.1647259182379693E-4</v>
      </c>
      <c r="AM55" s="65">
        <f t="shared" si="6"/>
        <v>-2.7976627267731226E-6</v>
      </c>
      <c r="AN55" s="66"/>
      <c r="AO55" s="65">
        <f t="shared" si="7"/>
        <v>1.5563105518397505E-3</v>
      </c>
      <c r="AP55" s="65">
        <f t="shared" si="8"/>
        <v>1.0922581235900665E-4</v>
      </c>
      <c r="AQ55" s="65">
        <f t="shared" si="9"/>
        <v>-1.5963512727528502E-4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4.8137654529289559E-3</v>
      </c>
      <c r="D56" s="52">
        <f>VLOOKUP($B56,Shock_dev!$A$1:$CI$300,MATCH(DATE(D$1,1,1),Shock_dev!$A$1:$CI$1,0),FALSE)</f>
        <v>7.4670318697419693E-3</v>
      </c>
      <c r="E56" s="52">
        <f>VLOOKUP($B56,Shock_dev!$A$1:$CI$300,MATCH(DATE(E$1,1,1),Shock_dev!$A$1:$CI$1,0),FALSE)</f>
        <v>9.0601096623131299E-3</v>
      </c>
      <c r="F56" s="52">
        <f>VLOOKUP($B56,Shock_dev!$A$1:$CI$300,MATCH(DATE(F$1,1,1),Shock_dev!$A$1:$CI$1,0),FALSE)</f>
        <v>9.8731663742851802E-3</v>
      </c>
      <c r="G56" s="52">
        <f>VLOOKUP($B56,Shock_dev!$A$1:$CI$300,MATCH(DATE(G$1,1,1),Shock_dev!$A$1:$CI$1,0),FALSE)</f>
        <v>1.0250989404689456E-2</v>
      </c>
      <c r="H56" s="52">
        <f>VLOOKUP($B56,Shock_dev!$A$1:$CI$300,MATCH(DATE(H$1,1,1),Shock_dev!$A$1:$CI$1,0),FALSE)</f>
        <v>1.0290585429889861E-2</v>
      </c>
      <c r="I56" s="52">
        <f>VLOOKUP($B56,Shock_dev!$A$1:$CI$300,MATCH(DATE(I$1,1,1),Shock_dev!$A$1:$CI$1,0),FALSE)</f>
        <v>9.93266488124246E-3</v>
      </c>
      <c r="J56" s="52">
        <f>VLOOKUP($B56,Shock_dev!$A$1:$CI$300,MATCH(DATE(J$1,1,1),Shock_dev!$A$1:$CI$1,0),FALSE)</f>
        <v>9.5711493564410548E-3</v>
      </c>
      <c r="K56" s="52">
        <f>VLOOKUP($B56,Shock_dev!$A$1:$CI$300,MATCH(DATE(K$1,1,1),Shock_dev!$A$1:$CI$1,0),FALSE)</f>
        <v>9.1474573848699808E-3</v>
      </c>
      <c r="L56" s="52">
        <f>VLOOKUP($B56,Shock_dev!$A$1:$CI$300,MATCH(DATE(L$1,1,1),Shock_dev!$A$1:$CI$1,0),FALSE)</f>
        <v>8.4522595451023384E-3</v>
      </c>
      <c r="M56" s="52">
        <f>VLOOKUP($B56,Shock_dev!$A$1:$CI$300,MATCH(DATE(M$1,1,1),Shock_dev!$A$1:$CI$1,0),FALSE)</f>
        <v>7.4404482841534001E-3</v>
      </c>
      <c r="N56" s="52">
        <f>VLOOKUP($B56,Shock_dev!$A$1:$CI$300,MATCH(DATE(N$1,1,1),Shock_dev!$A$1:$CI$1,0),FALSE)</f>
        <v>6.6686073523320065E-3</v>
      </c>
      <c r="O56" s="52">
        <f>VLOOKUP($B56,Shock_dev!$A$1:$CI$300,MATCH(DATE(O$1,1,1),Shock_dev!$A$1:$CI$1,0),FALSE)</f>
        <v>6.0053063745543218E-3</v>
      </c>
      <c r="P56" s="52">
        <f>VLOOKUP($B56,Shock_dev!$A$1:$CI$300,MATCH(DATE(P$1,1,1),Shock_dev!$A$1:$CI$1,0),FALSE)</f>
        <v>5.4396872824942818E-3</v>
      </c>
      <c r="Q56" s="52">
        <f>VLOOKUP($B56,Shock_dev!$A$1:$CI$300,MATCH(DATE(Q$1,1,1),Shock_dev!$A$1:$CI$1,0),FALSE)</f>
        <v>4.9079842645440757E-3</v>
      </c>
      <c r="R56" s="52">
        <f>VLOOKUP($B56,Shock_dev!$A$1:$CI$300,MATCH(DATE(R$1,1,1),Shock_dev!$A$1:$CI$1,0),FALSE)</f>
        <v>4.3804136958535186E-3</v>
      </c>
      <c r="S56" s="52">
        <f>VLOOKUP($B56,Shock_dev!$A$1:$CI$300,MATCH(DATE(S$1,1,1),Shock_dev!$A$1:$CI$1,0),FALSE)</f>
        <v>4.1867897098989337E-3</v>
      </c>
      <c r="T56" s="52">
        <f>VLOOKUP($B56,Shock_dev!$A$1:$CI$300,MATCH(DATE(T$1,1,1),Shock_dev!$A$1:$CI$1,0),FALSE)</f>
        <v>4.1305164512797331E-3</v>
      </c>
      <c r="U56" s="52">
        <f>VLOOKUP($B56,Shock_dev!$A$1:$CI$300,MATCH(DATE(U$1,1,1),Shock_dev!$A$1:$CI$1,0),FALSE)</f>
        <v>4.1847055909317735E-3</v>
      </c>
      <c r="V56" s="52">
        <f>VLOOKUP($B56,Shock_dev!$A$1:$CI$300,MATCH(DATE(V$1,1,1),Shock_dev!$A$1:$CI$1,0),FALSE)</f>
        <v>3.9892725574999423E-3</v>
      </c>
      <c r="W56" s="52">
        <f>VLOOKUP($B56,Shock_dev!$A$1:$CI$300,MATCH(DATE(W$1,1,1),Shock_dev!$A$1:$CI$1,0),FALSE)</f>
        <v>3.9077449651607537E-3</v>
      </c>
      <c r="X56" s="52">
        <f>VLOOKUP($B56,Shock_dev!$A$1:$CI$300,MATCH(DATE(X$1,1,1),Shock_dev!$A$1:$CI$1,0),FALSE)</f>
        <v>4.0044651498438583E-3</v>
      </c>
      <c r="Y56" s="52">
        <f>VLOOKUP($B56,Shock_dev!$A$1:$CI$300,MATCH(DATE(Y$1,1,1),Shock_dev!$A$1:$CI$1,0),FALSE)</f>
        <v>4.218176363037781E-3</v>
      </c>
      <c r="Z56" s="52">
        <f>VLOOKUP($B56,Shock_dev!$A$1:$CI$300,MATCH(DATE(Z$1,1,1),Shock_dev!$A$1:$CI$1,0),FALSE)</f>
        <v>4.6789816572806175E-3</v>
      </c>
      <c r="AA56" s="52">
        <f>VLOOKUP($B56,Shock_dev!$A$1:$CI$300,MATCH(DATE(AA$1,1,1),Shock_dev!$A$1:$CI$1,0),FALSE)</f>
        <v>5.090172200101945E-3</v>
      </c>
      <c r="AB56" s="52">
        <f>VLOOKUP($B56,Shock_dev!$A$1:$CI$300,MATCH(DATE(AB$1,1,1),Shock_dev!$A$1:$CI$1,0),FALSE)</f>
        <v>5.4570135139892133E-3</v>
      </c>
      <c r="AC56" s="52">
        <f>VLOOKUP($B56,Shock_dev!$A$1:$CI$300,MATCH(DATE(AC$1,1,1),Shock_dev!$A$1:$CI$1,0),FALSE)</f>
        <v>5.7798817224852216E-3</v>
      </c>
      <c r="AD56" s="52">
        <f>VLOOKUP($B56,Shock_dev!$A$1:$CI$300,MATCH(DATE(AD$1,1,1),Shock_dev!$A$1:$CI$1,0),FALSE)</f>
        <v>6.0626292738260737E-3</v>
      </c>
      <c r="AE56" s="52">
        <f>VLOOKUP($B56,Shock_dev!$A$1:$CI$300,MATCH(DATE(AE$1,1,1),Shock_dev!$A$1:$CI$1,0),FALSE)</f>
        <v>6.3105498346281387E-3</v>
      </c>
      <c r="AF56" s="52">
        <f>VLOOKUP($B56,Shock_dev!$A$1:$CI$300,MATCH(DATE(AF$1,1,1),Shock_dev!$A$1:$CI$1,0),FALSE)</f>
        <v>6.526102756404248E-3</v>
      </c>
      <c r="AG56" s="52"/>
      <c r="AH56" s="65">
        <f t="shared" si="1"/>
        <v>8.2930125527917384E-3</v>
      </c>
      <c r="AI56" s="65">
        <f t="shared" si="2"/>
        <v>9.4788233195091387E-3</v>
      </c>
      <c r="AJ56" s="65">
        <f t="shared" si="3"/>
        <v>6.092406711615617E-3</v>
      </c>
      <c r="AK56" s="65">
        <f t="shared" si="4"/>
        <v>4.1743396010927806E-3</v>
      </c>
      <c r="AL56" s="65">
        <f t="shared" si="5"/>
        <v>4.3799080670849913E-3</v>
      </c>
      <c r="AM56" s="65">
        <f t="shared" si="6"/>
        <v>6.0272354202665791E-3</v>
      </c>
      <c r="AN56" s="66"/>
      <c r="AO56" s="65">
        <f t="shared" si="7"/>
        <v>8.8859179361504385E-3</v>
      </c>
      <c r="AP56" s="65">
        <f t="shared" si="8"/>
        <v>5.1333731563541988E-3</v>
      </c>
      <c r="AQ56" s="65">
        <f t="shared" si="9"/>
        <v>5.2035717436757847E-3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1.5667581163352835E-2</v>
      </c>
      <c r="D57" s="52">
        <f>VLOOKUP($B57,Shock_dev!$A$1:$CI$300,MATCH(DATE(D$1,1,1),Shock_dev!$A$1:$CI$1,0),FALSE)</f>
        <v>2.5003411635524248E-2</v>
      </c>
      <c r="E57" s="52">
        <f>VLOOKUP($B57,Shock_dev!$A$1:$CI$300,MATCH(DATE(E$1,1,1),Shock_dev!$A$1:$CI$1,0),FALSE)</f>
        <v>3.0138096589739729E-2</v>
      </c>
      <c r="F57" s="52">
        <f>VLOOKUP($B57,Shock_dev!$A$1:$CI$300,MATCH(DATE(F$1,1,1),Shock_dev!$A$1:$CI$1,0),FALSE)</f>
        <v>3.2405970450894619E-2</v>
      </c>
      <c r="G57" s="52">
        <f>VLOOKUP($B57,Shock_dev!$A$1:$CI$300,MATCH(DATE(G$1,1,1),Shock_dev!$A$1:$CI$1,0),FALSE)</f>
        <v>3.3266666154373431E-2</v>
      </c>
      <c r="H57" s="52">
        <f>VLOOKUP($B57,Shock_dev!$A$1:$CI$300,MATCH(DATE(H$1,1,1),Shock_dev!$A$1:$CI$1,0),FALSE)</f>
        <v>3.3094734839569963E-2</v>
      </c>
      <c r="I57" s="52">
        <f>VLOOKUP($B57,Shock_dev!$A$1:$CI$300,MATCH(DATE(I$1,1,1),Shock_dev!$A$1:$CI$1,0),FALSE)</f>
        <v>3.1608902502072496E-2</v>
      </c>
      <c r="J57" s="52">
        <f>VLOOKUP($B57,Shock_dev!$A$1:$CI$300,MATCH(DATE(J$1,1,1),Shock_dev!$A$1:$CI$1,0),FALSE)</f>
        <v>3.0299864783504642E-2</v>
      </c>
      <c r="K57" s="52">
        <f>VLOOKUP($B57,Shock_dev!$A$1:$CI$300,MATCH(DATE(K$1,1,1),Shock_dev!$A$1:$CI$1,0),FALSE)</f>
        <v>2.8850452456102332E-2</v>
      </c>
      <c r="L57" s="52">
        <f>VLOOKUP($B57,Shock_dev!$A$1:$CI$300,MATCH(DATE(L$1,1,1),Shock_dev!$A$1:$CI$1,0),FALSE)</f>
        <v>2.6381525558277528E-2</v>
      </c>
      <c r="M57" s="52">
        <f>VLOOKUP($B57,Shock_dev!$A$1:$CI$300,MATCH(DATE(M$1,1,1),Shock_dev!$A$1:$CI$1,0),FALSE)</f>
        <v>2.2695084250929639E-2</v>
      </c>
      <c r="N57" s="52">
        <f>VLOOKUP($B57,Shock_dev!$A$1:$CI$300,MATCH(DATE(N$1,1,1),Shock_dev!$A$1:$CI$1,0),FALSE)</f>
        <v>1.9964059946494049E-2</v>
      </c>
      <c r="O57" s="52">
        <f>VLOOKUP($B57,Shock_dev!$A$1:$CI$300,MATCH(DATE(O$1,1,1),Shock_dev!$A$1:$CI$1,0),FALSE)</f>
        <v>1.7610324532527932E-2</v>
      </c>
      <c r="P57" s="52">
        <f>VLOOKUP($B57,Shock_dev!$A$1:$CI$300,MATCH(DATE(P$1,1,1),Shock_dev!$A$1:$CI$1,0),FALSE)</f>
        <v>1.5561278574632912E-2</v>
      </c>
      <c r="Q57" s="52">
        <f>VLOOKUP($B57,Shock_dev!$A$1:$CI$300,MATCH(DATE(Q$1,1,1),Shock_dev!$A$1:$CI$1,0),FALSE)</f>
        <v>1.35519355319484E-2</v>
      </c>
      <c r="R57" s="52">
        <f>VLOOKUP($B57,Shock_dev!$A$1:$CI$300,MATCH(DATE(R$1,1,1),Shock_dev!$A$1:$CI$1,0),FALSE)</f>
        <v>1.1470954776841078E-2</v>
      </c>
      <c r="S57" s="52">
        <f>VLOOKUP($B57,Shock_dev!$A$1:$CI$300,MATCH(DATE(S$1,1,1),Shock_dev!$A$1:$CI$1,0),FALSE)</f>
        <v>1.0617589337844001E-2</v>
      </c>
      <c r="T57" s="52">
        <f>VLOOKUP($B57,Shock_dev!$A$1:$CI$300,MATCH(DATE(T$1,1,1),Shock_dev!$A$1:$CI$1,0),FALSE)</f>
        <v>1.0199077010139565E-2</v>
      </c>
      <c r="U57" s="52">
        <f>VLOOKUP($B57,Shock_dev!$A$1:$CI$300,MATCH(DATE(U$1,1,1),Shock_dev!$A$1:$CI$1,0),FALSE)</f>
        <v>1.0120124001938227E-2</v>
      </c>
      <c r="V57" s="52">
        <f>VLOOKUP($B57,Shock_dev!$A$1:$CI$300,MATCH(DATE(V$1,1,1),Shock_dev!$A$1:$CI$1,0),FALSE)</f>
        <v>8.9893662044144788E-3</v>
      </c>
      <c r="W57" s="52">
        <f>VLOOKUP($B57,Shock_dev!$A$1:$CI$300,MATCH(DATE(W$1,1,1),Shock_dev!$A$1:$CI$1,0),FALSE)</f>
        <v>8.2800701291870782E-3</v>
      </c>
      <c r="X57" s="52">
        <f>VLOOKUP($B57,Shock_dev!$A$1:$CI$300,MATCH(DATE(X$1,1,1),Shock_dev!$A$1:$CI$1,0),FALSE)</f>
        <v>8.2397590555134091E-3</v>
      </c>
      <c r="Y57" s="52">
        <f>VLOOKUP($B57,Shock_dev!$A$1:$CI$300,MATCH(DATE(Y$1,1,1),Shock_dev!$A$1:$CI$1,0),FALSE)</f>
        <v>8.616306052217651E-3</v>
      </c>
      <c r="Z57" s="52">
        <f>VLOOKUP($B57,Shock_dev!$A$1:$CI$300,MATCH(DATE(Z$1,1,1),Shock_dev!$A$1:$CI$1,0),FALSE)</f>
        <v>9.9261459442352429E-3</v>
      </c>
      <c r="AA57" s="52">
        <f>VLOOKUP($B57,Shock_dev!$A$1:$CI$300,MATCH(DATE(AA$1,1,1),Shock_dev!$A$1:$CI$1,0),FALSE)</f>
        <v>1.1000872256618331E-2</v>
      </c>
      <c r="AB57" s="52">
        <f>VLOOKUP($B57,Shock_dev!$A$1:$CI$300,MATCH(DATE(AB$1,1,1),Shock_dev!$A$1:$CI$1,0),FALSE)</f>
        <v>1.189061408344508E-2</v>
      </c>
      <c r="AC57" s="52">
        <f>VLOOKUP($B57,Shock_dev!$A$1:$CI$300,MATCH(DATE(AC$1,1,1),Shock_dev!$A$1:$CI$1,0),FALSE)</f>
        <v>1.261934457574514E-2</v>
      </c>
      <c r="AD57" s="52">
        <f>VLOOKUP($B57,Shock_dev!$A$1:$CI$300,MATCH(DATE(AD$1,1,1),Shock_dev!$A$1:$CI$1,0),FALSE)</f>
        <v>1.3215854885078994E-2</v>
      </c>
      <c r="AE57" s="52">
        <f>VLOOKUP($B57,Shock_dev!$A$1:$CI$300,MATCH(DATE(AE$1,1,1),Shock_dev!$A$1:$CI$1,0),FALSE)</f>
        <v>1.370748698607621E-2</v>
      </c>
      <c r="AF57" s="52">
        <f>VLOOKUP($B57,Shock_dev!$A$1:$CI$300,MATCH(DATE(AF$1,1,1),Shock_dev!$A$1:$CI$1,0),FALSE)</f>
        <v>1.4105586862703653E-2</v>
      </c>
      <c r="AG57" s="52"/>
      <c r="AH57" s="65">
        <f t="shared" si="1"/>
        <v>2.7296345198776974E-2</v>
      </c>
      <c r="AI57" s="65">
        <f t="shared" si="2"/>
        <v>3.0047096027905396E-2</v>
      </c>
      <c r="AJ57" s="65">
        <f t="shared" si="3"/>
        <v>1.7876536567306586E-2</v>
      </c>
      <c r="AK57" s="65">
        <f t="shared" si="4"/>
        <v>1.0279422266235471E-2</v>
      </c>
      <c r="AL57" s="65">
        <f t="shared" si="5"/>
        <v>9.2126306875543428E-3</v>
      </c>
      <c r="AM57" s="65">
        <f t="shared" si="6"/>
        <v>1.3107777478609816E-2</v>
      </c>
      <c r="AN57" s="66"/>
      <c r="AO57" s="65">
        <f t="shared" si="7"/>
        <v>2.8671720613341185E-2</v>
      </c>
      <c r="AP57" s="65">
        <f t="shared" si="8"/>
        <v>1.4077979416771028E-2</v>
      </c>
      <c r="AQ57" s="65">
        <f t="shared" si="9"/>
        <v>1.1160204083082079E-2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1.7143834831393229E-2</v>
      </c>
      <c r="D58" s="52">
        <f>VLOOKUP($B58,Shock_dev!$A$1:$CI$300,MATCH(DATE(D$1,1,1),Shock_dev!$A$1:$CI$1,0),FALSE)</f>
        <v>2.7690478123736182E-2</v>
      </c>
      <c r="E58" s="52">
        <f>VLOOKUP($B58,Shock_dev!$A$1:$CI$300,MATCH(DATE(E$1,1,1),Shock_dev!$A$1:$CI$1,0),FALSE)</f>
        <v>3.6713125054547928E-2</v>
      </c>
      <c r="F58" s="52">
        <f>VLOOKUP($B58,Shock_dev!$A$1:$CI$300,MATCH(DATE(F$1,1,1),Shock_dev!$A$1:$CI$1,0),FALSE)</f>
        <v>4.3109292653018841E-2</v>
      </c>
      <c r="G58" s="52">
        <f>VLOOKUP($B58,Shock_dev!$A$1:$CI$300,MATCH(DATE(G$1,1,1),Shock_dev!$A$1:$CI$1,0),FALSE)</f>
        <v>4.6892971828071305E-2</v>
      </c>
      <c r="H58" s="52">
        <f>VLOOKUP($B58,Shock_dev!$A$1:$CI$300,MATCH(DATE(H$1,1,1),Shock_dev!$A$1:$CI$1,0),FALSE)</f>
        <v>4.8293300255189242E-2</v>
      </c>
      <c r="I58" s="52">
        <f>VLOOKUP($B58,Shock_dev!$A$1:$CI$300,MATCH(DATE(I$1,1,1),Shock_dev!$A$1:$CI$1,0),FALSE)</f>
        <v>4.7429891376042935E-2</v>
      </c>
      <c r="J58" s="52">
        <f>VLOOKUP($B58,Shock_dev!$A$1:$CI$300,MATCH(DATE(J$1,1,1),Shock_dev!$A$1:$CI$1,0),FALSE)</f>
        <v>4.5388272157958189E-2</v>
      </c>
      <c r="K58" s="52">
        <f>VLOOKUP($B58,Shock_dev!$A$1:$CI$300,MATCH(DATE(K$1,1,1),Shock_dev!$A$1:$CI$1,0),FALSE)</f>
        <v>4.2600023664202714E-2</v>
      </c>
      <c r="L58" s="52">
        <f>VLOOKUP($B58,Shock_dev!$A$1:$CI$300,MATCH(DATE(L$1,1,1),Shock_dev!$A$1:$CI$1,0),FALSE)</f>
        <v>3.8938648306008156E-2</v>
      </c>
      <c r="M58" s="52">
        <f>VLOOKUP($B58,Shock_dev!$A$1:$CI$300,MATCH(DATE(M$1,1,1),Shock_dev!$A$1:$CI$1,0),FALSE)</f>
        <v>3.4314842716375187E-2</v>
      </c>
      <c r="N58" s="52">
        <f>VLOOKUP($B58,Shock_dev!$A$1:$CI$300,MATCH(DATE(N$1,1,1),Shock_dev!$A$1:$CI$1,0),FALSE)</f>
        <v>2.991250875113179E-2</v>
      </c>
      <c r="O58" s="52">
        <f>VLOOKUP($B58,Shock_dev!$A$1:$CI$300,MATCH(DATE(O$1,1,1),Shock_dev!$A$1:$CI$1,0),FALSE)</f>
        <v>2.5927082319552843E-2</v>
      </c>
      <c r="P58" s="52">
        <f>VLOOKUP($B58,Shock_dev!$A$1:$CI$300,MATCH(DATE(P$1,1,1),Shock_dev!$A$1:$CI$1,0),FALSE)</f>
        <v>2.2498652380072932E-2</v>
      </c>
      <c r="Q58" s="52">
        <f>VLOOKUP($B58,Shock_dev!$A$1:$CI$300,MATCH(DATE(Q$1,1,1),Shock_dev!$A$1:$CI$1,0),FALSE)</f>
        <v>1.9571130327467743E-2</v>
      </c>
      <c r="R58" s="52">
        <f>VLOOKUP($B58,Shock_dev!$A$1:$CI$300,MATCH(DATE(R$1,1,1),Shock_dev!$A$1:$CI$1,0),FALSE)</f>
        <v>1.7032758310139198E-2</v>
      </c>
      <c r="S58" s="52">
        <f>VLOOKUP($B58,Shock_dev!$A$1:$CI$300,MATCH(DATE(S$1,1,1),Shock_dev!$A$1:$CI$1,0),FALSE)</f>
        <v>1.5537555233249848E-2</v>
      </c>
      <c r="T58" s="52">
        <f>VLOOKUP($B58,Shock_dev!$A$1:$CI$300,MATCH(DATE(T$1,1,1),Shock_dev!$A$1:$CI$1,0),FALSE)</f>
        <v>1.4893696684608585E-2</v>
      </c>
      <c r="U58" s="52">
        <f>VLOOKUP($B58,Shock_dev!$A$1:$CI$300,MATCH(DATE(U$1,1,1),Shock_dev!$A$1:$CI$1,0),FALSE)</f>
        <v>1.4985073264442639E-2</v>
      </c>
      <c r="V58" s="52">
        <f>VLOOKUP($B58,Shock_dev!$A$1:$CI$300,MATCH(DATE(V$1,1,1),Shock_dev!$A$1:$CI$1,0),FALSE)</f>
        <v>1.4931933953873454E-2</v>
      </c>
      <c r="W58" s="52">
        <f>VLOOKUP($B58,Shock_dev!$A$1:$CI$300,MATCH(DATE(W$1,1,1),Shock_dev!$A$1:$CI$1,0),FALSE)</f>
        <v>1.5133141740824908E-2</v>
      </c>
      <c r="X58" s="52">
        <f>VLOOKUP($B58,Shock_dev!$A$1:$CI$300,MATCH(DATE(X$1,1,1),Shock_dev!$A$1:$CI$1,0),FALSE)</f>
        <v>1.5824321850047427E-2</v>
      </c>
      <c r="Y58" s="52">
        <f>VLOOKUP($B58,Shock_dev!$A$1:$CI$300,MATCH(DATE(Y$1,1,1),Shock_dev!$A$1:$CI$1,0),FALSE)</f>
        <v>1.6994332771843347E-2</v>
      </c>
      <c r="Z58" s="52">
        <f>VLOOKUP($B58,Shock_dev!$A$1:$CI$300,MATCH(DATE(Z$1,1,1),Shock_dev!$A$1:$CI$1,0),FALSE)</f>
        <v>1.890106653558863E-2</v>
      </c>
      <c r="AA58" s="52">
        <f>VLOOKUP($B58,Shock_dev!$A$1:$CI$300,MATCH(DATE(AA$1,1,1),Shock_dev!$A$1:$CI$1,0),FALSE)</f>
        <v>2.1018748910043159E-2</v>
      </c>
      <c r="AB58" s="52">
        <f>VLOOKUP($B58,Shock_dev!$A$1:$CI$300,MATCH(DATE(AB$1,1,1),Shock_dev!$A$1:$CI$1,0),FALSE)</f>
        <v>2.3145281669303758E-2</v>
      </c>
      <c r="AC58" s="52">
        <f>VLOOKUP($B58,Shock_dev!$A$1:$CI$300,MATCH(DATE(AC$1,1,1),Shock_dev!$A$1:$CI$1,0),FALSE)</f>
        <v>2.5146067603404612E-2</v>
      </c>
      <c r="AD58" s="52">
        <f>VLOOKUP($B58,Shock_dev!$A$1:$CI$300,MATCH(DATE(AD$1,1,1),Shock_dev!$A$1:$CI$1,0),FALSE)</f>
        <v>2.6947050766991637E-2</v>
      </c>
      <c r="AE58" s="52">
        <f>VLOOKUP($B58,Shock_dev!$A$1:$CI$300,MATCH(DATE(AE$1,1,1),Shock_dev!$A$1:$CI$1,0),FALSE)</f>
        <v>2.8518741606662418E-2</v>
      </c>
      <c r="AF58" s="52">
        <f>VLOOKUP($B58,Shock_dev!$A$1:$CI$300,MATCH(DATE(AF$1,1,1),Shock_dev!$A$1:$CI$1,0),FALSE)</f>
        <v>2.9854612966717181E-2</v>
      </c>
      <c r="AG58" s="52"/>
      <c r="AH58" s="65">
        <f t="shared" si="1"/>
        <v>3.4309940498153495E-2</v>
      </c>
      <c r="AI58" s="65">
        <f t="shared" si="2"/>
        <v>4.4530027151880244E-2</v>
      </c>
      <c r="AJ58" s="65">
        <f t="shared" si="3"/>
        <v>2.64448432989201E-2</v>
      </c>
      <c r="AK58" s="65">
        <f t="shared" si="4"/>
        <v>1.5476203489262746E-2</v>
      </c>
      <c r="AL58" s="65">
        <f t="shared" si="5"/>
        <v>1.7574322361669493E-2</v>
      </c>
      <c r="AM58" s="65">
        <f t="shared" si="6"/>
        <v>2.6722350922615924E-2</v>
      </c>
      <c r="AN58" s="66"/>
      <c r="AO58" s="65">
        <f t="shared" si="7"/>
        <v>3.9419983825016866E-2</v>
      </c>
      <c r="AP58" s="65">
        <f t="shared" si="8"/>
        <v>2.0960523394091421E-2</v>
      </c>
      <c r="AQ58" s="65">
        <f t="shared" si="9"/>
        <v>2.2148336642142708E-2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2.8097218780113759E-2</v>
      </c>
      <c r="D59" s="52">
        <f>VLOOKUP($B59,Shock_dev!$A$1:$CI$300,MATCH(DATE(D$1,1,1),Shock_dev!$A$1:$CI$1,0),FALSE)</f>
        <v>4.4016748975678421E-2</v>
      </c>
      <c r="E59" s="52">
        <f>VLOOKUP($B59,Shock_dev!$A$1:$CI$300,MATCH(DATE(E$1,1,1),Shock_dev!$A$1:$CI$1,0),FALSE)</f>
        <v>5.8287936247681582E-2</v>
      </c>
      <c r="F59" s="52">
        <f>VLOOKUP($B59,Shock_dev!$A$1:$CI$300,MATCH(DATE(F$1,1,1),Shock_dev!$A$1:$CI$1,0),FALSE)</f>
        <v>6.9725767896151022E-2</v>
      </c>
      <c r="G59" s="52">
        <f>VLOOKUP($B59,Shock_dev!$A$1:$CI$300,MATCH(DATE(G$1,1,1),Shock_dev!$A$1:$CI$1,0),FALSE)</f>
        <v>7.8825906409223601E-2</v>
      </c>
      <c r="H59" s="52">
        <f>VLOOKUP($B59,Shock_dev!$A$1:$CI$300,MATCH(DATE(H$1,1,1),Shock_dev!$A$1:$CI$1,0),FALSE)</f>
        <v>8.6243654852439594E-2</v>
      </c>
      <c r="I59" s="52">
        <f>VLOOKUP($B59,Shock_dev!$A$1:$CI$300,MATCH(DATE(I$1,1,1),Shock_dev!$A$1:$CI$1,0),FALSE)</f>
        <v>9.219759433120045E-2</v>
      </c>
      <c r="J59" s="52">
        <f>VLOOKUP($B59,Shock_dev!$A$1:$CI$300,MATCH(DATE(J$1,1,1),Shock_dev!$A$1:$CI$1,0),FALSE)</f>
        <v>9.7813806333947914E-2</v>
      </c>
      <c r="K59" s="52">
        <f>VLOOKUP($B59,Shock_dev!$A$1:$CI$300,MATCH(DATE(K$1,1,1),Shock_dev!$A$1:$CI$1,0),FALSE)</f>
        <v>0.10341513122945303</v>
      </c>
      <c r="L59" s="52">
        <f>VLOOKUP($B59,Shock_dev!$A$1:$CI$300,MATCH(DATE(L$1,1,1),Shock_dev!$A$1:$CI$1,0),FALSE)</f>
        <v>0.10847808241829658</v>
      </c>
      <c r="M59" s="52">
        <f>VLOOKUP($B59,Shock_dev!$A$1:$CI$300,MATCH(DATE(M$1,1,1),Shock_dev!$A$1:$CI$1,0),FALSE)</f>
        <v>0.11249735620410363</v>
      </c>
      <c r="N59" s="52">
        <f>VLOOKUP($B59,Shock_dev!$A$1:$CI$300,MATCH(DATE(N$1,1,1),Shock_dev!$A$1:$CI$1,0),FALSE)</f>
        <v>0.11659900268773396</v>
      </c>
      <c r="O59" s="52">
        <f>VLOOKUP($B59,Shock_dev!$A$1:$CI$300,MATCH(DATE(O$1,1,1),Shock_dev!$A$1:$CI$1,0),FALSE)</f>
        <v>0.12092030007355357</v>
      </c>
      <c r="P59" s="52">
        <f>VLOOKUP($B59,Shock_dev!$A$1:$CI$300,MATCH(DATE(P$1,1,1),Shock_dev!$A$1:$CI$1,0),FALSE)</f>
        <v>0.12541029953905347</v>
      </c>
      <c r="Q59" s="52">
        <f>VLOOKUP($B59,Shock_dev!$A$1:$CI$300,MATCH(DATE(Q$1,1,1),Shock_dev!$A$1:$CI$1,0),FALSE)</f>
        <v>0.12982406931429785</v>
      </c>
      <c r="R59" s="52">
        <f>VLOOKUP($B59,Shock_dev!$A$1:$CI$300,MATCH(DATE(R$1,1,1),Shock_dev!$A$1:$CI$1,0),FALSE)</f>
        <v>0.1339060897748707</v>
      </c>
      <c r="S59" s="52">
        <f>VLOOKUP($B59,Shock_dev!$A$1:$CI$300,MATCH(DATE(S$1,1,1),Shock_dev!$A$1:$CI$1,0),FALSE)</f>
        <v>0.13840113577537144</v>
      </c>
      <c r="T59" s="52">
        <f>VLOOKUP($B59,Shock_dev!$A$1:$CI$300,MATCH(DATE(T$1,1,1),Shock_dev!$A$1:$CI$1,0),FALSE)</f>
        <v>0.14314618303294371</v>
      </c>
      <c r="U59" s="52">
        <f>VLOOKUP($B59,Shock_dev!$A$1:$CI$300,MATCH(DATE(U$1,1,1),Shock_dev!$A$1:$CI$1,0),FALSE)</f>
        <v>0.14796779988275446</v>
      </c>
      <c r="V59" s="52">
        <f>VLOOKUP($B59,Shock_dev!$A$1:$CI$300,MATCH(DATE(V$1,1,1),Shock_dev!$A$1:$CI$1,0),FALSE)</f>
        <v>0.1518185696039453</v>
      </c>
      <c r="W59" s="52">
        <f>VLOOKUP($B59,Shock_dev!$A$1:$CI$300,MATCH(DATE(W$1,1,1),Shock_dev!$A$1:$CI$1,0),FALSE)</f>
        <v>0.15517683239274574</v>
      </c>
      <c r="X59" s="52">
        <f>VLOOKUP($B59,Shock_dev!$A$1:$CI$300,MATCH(DATE(X$1,1,1),Shock_dev!$A$1:$CI$1,0),FALSE)</f>
        <v>0.1585090586991158</v>
      </c>
      <c r="Y59" s="52">
        <f>VLOOKUP($B59,Shock_dev!$A$1:$CI$300,MATCH(DATE(Y$1,1,1),Shock_dev!$A$1:$CI$1,0),FALSE)</f>
        <v>0.16190532768023971</v>
      </c>
      <c r="Z59" s="52">
        <f>VLOOKUP($B59,Shock_dev!$A$1:$CI$300,MATCH(DATE(Z$1,1,1),Shock_dev!$A$1:$CI$1,0),FALSE)</f>
        <v>0.16574652263714892</v>
      </c>
      <c r="AA59" s="52">
        <f>VLOOKUP($B59,Shock_dev!$A$1:$CI$300,MATCH(DATE(AA$1,1,1),Shock_dev!$A$1:$CI$1,0),FALSE)</f>
        <v>0.16945425271378148</v>
      </c>
      <c r="AB59" s="52">
        <f>VLOOKUP($B59,Shock_dev!$A$1:$CI$300,MATCH(DATE(AB$1,1,1),Shock_dev!$A$1:$CI$1,0),FALSE)</f>
        <v>0.17276602724331391</v>
      </c>
      <c r="AC59" s="52">
        <f>VLOOKUP($B59,Shock_dev!$A$1:$CI$300,MATCH(DATE(AC$1,1,1),Shock_dev!$A$1:$CI$1,0),FALSE)</f>
        <v>0.17559018751810701</v>
      </c>
      <c r="AD59" s="52">
        <f>VLOOKUP($B59,Shock_dev!$A$1:$CI$300,MATCH(DATE(AD$1,1,1),Shock_dev!$A$1:$CI$1,0),FALSE)</f>
        <v>0.17792854437723671</v>
      </c>
      <c r="AE59" s="52">
        <f>VLOOKUP($B59,Shock_dev!$A$1:$CI$300,MATCH(DATE(AE$1,1,1),Shock_dev!$A$1:$CI$1,0),FALSE)</f>
        <v>0.17982754109742421</v>
      </c>
      <c r="AF59" s="52">
        <f>VLOOKUP($B59,Shock_dev!$A$1:$CI$300,MATCH(DATE(AF$1,1,1),Shock_dev!$A$1:$CI$1,0),FALSE)</f>
        <v>0.18134002971044946</v>
      </c>
      <c r="AG59" s="52"/>
      <c r="AH59" s="65">
        <f t="shared" si="1"/>
        <v>5.5790715661769671E-2</v>
      </c>
      <c r="AI59" s="65">
        <f t="shared" si="2"/>
        <v>9.7629653833067515E-2</v>
      </c>
      <c r="AJ59" s="65">
        <f t="shared" si="3"/>
        <v>0.1210502055637485</v>
      </c>
      <c r="AK59" s="65">
        <f t="shared" si="4"/>
        <v>0.14304795561397712</v>
      </c>
      <c r="AL59" s="65">
        <f t="shared" si="5"/>
        <v>0.16215839882460631</v>
      </c>
      <c r="AM59" s="65">
        <f t="shared" si="6"/>
        <v>0.17749046598930626</v>
      </c>
      <c r="AN59" s="66"/>
      <c r="AO59" s="65">
        <f t="shared" si="7"/>
        <v>7.6710184747418586E-2</v>
      </c>
      <c r="AP59" s="65">
        <f t="shared" si="8"/>
        <v>0.1320490805888628</v>
      </c>
      <c r="AQ59" s="65">
        <f t="shared" si="9"/>
        <v>0.16982443240695627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7.1550059118180243E-2</v>
      </c>
      <c r="D60" s="52">
        <f>VLOOKUP($B60,Shock_dev!$A$1:$CI$300,MATCH(DATE(D$1,1,1),Shock_dev!$A$1:$CI$1,0),FALSE)</f>
        <v>0.11312421612104055</v>
      </c>
      <c r="E60" s="52">
        <f>VLOOKUP($B60,Shock_dev!$A$1:$CI$300,MATCH(DATE(E$1,1,1),Shock_dev!$A$1:$CI$1,0),FALSE)</f>
        <v>0.13300400352386524</v>
      </c>
      <c r="F60" s="52">
        <f>VLOOKUP($B60,Shock_dev!$A$1:$CI$300,MATCH(DATE(F$1,1,1),Shock_dev!$A$1:$CI$1,0),FALSE)</f>
        <v>0.14005205848483013</v>
      </c>
      <c r="G60" s="52">
        <f>VLOOKUP($B60,Shock_dev!$A$1:$CI$300,MATCH(DATE(G$1,1,1),Shock_dev!$A$1:$CI$1,0),FALSE)</f>
        <v>0.14688206729130326</v>
      </c>
      <c r="H60" s="52">
        <f>VLOOKUP($B60,Shock_dev!$A$1:$CI$300,MATCH(DATE(H$1,1,1),Shock_dev!$A$1:$CI$1,0),FALSE)</f>
        <v>0.14937357899758735</v>
      </c>
      <c r="I60" s="52">
        <f>VLOOKUP($B60,Shock_dev!$A$1:$CI$300,MATCH(DATE(I$1,1,1),Shock_dev!$A$1:$CI$1,0),FALSE)</f>
        <v>0.148490431594165</v>
      </c>
      <c r="J60" s="52">
        <f>VLOOKUP($B60,Shock_dev!$A$1:$CI$300,MATCH(DATE(J$1,1,1),Shock_dev!$A$1:$CI$1,0),FALSE)</f>
        <v>0.14639455544148752</v>
      </c>
      <c r="K60" s="52">
        <f>VLOOKUP($B60,Shock_dev!$A$1:$CI$300,MATCH(DATE(K$1,1,1),Shock_dev!$A$1:$CI$1,0),FALSE)</f>
        <v>0.14418968284774941</v>
      </c>
      <c r="L60" s="52">
        <f>VLOOKUP($B60,Shock_dev!$A$1:$CI$300,MATCH(DATE(L$1,1,1),Shock_dev!$A$1:$CI$1,0),FALSE)</f>
        <v>0.13009273296607968</v>
      </c>
      <c r="M60" s="52">
        <f>VLOOKUP($B60,Shock_dev!$A$1:$CI$300,MATCH(DATE(M$1,1,1),Shock_dev!$A$1:$CI$1,0),FALSE)</f>
        <v>0.11083868618944043</v>
      </c>
      <c r="N60" s="52">
        <f>VLOOKUP($B60,Shock_dev!$A$1:$CI$300,MATCH(DATE(N$1,1,1),Shock_dev!$A$1:$CI$1,0),FALSE)</f>
        <v>0.10157213164302761</v>
      </c>
      <c r="O60" s="52">
        <f>VLOOKUP($B60,Shock_dev!$A$1:$CI$300,MATCH(DATE(O$1,1,1),Shock_dev!$A$1:$CI$1,0),FALSE)</f>
        <v>9.793356739521196E-2</v>
      </c>
      <c r="P60" s="52">
        <f>VLOOKUP($B60,Shock_dev!$A$1:$CI$300,MATCH(DATE(P$1,1,1),Shock_dev!$A$1:$CI$1,0),FALSE)</f>
        <v>9.7268340341351123E-2</v>
      </c>
      <c r="Q60" s="52">
        <f>VLOOKUP($B60,Shock_dev!$A$1:$CI$300,MATCH(DATE(Q$1,1,1),Shock_dev!$A$1:$CI$1,0),FALSE)</f>
        <v>8.2413407484932755E-2</v>
      </c>
      <c r="R60" s="52">
        <f>VLOOKUP($B60,Shock_dev!$A$1:$CI$300,MATCH(DATE(R$1,1,1),Shock_dev!$A$1:$CI$1,0),FALSE)</f>
        <v>6.8435838008490998E-2</v>
      </c>
      <c r="S60" s="52">
        <f>VLOOKUP($B60,Shock_dev!$A$1:$CI$300,MATCH(DATE(S$1,1,1),Shock_dev!$A$1:$CI$1,0),FALSE)</f>
        <v>6.2810546020606206E-2</v>
      </c>
      <c r="T60" s="52">
        <f>VLOOKUP($B60,Shock_dev!$A$1:$CI$300,MATCH(DATE(T$1,1,1),Shock_dev!$A$1:$CI$1,0),FALSE)</f>
        <v>6.1536020478705308E-2</v>
      </c>
      <c r="U60" s="52">
        <f>VLOOKUP($B60,Shock_dev!$A$1:$CI$300,MATCH(DATE(U$1,1,1),Shock_dev!$A$1:$CI$1,0),FALSE)</f>
        <v>6.2278792884137645E-2</v>
      </c>
      <c r="V60" s="52">
        <f>VLOOKUP($B60,Shock_dev!$A$1:$CI$300,MATCH(DATE(V$1,1,1),Shock_dev!$A$1:$CI$1,0),FALSE)</f>
        <v>4.6243081428389281E-2</v>
      </c>
      <c r="W60" s="52">
        <f>VLOOKUP($B60,Shock_dev!$A$1:$CI$300,MATCH(DATE(W$1,1,1),Shock_dev!$A$1:$CI$1,0),FALSE)</f>
        <v>3.3152012088647057E-2</v>
      </c>
      <c r="X60" s="52">
        <f>VLOOKUP($B60,Shock_dev!$A$1:$CI$300,MATCH(DATE(X$1,1,1),Shock_dev!$A$1:$CI$1,0),FALSE)</f>
        <v>2.7718392674659816E-2</v>
      </c>
      <c r="Y60" s="52">
        <f>VLOOKUP($B60,Shock_dev!$A$1:$CI$300,MATCH(DATE(Y$1,1,1),Shock_dev!$A$1:$CI$1,0),FALSE)</f>
        <v>2.621815035394065E-2</v>
      </c>
      <c r="Z60" s="52">
        <f>VLOOKUP($B60,Shock_dev!$A$1:$CI$300,MATCH(DATE(Z$1,1,1),Shock_dev!$A$1:$CI$1,0),FALSE)</f>
        <v>2.655632241818694E-2</v>
      </c>
      <c r="AA60" s="52">
        <f>VLOOKUP($B60,Shock_dev!$A$1:$CI$300,MATCH(DATE(AA$1,1,1),Shock_dev!$A$1:$CI$1,0),FALSE)</f>
        <v>2.7564631049941991E-2</v>
      </c>
      <c r="AB60" s="52">
        <f>VLOOKUP($B60,Shock_dev!$A$1:$CI$300,MATCH(DATE(AB$1,1,1),Shock_dev!$A$1:$CI$1,0),FALSE)</f>
        <v>2.8665337842679734E-2</v>
      </c>
      <c r="AC60" s="52">
        <f>VLOOKUP($B60,Shock_dev!$A$1:$CI$300,MATCH(DATE(AC$1,1,1),Shock_dev!$A$1:$CI$1,0),FALSE)</f>
        <v>2.9603038549273653E-2</v>
      </c>
      <c r="AD60" s="52">
        <f>VLOOKUP($B60,Shock_dev!$A$1:$CI$300,MATCH(DATE(AD$1,1,1),Shock_dev!$A$1:$CI$1,0),FALSE)</f>
        <v>3.0298633971369931E-2</v>
      </c>
      <c r="AE60" s="52">
        <f>VLOOKUP($B60,Shock_dev!$A$1:$CI$300,MATCH(DATE(AE$1,1,1),Shock_dev!$A$1:$CI$1,0),FALSE)</f>
        <v>3.0752899222910756E-2</v>
      </c>
      <c r="AF60" s="52">
        <f>VLOOKUP($B60,Shock_dev!$A$1:$CI$300,MATCH(DATE(AF$1,1,1),Shock_dev!$A$1:$CI$1,0),FALSE)</f>
        <v>3.100078674036175E-2</v>
      </c>
      <c r="AG60" s="52"/>
      <c r="AH60" s="65">
        <f t="shared" si="1"/>
        <v>0.1209224809078439</v>
      </c>
      <c r="AI60" s="65">
        <f t="shared" si="2"/>
        <v>0.14370819636941379</v>
      </c>
      <c r="AJ60" s="65">
        <f t="shared" si="3"/>
        <v>9.8005226610792778E-2</v>
      </c>
      <c r="AK60" s="65">
        <f t="shared" si="4"/>
        <v>6.0260855764065889E-2</v>
      </c>
      <c r="AL60" s="65">
        <f t="shared" si="5"/>
        <v>2.8241901717075291E-2</v>
      </c>
      <c r="AM60" s="65">
        <f t="shared" si="6"/>
        <v>3.0064139265319166E-2</v>
      </c>
      <c r="AN60" s="66"/>
      <c r="AO60" s="65">
        <f t="shared" si="7"/>
        <v>0.13231533863862885</v>
      </c>
      <c r="AP60" s="65">
        <f t="shared" si="8"/>
        <v>7.9133041187429337E-2</v>
      </c>
      <c r="AQ60" s="65">
        <f t="shared" si="9"/>
        <v>2.915302049119723E-2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1.6901617954387542E-2</v>
      </c>
      <c r="D61" s="52">
        <f>VLOOKUP($B61,Shock_dev!$A$1:$CI$300,MATCH(DATE(D$1,1,1),Shock_dev!$A$1:$CI$1,0),FALSE)</f>
        <v>3.2053904512243048E-2</v>
      </c>
      <c r="E61" s="52">
        <f>VLOOKUP($B61,Shock_dev!$A$1:$CI$300,MATCH(DATE(E$1,1,1),Shock_dev!$A$1:$CI$1,0),FALSE)</f>
        <v>4.102719548958398E-2</v>
      </c>
      <c r="F61" s="52">
        <f>VLOOKUP($B61,Shock_dev!$A$1:$CI$300,MATCH(DATE(F$1,1,1),Shock_dev!$A$1:$CI$1,0),FALSE)</f>
        <v>4.4482990222620512E-2</v>
      </c>
      <c r="G61" s="52">
        <f>VLOOKUP($B61,Shock_dev!$A$1:$CI$300,MATCH(DATE(G$1,1,1),Shock_dev!$A$1:$CI$1,0),FALSE)</f>
        <v>4.4687605828676751E-2</v>
      </c>
      <c r="H61" s="52">
        <f>VLOOKUP($B61,Shock_dev!$A$1:$CI$300,MATCH(DATE(H$1,1,1),Shock_dev!$A$1:$CI$1,0),FALSE)</f>
        <v>4.3447646613248112E-2</v>
      </c>
      <c r="I61" s="52">
        <f>VLOOKUP($B61,Shock_dev!$A$1:$CI$300,MATCH(DATE(I$1,1,1),Shock_dev!$A$1:$CI$1,0),FALSE)</f>
        <v>4.0072197338787932E-2</v>
      </c>
      <c r="J61" s="52">
        <f>VLOOKUP($B61,Shock_dev!$A$1:$CI$300,MATCH(DATE(J$1,1,1),Shock_dev!$A$1:$CI$1,0),FALSE)</f>
        <v>3.7647564360144686E-2</v>
      </c>
      <c r="K61" s="52">
        <f>VLOOKUP($B61,Shock_dev!$A$1:$CI$300,MATCH(DATE(K$1,1,1),Shock_dev!$A$1:$CI$1,0),FALSE)</f>
        <v>3.242839669079229E-2</v>
      </c>
      <c r="L61" s="52">
        <f>VLOOKUP($B61,Shock_dev!$A$1:$CI$300,MATCH(DATE(L$1,1,1),Shock_dev!$A$1:$CI$1,0),FALSE)</f>
        <v>2.9578170446090225E-2</v>
      </c>
      <c r="M61" s="52">
        <f>VLOOKUP($B61,Shock_dev!$A$1:$CI$300,MATCH(DATE(M$1,1,1),Shock_dev!$A$1:$CI$1,0),FALSE)</f>
        <v>1.5923923780952517E-2</v>
      </c>
      <c r="N61" s="52">
        <f>VLOOKUP($B61,Shock_dev!$A$1:$CI$300,MATCH(DATE(N$1,1,1),Shock_dev!$A$1:$CI$1,0),FALSE)</f>
        <v>6.2595494392951988E-3</v>
      </c>
      <c r="O61" s="52">
        <f>VLOOKUP($B61,Shock_dev!$A$1:$CI$300,MATCH(DATE(O$1,1,1),Shock_dev!$A$1:$CI$1,0),FALSE)</f>
        <v>2.6691175186338784E-3</v>
      </c>
      <c r="P61" s="52">
        <f>VLOOKUP($B61,Shock_dev!$A$1:$CI$300,MATCH(DATE(P$1,1,1),Shock_dev!$A$1:$CI$1,0),FALSE)</f>
        <v>1.3606138769436703E-3</v>
      </c>
      <c r="Q61" s="52">
        <f>VLOOKUP($B61,Shock_dev!$A$1:$CI$300,MATCH(DATE(Q$1,1,1),Shock_dev!$A$1:$CI$1,0),FALSE)</f>
        <v>1.0152216373388364E-3</v>
      </c>
      <c r="R61" s="52">
        <f>VLOOKUP($B61,Shock_dev!$A$1:$CI$300,MATCH(DATE(R$1,1,1),Shock_dev!$A$1:$CI$1,0),FALSE)</f>
        <v>1.0826971382268409E-3</v>
      </c>
      <c r="S61" s="52">
        <f>VLOOKUP($B61,Shock_dev!$A$1:$CI$300,MATCH(DATE(S$1,1,1),Shock_dev!$A$1:$CI$1,0),FALSE)</f>
        <v>3.1058457060179076E-3</v>
      </c>
      <c r="T61" s="52">
        <f>VLOOKUP($B61,Shock_dev!$A$1:$CI$300,MATCH(DATE(T$1,1,1),Shock_dev!$A$1:$CI$1,0),FALSE)</f>
        <v>4.4056531441723718E-3</v>
      </c>
      <c r="U61" s="52">
        <f>VLOOKUP($B61,Shock_dev!$A$1:$CI$300,MATCH(DATE(U$1,1,1),Shock_dev!$A$1:$CI$1,0),FALSE)</f>
        <v>5.1449430069836028E-3</v>
      </c>
      <c r="V61" s="52">
        <f>VLOOKUP($B61,Shock_dev!$A$1:$CI$300,MATCH(DATE(V$1,1,1),Shock_dev!$A$1:$CI$1,0),FALSE)</f>
        <v>5.515448528782203E-3</v>
      </c>
      <c r="W61" s="52">
        <f>VLOOKUP($B61,Shock_dev!$A$1:$CI$300,MATCH(DATE(W$1,1,1),Shock_dev!$A$1:$CI$1,0),FALSE)</f>
        <v>5.6674455945537805E-3</v>
      </c>
      <c r="X61" s="52">
        <f>VLOOKUP($B61,Shock_dev!$A$1:$CI$300,MATCH(DATE(X$1,1,1),Shock_dev!$A$1:$CI$1,0),FALSE)</f>
        <v>7.6178853635411785E-3</v>
      </c>
      <c r="Y61" s="52">
        <f>VLOOKUP($B61,Shock_dev!$A$1:$CI$300,MATCH(DATE(Y$1,1,1),Shock_dev!$A$1:$CI$1,0),FALSE)</f>
        <v>8.6444718285965082E-3</v>
      </c>
      <c r="Z61" s="52">
        <f>VLOOKUP($B61,Shock_dev!$A$1:$CI$300,MATCH(DATE(Z$1,1,1),Shock_dev!$A$1:$CI$1,0),FALSE)</f>
        <v>9.0652998472874665E-3</v>
      </c>
      <c r="AA61" s="52">
        <f>VLOOKUP($B61,Shock_dev!$A$1:$CI$300,MATCH(DATE(AA$1,1,1),Shock_dev!$A$1:$CI$1,0),FALSE)</f>
        <v>9.1498333727338312E-3</v>
      </c>
      <c r="AB61" s="52">
        <f>VLOOKUP($B61,Shock_dev!$A$1:$CI$300,MATCH(DATE(AB$1,1,1),Shock_dev!$A$1:$CI$1,0),FALSE)</f>
        <v>9.0711764457390032E-3</v>
      </c>
      <c r="AC61" s="52">
        <f>VLOOKUP($B61,Shock_dev!$A$1:$CI$300,MATCH(DATE(AC$1,1,1),Shock_dev!$A$1:$CI$1,0),FALSE)</f>
        <v>8.9254726359036581E-3</v>
      </c>
      <c r="AD61" s="52">
        <f>VLOOKUP($B61,Shock_dev!$A$1:$CI$300,MATCH(DATE(AD$1,1,1),Shock_dev!$A$1:$CI$1,0),FALSE)</f>
        <v>8.7622783217765135E-3</v>
      </c>
      <c r="AE61" s="52">
        <f>VLOOKUP($B61,Shock_dev!$A$1:$CI$300,MATCH(DATE(AE$1,1,1),Shock_dev!$A$1:$CI$1,0),FALSE)</f>
        <v>8.6047298228679962E-3</v>
      </c>
      <c r="AF61" s="52">
        <f>VLOOKUP($B61,Shock_dev!$A$1:$CI$300,MATCH(DATE(AF$1,1,1),Shock_dev!$A$1:$CI$1,0),FALSE)</f>
        <v>8.4596830471509107E-3</v>
      </c>
      <c r="AG61" s="52"/>
      <c r="AH61" s="65">
        <f t="shared" si="1"/>
        <v>3.5830662801502364E-2</v>
      </c>
      <c r="AI61" s="65">
        <f t="shared" si="2"/>
        <v>3.6634795089812648E-2</v>
      </c>
      <c r="AJ61" s="65">
        <f t="shared" si="3"/>
        <v>5.4456852506328205E-3</v>
      </c>
      <c r="AK61" s="65">
        <f t="shared" si="4"/>
        <v>3.8509175048365859E-3</v>
      </c>
      <c r="AL61" s="65">
        <f t="shared" si="5"/>
        <v>8.0289872013425533E-3</v>
      </c>
      <c r="AM61" s="65">
        <f t="shared" si="6"/>
        <v>8.7646680546876153E-3</v>
      </c>
      <c r="AN61" s="66"/>
      <c r="AO61" s="65">
        <f t="shared" si="7"/>
        <v>3.6232728945657502E-2</v>
      </c>
      <c r="AP61" s="65">
        <f t="shared" si="8"/>
        <v>4.6483013777347034E-3</v>
      </c>
      <c r="AQ61" s="65">
        <f t="shared" si="9"/>
        <v>8.3968276280150835E-3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1.7381763476533751E-2</v>
      </c>
      <c r="D62" s="52">
        <f>VLOOKUP($B62,Shock_dev!$A$1:$CI$300,MATCH(DATE(D$1,1,1),Shock_dev!$A$1:$CI$1,0),FALSE)</f>
        <v>3.0646522703362402E-2</v>
      </c>
      <c r="E62" s="52">
        <f>VLOOKUP($B62,Shock_dev!$A$1:$CI$300,MATCH(DATE(E$1,1,1),Shock_dev!$A$1:$CI$1,0),FALSE)</f>
        <v>3.7760777595024733E-2</v>
      </c>
      <c r="F62" s="52">
        <f>VLOOKUP($B62,Shock_dev!$A$1:$CI$300,MATCH(DATE(F$1,1,1),Shock_dev!$A$1:$CI$1,0),FALSE)</f>
        <v>4.02037194824914E-2</v>
      </c>
      <c r="G62" s="52">
        <f>VLOOKUP($B62,Shock_dev!$A$1:$CI$300,MATCH(DATE(G$1,1,1),Shock_dev!$A$1:$CI$1,0),FALSE)</f>
        <v>4.1459530660404829E-2</v>
      </c>
      <c r="H62" s="52">
        <f>VLOOKUP($B62,Shock_dev!$A$1:$CI$300,MATCH(DATE(H$1,1,1),Shock_dev!$A$1:$CI$1,0),FALSE)</f>
        <v>4.083433525014421E-2</v>
      </c>
      <c r="I62" s="52">
        <f>VLOOKUP($B62,Shock_dev!$A$1:$CI$300,MATCH(DATE(I$1,1,1),Shock_dev!$A$1:$CI$1,0),FALSE)</f>
        <v>3.9256672724107392E-2</v>
      </c>
      <c r="J62" s="52">
        <f>VLOOKUP($B62,Shock_dev!$A$1:$CI$300,MATCH(DATE(J$1,1,1),Shock_dev!$A$1:$CI$1,0),FALSE)</f>
        <v>3.7486333544615481E-2</v>
      </c>
      <c r="K62" s="52">
        <f>VLOOKUP($B62,Shock_dev!$A$1:$CI$300,MATCH(DATE(K$1,1,1),Shock_dev!$A$1:$CI$1,0),FALSE)</f>
        <v>3.552260431002472E-2</v>
      </c>
      <c r="L62" s="52">
        <f>VLOOKUP($B62,Shock_dev!$A$1:$CI$300,MATCH(DATE(L$1,1,1),Shock_dev!$A$1:$CI$1,0),FALSE)</f>
        <v>3.1976904104199295E-2</v>
      </c>
      <c r="M62" s="52">
        <f>VLOOKUP($B62,Shock_dev!$A$1:$CI$300,MATCH(DATE(M$1,1,1),Shock_dev!$A$1:$CI$1,0),FALSE)</f>
        <v>2.7755139397412854E-2</v>
      </c>
      <c r="N62" s="52">
        <f>VLOOKUP($B62,Shock_dev!$A$1:$CI$300,MATCH(DATE(N$1,1,1),Shock_dev!$A$1:$CI$1,0),FALSE)</f>
        <v>2.4786357981475722E-2</v>
      </c>
      <c r="O62" s="52">
        <f>VLOOKUP($B62,Shock_dev!$A$1:$CI$300,MATCH(DATE(O$1,1,1),Shock_dev!$A$1:$CI$1,0),FALSE)</f>
        <v>2.2784899183929713E-2</v>
      </c>
      <c r="P62" s="52">
        <f>VLOOKUP($B62,Shock_dev!$A$1:$CI$300,MATCH(DATE(P$1,1,1),Shock_dev!$A$1:$CI$1,0),FALSE)</f>
        <v>2.1275012302942133E-2</v>
      </c>
      <c r="Q62" s="52">
        <f>VLOOKUP($B62,Shock_dev!$A$1:$CI$300,MATCH(DATE(Q$1,1,1),Shock_dev!$A$1:$CI$1,0),FALSE)</f>
        <v>1.7560492367298692E-2</v>
      </c>
      <c r="R62" s="52">
        <f>VLOOKUP($B62,Shock_dev!$A$1:$CI$300,MATCH(DATE(R$1,1,1),Shock_dev!$A$1:$CI$1,0),FALSE)</f>
        <v>1.524078006672901E-2</v>
      </c>
      <c r="S62" s="52">
        <f>VLOOKUP($B62,Shock_dev!$A$1:$CI$300,MATCH(DATE(S$1,1,1),Shock_dev!$A$1:$CI$1,0),FALSE)</f>
        <v>1.3840492382042225E-2</v>
      </c>
      <c r="T62" s="52">
        <f>VLOOKUP($B62,Shock_dev!$A$1:$CI$300,MATCH(DATE(T$1,1,1),Shock_dev!$A$1:$CI$1,0),FALSE)</f>
        <v>1.2781432589136024E-2</v>
      </c>
      <c r="U62" s="52">
        <f>VLOOKUP($B62,Shock_dev!$A$1:$CI$300,MATCH(DATE(U$1,1,1),Shock_dev!$A$1:$CI$1,0),FALSE)</f>
        <v>1.1918705849588433E-2</v>
      </c>
      <c r="V62" s="52">
        <f>VLOOKUP($B62,Shock_dev!$A$1:$CI$300,MATCH(DATE(V$1,1,1),Shock_dev!$A$1:$CI$1,0),FALSE)</f>
        <v>9.3117873042919894E-3</v>
      </c>
      <c r="W62" s="52">
        <f>VLOOKUP($B62,Shock_dev!$A$1:$CI$300,MATCH(DATE(W$1,1,1),Shock_dev!$A$1:$CI$1,0),FALSE)</f>
        <v>7.7634943374257498E-3</v>
      </c>
      <c r="X62" s="52">
        <f>VLOOKUP($B62,Shock_dev!$A$1:$CI$300,MATCH(DATE(X$1,1,1),Shock_dev!$A$1:$CI$1,0),FALSE)</f>
        <v>6.9755851371444029E-3</v>
      </c>
      <c r="Y62" s="52">
        <f>VLOOKUP($B62,Shock_dev!$A$1:$CI$300,MATCH(DATE(Y$1,1,1),Shock_dev!$A$1:$CI$1,0),FALSE)</f>
        <v>6.4598033563794928E-3</v>
      </c>
      <c r="Z62" s="52">
        <f>VLOOKUP($B62,Shock_dev!$A$1:$CI$300,MATCH(DATE(Z$1,1,1),Shock_dev!$A$1:$CI$1,0),FALSE)</f>
        <v>6.1011484879530198E-3</v>
      </c>
      <c r="AA62" s="52">
        <f>VLOOKUP($B62,Shock_dev!$A$1:$CI$300,MATCH(DATE(AA$1,1,1),Shock_dev!$A$1:$CI$1,0),FALSE)</f>
        <v>5.8357424217262161E-3</v>
      </c>
      <c r="AB62" s="52">
        <f>VLOOKUP($B62,Shock_dev!$A$1:$CI$300,MATCH(DATE(AB$1,1,1),Shock_dev!$A$1:$CI$1,0),FALSE)</f>
        <v>5.6279614674910744E-3</v>
      </c>
      <c r="AC62" s="52">
        <f>VLOOKUP($B62,Shock_dev!$A$1:$CI$300,MATCH(DATE(AC$1,1,1),Shock_dev!$A$1:$CI$1,0),FALSE)</f>
        <v>5.4595040274079756E-3</v>
      </c>
      <c r="AD62" s="52">
        <f>VLOOKUP($B62,Shock_dev!$A$1:$CI$300,MATCH(DATE(AD$1,1,1),Shock_dev!$A$1:$CI$1,0),FALSE)</f>
        <v>5.317464104943344E-3</v>
      </c>
      <c r="AE62" s="52">
        <f>VLOOKUP($B62,Shock_dev!$A$1:$CI$300,MATCH(DATE(AE$1,1,1),Shock_dev!$A$1:$CI$1,0),FALSE)</f>
        <v>5.195631633077861E-3</v>
      </c>
      <c r="AF62" s="52">
        <f>VLOOKUP($B62,Shock_dev!$A$1:$CI$300,MATCH(DATE(AF$1,1,1),Shock_dev!$A$1:$CI$1,0),FALSE)</f>
        <v>5.0892336449927357E-3</v>
      </c>
      <c r="AG62" s="52"/>
      <c r="AH62" s="65">
        <f t="shared" si="1"/>
        <v>3.3490462783563421E-2</v>
      </c>
      <c r="AI62" s="65">
        <f t="shared" si="2"/>
        <v>3.7015369986618217E-2</v>
      </c>
      <c r="AJ62" s="65">
        <f t="shared" si="3"/>
        <v>2.2832380246611824E-2</v>
      </c>
      <c r="AK62" s="65">
        <f t="shared" si="4"/>
        <v>1.2618639638357538E-2</v>
      </c>
      <c r="AL62" s="65">
        <f t="shared" si="5"/>
        <v>6.6271547481257754E-3</v>
      </c>
      <c r="AM62" s="65">
        <f t="shared" si="6"/>
        <v>5.3379589755825976E-3</v>
      </c>
      <c r="AN62" s="66"/>
      <c r="AO62" s="65">
        <f t="shared" si="7"/>
        <v>3.5252916385090816E-2</v>
      </c>
      <c r="AP62" s="65">
        <f t="shared" si="8"/>
        <v>1.7725509942484681E-2</v>
      </c>
      <c r="AQ62" s="65">
        <f t="shared" si="9"/>
        <v>5.982556861854187E-3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5.6494830573713122E-2</v>
      </c>
      <c r="D63" s="52">
        <f>VLOOKUP($B63,Shock_dev!$A$1:$CI$300,MATCH(DATE(D$1,1,1),Shock_dev!$A$1:$CI$1,0),FALSE)</f>
        <v>9.6419840084311412E-2</v>
      </c>
      <c r="E63" s="52">
        <f>VLOOKUP($B63,Shock_dev!$A$1:$CI$300,MATCH(DATE(E$1,1,1),Shock_dev!$A$1:$CI$1,0),FALSE)</f>
        <v>0.11703158571550365</v>
      </c>
      <c r="F63" s="52">
        <f>VLOOKUP($B63,Shock_dev!$A$1:$CI$300,MATCH(DATE(F$1,1,1),Shock_dev!$A$1:$CI$1,0),FALSE)</f>
        <v>0.12384106290246716</v>
      </c>
      <c r="G63" s="52">
        <f>VLOOKUP($B63,Shock_dev!$A$1:$CI$300,MATCH(DATE(G$1,1,1),Shock_dev!$A$1:$CI$1,0),FALSE)</f>
        <v>0.12603779902539811</v>
      </c>
      <c r="H63" s="52">
        <f>VLOOKUP($B63,Shock_dev!$A$1:$CI$300,MATCH(DATE(H$1,1,1),Shock_dev!$A$1:$CI$1,0),FALSE)</f>
        <v>0.12305822334952017</v>
      </c>
      <c r="I63" s="52">
        <f>VLOOKUP($B63,Shock_dev!$A$1:$CI$300,MATCH(DATE(I$1,1,1),Shock_dev!$A$1:$CI$1,0),FALSE)</f>
        <v>0.11767549762537369</v>
      </c>
      <c r="J63" s="52">
        <f>VLOOKUP($B63,Shock_dev!$A$1:$CI$300,MATCH(DATE(J$1,1,1),Shock_dev!$A$1:$CI$1,0),FALSE)</f>
        <v>0.1118992933834332</v>
      </c>
      <c r="K63" s="52">
        <f>VLOOKUP($B63,Shock_dev!$A$1:$CI$300,MATCH(DATE(K$1,1,1),Shock_dev!$A$1:$CI$1,0),FALSE)</f>
        <v>0.10427481361705633</v>
      </c>
      <c r="L63" s="52">
        <f>VLOOKUP($B63,Shock_dev!$A$1:$CI$300,MATCH(DATE(L$1,1,1),Shock_dev!$A$1:$CI$1,0),FALSE)</f>
        <v>0.10063103220696369</v>
      </c>
      <c r="M63" s="52">
        <f>VLOOKUP($B63,Shock_dev!$A$1:$CI$300,MATCH(DATE(M$1,1,1),Shock_dev!$A$1:$CI$1,0),FALSE)</f>
        <v>8.8698251348717644E-2</v>
      </c>
      <c r="N63" s="52">
        <f>VLOOKUP($B63,Shock_dev!$A$1:$CI$300,MATCH(DATE(N$1,1,1),Shock_dev!$A$1:$CI$1,0),FALSE)</f>
        <v>7.8748164769396223E-2</v>
      </c>
      <c r="O63" s="52">
        <f>VLOOKUP($B63,Shock_dev!$A$1:$CI$300,MATCH(DATE(O$1,1,1),Shock_dev!$A$1:$CI$1,0),FALSE)</f>
        <v>6.9928660146081761E-2</v>
      </c>
      <c r="P63" s="52">
        <f>VLOOKUP($B63,Shock_dev!$A$1:$CI$300,MATCH(DATE(P$1,1,1),Shock_dev!$A$1:$CI$1,0),FALSE)</f>
        <v>6.1695060831305853E-2</v>
      </c>
      <c r="Q63" s="52">
        <f>VLOOKUP($B63,Shock_dev!$A$1:$CI$300,MATCH(DATE(Q$1,1,1),Shock_dev!$A$1:$CI$1,0),FALSE)</f>
        <v>5.513597878221449E-2</v>
      </c>
      <c r="R63" s="52">
        <f>VLOOKUP($B63,Shock_dev!$A$1:$CI$300,MATCH(DATE(R$1,1,1),Shock_dev!$A$1:$CI$1,0),FALSE)</f>
        <v>4.8226489343772862E-2</v>
      </c>
      <c r="S63" s="52">
        <f>VLOOKUP($B63,Shock_dev!$A$1:$CI$300,MATCH(DATE(S$1,1,1),Shock_dev!$A$1:$CI$1,0),FALSE)</f>
        <v>4.1339719785081087E-2</v>
      </c>
      <c r="T63" s="52">
        <f>VLOOKUP($B63,Shock_dev!$A$1:$CI$300,MATCH(DATE(T$1,1,1),Shock_dev!$A$1:$CI$1,0),FALSE)</f>
        <v>3.4311222996117392E-2</v>
      </c>
      <c r="U63" s="52">
        <f>VLOOKUP($B63,Shock_dev!$A$1:$CI$300,MATCH(DATE(U$1,1,1),Shock_dev!$A$1:$CI$1,0),FALSE)</f>
        <v>2.8057280860163392E-2</v>
      </c>
      <c r="V63" s="52">
        <f>VLOOKUP($B63,Shock_dev!$A$1:$CI$300,MATCH(DATE(V$1,1,1),Shock_dev!$A$1:$CI$1,0),FALSE)</f>
        <v>2.4940447563498089E-2</v>
      </c>
      <c r="W63" s="52">
        <f>VLOOKUP($B63,Shock_dev!$A$1:$CI$300,MATCH(DATE(W$1,1,1),Shock_dev!$A$1:$CI$1,0),FALSE)</f>
        <v>2.1433904297435639E-2</v>
      </c>
      <c r="X63" s="52">
        <f>VLOOKUP($B63,Shock_dev!$A$1:$CI$300,MATCH(DATE(X$1,1,1),Shock_dev!$A$1:$CI$1,0),FALSE)</f>
        <v>1.801929001721992E-2</v>
      </c>
      <c r="Y63" s="52">
        <f>VLOOKUP($B63,Shock_dev!$A$1:$CI$300,MATCH(DATE(Y$1,1,1),Shock_dev!$A$1:$CI$1,0),FALSE)</f>
        <v>1.4960502449258326E-2</v>
      </c>
      <c r="Z63" s="52">
        <f>VLOOKUP($B63,Shock_dev!$A$1:$CI$300,MATCH(DATE(Z$1,1,1),Shock_dev!$A$1:$CI$1,0),FALSE)</f>
        <v>1.2368418379830153E-2</v>
      </c>
      <c r="AA63" s="52">
        <f>VLOOKUP($B63,Shock_dev!$A$1:$CI$300,MATCH(DATE(AA$1,1,1),Shock_dev!$A$1:$CI$1,0),FALSE)</f>
        <v>1.0632293660235393E-2</v>
      </c>
      <c r="AB63" s="52">
        <f>VLOOKUP($B63,Shock_dev!$A$1:$CI$300,MATCH(DATE(AB$1,1,1),Shock_dev!$A$1:$CI$1,0),FALSE)</f>
        <v>7.8414131092913453E-3</v>
      </c>
      <c r="AC63" s="52">
        <f>VLOOKUP($B63,Shock_dev!$A$1:$CI$300,MATCH(DATE(AC$1,1,1),Shock_dev!$A$1:$CI$1,0),FALSE)</f>
        <v>5.9036001644543158E-3</v>
      </c>
      <c r="AD63" s="52">
        <f>VLOOKUP($B63,Shock_dev!$A$1:$CI$300,MATCH(DATE(AD$1,1,1),Shock_dev!$A$1:$CI$1,0),FALSE)</f>
        <v>4.5595389522400231E-3</v>
      </c>
      <c r="AE63" s="52">
        <f>VLOOKUP($B63,Shock_dev!$A$1:$CI$300,MATCH(DATE(AE$1,1,1),Shock_dev!$A$1:$CI$1,0),FALSE)</f>
        <v>3.614104378476939E-3</v>
      </c>
      <c r="AF63" s="52">
        <f>VLOOKUP($B63,Shock_dev!$A$1:$CI$300,MATCH(DATE(AF$1,1,1),Shock_dev!$A$1:$CI$1,0),FALSE)</f>
        <v>2.9330343632970276E-3</v>
      </c>
      <c r="AG63" s="52"/>
      <c r="AH63" s="65">
        <f t="shared" si="1"/>
        <v>0.10396502366027868</v>
      </c>
      <c r="AI63" s="65">
        <f t="shared" si="2"/>
        <v>0.11150777203646942</v>
      </c>
      <c r="AJ63" s="65">
        <f t="shared" si="3"/>
        <v>7.0841223175543186E-2</v>
      </c>
      <c r="AK63" s="65">
        <f t="shared" si="4"/>
        <v>3.5375032109726569E-2</v>
      </c>
      <c r="AL63" s="65">
        <f t="shared" si="5"/>
        <v>1.5482881760795889E-2</v>
      </c>
      <c r="AM63" s="65">
        <f t="shared" si="6"/>
        <v>4.9703381935519301E-3</v>
      </c>
      <c r="AN63" s="66"/>
      <c r="AO63" s="65">
        <f t="shared" si="7"/>
        <v>0.10773639784837405</v>
      </c>
      <c r="AP63" s="65">
        <f t="shared" si="8"/>
        <v>5.3108127642634881E-2</v>
      </c>
      <c r="AQ63" s="65">
        <f t="shared" si="9"/>
        <v>1.0226609977173909E-2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9.4679677184926533E-3</v>
      </c>
      <c r="D64" s="52">
        <f>VLOOKUP($B64,Shock_dev!$A$1:$CI$300,MATCH(DATE(D$1,1,1),Shock_dev!$A$1:$CI$1,0),FALSE)</f>
        <v>1.4429466990448664E-2</v>
      </c>
      <c r="E64" s="52">
        <f>VLOOKUP($B64,Shock_dev!$A$1:$CI$300,MATCH(DATE(E$1,1,1),Shock_dev!$A$1:$CI$1,0),FALSE)</f>
        <v>1.6345726526710885E-2</v>
      </c>
      <c r="F64" s="52">
        <f>VLOOKUP($B64,Shock_dev!$A$1:$CI$300,MATCH(DATE(F$1,1,1),Shock_dev!$A$1:$CI$1,0),FALSE)</f>
        <v>1.6683262229991128E-2</v>
      </c>
      <c r="G64" s="52">
        <f>VLOOKUP($B64,Shock_dev!$A$1:$CI$300,MATCH(DATE(G$1,1,1),Shock_dev!$A$1:$CI$1,0),FALSE)</f>
        <v>1.8477899169420973E-2</v>
      </c>
      <c r="H64" s="52">
        <f>VLOOKUP($B64,Shock_dev!$A$1:$CI$300,MATCH(DATE(H$1,1,1),Shock_dev!$A$1:$CI$1,0),FALSE)</f>
        <v>1.8854408606546157E-2</v>
      </c>
      <c r="I64" s="52">
        <f>VLOOKUP($B64,Shock_dev!$A$1:$CI$300,MATCH(DATE(I$1,1,1),Shock_dev!$A$1:$CI$1,0),FALSE)</f>
        <v>1.8003039501984043E-2</v>
      </c>
      <c r="J64" s="52">
        <f>VLOOKUP($B64,Shock_dev!$A$1:$CI$300,MATCH(DATE(J$1,1,1),Shock_dev!$A$1:$CI$1,0),FALSE)</f>
        <v>1.6855107310392189E-2</v>
      </c>
      <c r="K64" s="52">
        <f>VLOOKUP($B64,Shock_dev!$A$1:$CI$300,MATCH(DATE(K$1,1,1),Shock_dev!$A$1:$CI$1,0),FALSE)</f>
        <v>1.5550201172375626E-2</v>
      </c>
      <c r="L64" s="52">
        <f>VLOOKUP($B64,Shock_dev!$A$1:$CI$300,MATCH(DATE(L$1,1,1),Shock_dev!$A$1:$CI$1,0),FALSE)</f>
        <v>1.6581375202289819E-2</v>
      </c>
      <c r="M64" s="52">
        <f>VLOOKUP($B64,Shock_dev!$A$1:$CI$300,MATCH(DATE(M$1,1,1),Shock_dev!$A$1:$CI$1,0),FALSE)</f>
        <v>1.7538647223056293E-2</v>
      </c>
      <c r="N64" s="52">
        <f>VLOOKUP($B64,Shock_dev!$A$1:$CI$300,MATCH(DATE(N$1,1,1),Shock_dev!$A$1:$CI$1,0),FALSE)</f>
        <v>1.6566231456585225E-2</v>
      </c>
      <c r="O64" s="52">
        <f>VLOOKUP($B64,Shock_dev!$A$1:$CI$300,MATCH(DATE(O$1,1,1),Shock_dev!$A$1:$CI$1,0),FALSE)</f>
        <v>1.5746572289624741E-2</v>
      </c>
      <c r="P64" s="52">
        <f>VLOOKUP($B64,Shock_dev!$A$1:$CI$300,MATCH(DATE(P$1,1,1),Shock_dev!$A$1:$CI$1,0),FALSE)</f>
        <v>1.506269598844035E-2</v>
      </c>
      <c r="Q64" s="52">
        <f>VLOOKUP($B64,Shock_dev!$A$1:$CI$300,MATCH(DATE(Q$1,1,1),Shock_dev!$A$1:$CI$1,0),FALSE)</f>
        <v>2.2173969840771E-2</v>
      </c>
      <c r="R64" s="52">
        <f>VLOOKUP($B64,Shock_dev!$A$1:$CI$300,MATCH(DATE(R$1,1,1),Shock_dev!$A$1:$CI$1,0),FALSE)</f>
        <v>2.5744155786892712E-2</v>
      </c>
      <c r="S64" s="52">
        <f>VLOOKUP($B64,Shock_dev!$A$1:$CI$300,MATCH(DATE(S$1,1,1),Shock_dev!$A$1:$CI$1,0),FALSE)</f>
        <v>2.7700258573384762E-2</v>
      </c>
      <c r="T64" s="52">
        <f>VLOOKUP($B64,Shock_dev!$A$1:$CI$300,MATCH(DATE(T$1,1,1),Shock_dev!$A$1:$CI$1,0),FALSE)</f>
        <v>2.8158975003599616E-2</v>
      </c>
      <c r="U64" s="52">
        <f>VLOOKUP($B64,Shock_dev!$A$1:$CI$300,MATCH(DATE(U$1,1,1),Shock_dev!$A$1:$CI$1,0),FALSE)</f>
        <v>2.7858520962039574E-2</v>
      </c>
      <c r="V64" s="52">
        <f>VLOOKUP($B64,Shock_dev!$A$1:$CI$300,MATCH(DATE(V$1,1,1),Shock_dev!$A$1:$CI$1,0),FALSE)</f>
        <v>1.6661391199261487E-2</v>
      </c>
      <c r="W64" s="52">
        <f>VLOOKUP($B64,Shock_dev!$A$1:$CI$300,MATCH(DATE(W$1,1,1),Shock_dev!$A$1:$CI$1,0),FALSE)</f>
        <v>1.0874320538650567E-2</v>
      </c>
      <c r="X64" s="52">
        <f>VLOOKUP($B64,Shock_dev!$A$1:$CI$300,MATCH(DATE(X$1,1,1),Shock_dev!$A$1:$CI$1,0),FALSE)</f>
        <v>8.6349290841847403E-3</v>
      </c>
      <c r="Y64" s="52">
        <f>VLOOKUP($B64,Shock_dev!$A$1:$CI$300,MATCH(DATE(Y$1,1,1),Shock_dev!$A$1:$CI$1,0),FALSE)</f>
        <v>7.6279799901862681E-3</v>
      </c>
      <c r="Z64" s="52">
        <f>VLOOKUP($B64,Shock_dev!$A$1:$CI$300,MATCH(DATE(Z$1,1,1),Shock_dev!$A$1:$CI$1,0),FALSE)</f>
        <v>1.0723817563915182E-2</v>
      </c>
      <c r="AA64" s="52">
        <f>VLOOKUP($B64,Shock_dev!$A$1:$CI$300,MATCH(DATE(AA$1,1,1),Shock_dev!$A$1:$CI$1,0),FALSE)</f>
        <v>1.2408822345049357E-2</v>
      </c>
      <c r="AB64" s="52">
        <f>VLOOKUP($B64,Shock_dev!$A$1:$CI$300,MATCH(DATE(AB$1,1,1),Shock_dev!$A$1:$CI$1,0),FALSE)</f>
        <v>1.3163595979280625E-2</v>
      </c>
      <c r="AC64" s="52">
        <f>VLOOKUP($B64,Shock_dev!$A$1:$CI$300,MATCH(DATE(AC$1,1,1),Shock_dev!$A$1:$CI$1,0),FALSE)</f>
        <v>1.3369858387445236E-2</v>
      </c>
      <c r="AD64" s="52">
        <f>VLOOKUP($B64,Shock_dev!$A$1:$CI$300,MATCH(DATE(AD$1,1,1),Shock_dev!$A$1:$CI$1,0),FALSE)</f>
        <v>1.327546090201805E-2</v>
      </c>
      <c r="AE64" s="52">
        <f>VLOOKUP($B64,Shock_dev!$A$1:$CI$300,MATCH(DATE(AE$1,1,1),Shock_dev!$A$1:$CI$1,0),FALSE)</f>
        <v>1.3026165145982647E-2</v>
      </c>
      <c r="AF64" s="52">
        <f>VLOOKUP($B64,Shock_dev!$A$1:$CI$300,MATCH(DATE(AF$1,1,1),Shock_dev!$A$1:$CI$1,0),FALSE)</f>
        <v>1.2706831469679427E-2</v>
      </c>
      <c r="AG64" s="52"/>
      <c r="AH64" s="65">
        <f t="shared" si="1"/>
        <v>1.508086452701286E-2</v>
      </c>
      <c r="AI64" s="65">
        <f t="shared" si="2"/>
        <v>1.7168826358717568E-2</v>
      </c>
      <c r="AJ64" s="65">
        <f t="shared" si="3"/>
        <v>1.741762335969552E-2</v>
      </c>
      <c r="AK64" s="65">
        <f t="shared" si="4"/>
        <v>2.5224660305035628E-2</v>
      </c>
      <c r="AL64" s="65">
        <f t="shared" si="5"/>
        <v>1.0053973904397223E-2</v>
      </c>
      <c r="AM64" s="65">
        <f t="shared" si="6"/>
        <v>1.3108382376881198E-2</v>
      </c>
      <c r="AN64" s="66"/>
      <c r="AO64" s="65">
        <f t="shared" si="7"/>
        <v>1.6124845442865215E-2</v>
      </c>
      <c r="AP64" s="65">
        <f t="shared" si="8"/>
        <v>2.1321141832365574E-2</v>
      </c>
      <c r="AQ64" s="65">
        <f t="shared" si="9"/>
        <v>1.158117814063921E-2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2.1382551988826122E-4</v>
      </c>
      <c r="D65" s="52">
        <f>VLOOKUP($B65,Shock_dev!$A$1:$CI$300,MATCH(DATE(D$1,1,1),Shock_dev!$A$1:$CI$1,0),FALSE)</f>
        <v>3.3918671855438348E-4</v>
      </c>
      <c r="E65" s="52">
        <f>VLOOKUP($B65,Shock_dev!$A$1:$CI$300,MATCH(DATE(E$1,1,1),Shock_dev!$A$1:$CI$1,0),FALSE)</f>
        <v>4.1539708472238375E-4</v>
      </c>
      <c r="F65" s="52">
        <f>VLOOKUP($B65,Shock_dev!$A$1:$CI$300,MATCH(DATE(F$1,1,1),Shock_dev!$A$1:$CI$1,0),FALSE)</f>
        <v>4.560676024420389E-4</v>
      </c>
      <c r="G65" s="52">
        <f>VLOOKUP($B65,Shock_dev!$A$1:$CI$300,MATCH(DATE(G$1,1,1),Shock_dev!$A$1:$CI$1,0),FALSE)</f>
        <v>4.7533726322321481E-4</v>
      </c>
      <c r="H65" s="52">
        <f>VLOOKUP($B65,Shock_dev!$A$1:$CI$300,MATCH(DATE(H$1,1,1),Shock_dev!$A$1:$CI$1,0),FALSE)</f>
        <v>4.8306960010314001E-4</v>
      </c>
      <c r="I65" s="52">
        <f>VLOOKUP($B65,Shock_dev!$A$1:$CI$300,MATCH(DATE(I$1,1,1),Shock_dev!$A$1:$CI$1,0),FALSE)</f>
        <v>4.8209785851149043E-4</v>
      </c>
      <c r="J65" s="52">
        <f>VLOOKUP($B65,Shock_dev!$A$1:$CI$300,MATCH(DATE(J$1,1,1),Shock_dev!$A$1:$CI$1,0),FALSE)</f>
        <v>4.8015610029216908E-4</v>
      </c>
      <c r="K65" s="52">
        <f>VLOOKUP($B65,Shock_dev!$A$1:$CI$300,MATCH(DATE(K$1,1,1),Shock_dev!$A$1:$CI$1,0),FALSE)</f>
        <v>4.7987207015252713E-4</v>
      </c>
      <c r="L65" s="52">
        <f>VLOOKUP($B65,Shock_dev!$A$1:$CI$300,MATCH(DATE(L$1,1,1),Shock_dev!$A$1:$CI$1,0),FALSE)</f>
        <v>4.7739134447331746E-4</v>
      </c>
      <c r="M65" s="52">
        <f>VLOOKUP($B65,Shock_dev!$A$1:$CI$300,MATCH(DATE(M$1,1,1),Shock_dev!$A$1:$CI$1,0),FALSE)</f>
        <v>4.7118269677289671E-4</v>
      </c>
      <c r="N65" s="52">
        <f>VLOOKUP($B65,Shock_dev!$A$1:$CI$300,MATCH(DATE(N$1,1,1),Shock_dev!$A$1:$CI$1,0),FALSE)</f>
        <v>4.6585811996050202E-4</v>
      </c>
      <c r="O65" s="52">
        <f>VLOOKUP($B65,Shock_dev!$A$1:$CI$300,MATCH(DATE(O$1,1,1),Shock_dev!$A$1:$CI$1,0),FALSE)</f>
        <v>4.6172866202728912E-4</v>
      </c>
      <c r="P65" s="52">
        <f>VLOOKUP($B65,Shock_dev!$A$1:$CI$300,MATCH(DATE(P$1,1,1),Shock_dev!$A$1:$CI$1,0),FALSE)</f>
        <v>4.5824203296415184E-4</v>
      </c>
      <c r="Q65" s="52">
        <f>VLOOKUP($B65,Shock_dev!$A$1:$CI$300,MATCH(DATE(Q$1,1,1),Shock_dev!$A$1:$CI$1,0),FALSE)</f>
        <v>4.5566929719583513E-4</v>
      </c>
      <c r="R65" s="52">
        <f>VLOOKUP($B65,Shock_dev!$A$1:$CI$300,MATCH(DATE(R$1,1,1),Shock_dev!$A$1:$CI$1,0),FALSE)</f>
        <v>4.5190202528495865E-4</v>
      </c>
      <c r="S65" s="52">
        <f>VLOOKUP($B65,Shock_dev!$A$1:$CI$300,MATCH(DATE(S$1,1,1),Shock_dev!$A$1:$CI$1,0),FALSE)</f>
        <v>4.5135976403380402E-4</v>
      </c>
      <c r="T65" s="52">
        <f>VLOOKUP($B65,Shock_dev!$A$1:$CI$300,MATCH(DATE(T$1,1,1),Shock_dev!$A$1:$CI$1,0),FALSE)</f>
        <v>4.5300382468749857E-4</v>
      </c>
      <c r="U65" s="52">
        <f>VLOOKUP($B65,Shock_dev!$A$1:$CI$300,MATCH(DATE(U$1,1,1),Shock_dev!$A$1:$CI$1,0),FALSE)</f>
        <v>4.5654057025284908E-4</v>
      </c>
      <c r="V65" s="52">
        <f>VLOOKUP($B65,Shock_dev!$A$1:$CI$300,MATCH(DATE(V$1,1,1),Shock_dev!$A$1:$CI$1,0),FALSE)</f>
        <v>4.5744722347098075E-4</v>
      </c>
      <c r="W65" s="52">
        <f>VLOOKUP($B65,Shock_dev!$A$1:$CI$300,MATCH(DATE(W$1,1,1),Shock_dev!$A$1:$CI$1,0),FALSE)</f>
        <v>4.5721960834937503E-4</v>
      </c>
      <c r="X65" s="52">
        <f>VLOOKUP($B65,Shock_dev!$A$1:$CI$300,MATCH(DATE(X$1,1,1),Shock_dev!$A$1:$CI$1,0),FALSE)</f>
        <v>4.5843103017785894E-4</v>
      </c>
      <c r="Y65" s="52">
        <f>VLOOKUP($B65,Shock_dev!$A$1:$CI$300,MATCH(DATE(Y$1,1,1),Shock_dev!$A$1:$CI$1,0),FALSE)</f>
        <v>4.6166028501921273E-4</v>
      </c>
      <c r="Z65" s="52">
        <f>VLOOKUP($B65,Shock_dev!$A$1:$CI$300,MATCH(DATE(Z$1,1,1),Shock_dev!$A$1:$CI$1,0),FALSE)</f>
        <v>4.6865641150339762E-4</v>
      </c>
      <c r="AA65" s="52">
        <f>VLOOKUP($B65,Shock_dev!$A$1:$CI$300,MATCH(DATE(AA$1,1,1),Shock_dev!$A$1:$CI$1,0),FALSE)</f>
        <v>4.7596633681803915E-4</v>
      </c>
      <c r="AB65" s="52">
        <f>VLOOKUP($B65,Shock_dev!$A$1:$CI$300,MATCH(DATE(AB$1,1,1),Shock_dev!$A$1:$CI$1,0),FALSE)</f>
        <v>4.8264796766590585E-4</v>
      </c>
      <c r="AC65" s="52">
        <f>VLOOKUP($B65,Shock_dev!$A$1:$CI$300,MATCH(DATE(AC$1,1,1),Shock_dev!$A$1:$CI$1,0),FALSE)</f>
        <v>4.884643489762796E-4</v>
      </c>
      <c r="AD65" s="52">
        <f>VLOOKUP($B65,Shock_dev!$A$1:$CI$300,MATCH(DATE(AD$1,1,1),Shock_dev!$A$1:$CI$1,0),FALSE)</f>
        <v>4.9212593652480285E-4</v>
      </c>
      <c r="AE65" s="52">
        <f>VLOOKUP($B65,Shock_dev!$A$1:$CI$300,MATCH(DATE(AE$1,1,1),Shock_dev!$A$1:$CI$1,0),FALSE)</f>
        <v>4.9462034922682246E-4</v>
      </c>
      <c r="AF65" s="52">
        <f>VLOOKUP($B65,Shock_dev!$A$1:$CI$300,MATCH(DATE(AF$1,1,1),Shock_dev!$A$1:$CI$1,0),FALSE)</f>
        <v>4.9594073561830623E-4</v>
      </c>
      <c r="AG65" s="52"/>
      <c r="AH65" s="65">
        <f t="shared" si="1"/>
        <v>3.7996283776605647E-4</v>
      </c>
      <c r="AI65" s="65">
        <f t="shared" si="2"/>
        <v>4.8051739470652882E-4</v>
      </c>
      <c r="AJ65" s="65">
        <f t="shared" si="3"/>
        <v>4.6253616178413491E-4</v>
      </c>
      <c r="AK65" s="65">
        <f t="shared" si="4"/>
        <v>4.5405068154601825E-4</v>
      </c>
      <c r="AL65" s="65">
        <f t="shared" si="5"/>
        <v>4.6438673437357666E-4</v>
      </c>
      <c r="AM65" s="65">
        <f t="shared" si="6"/>
        <v>4.907598676024234E-4</v>
      </c>
      <c r="AN65" s="66"/>
      <c r="AO65" s="65">
        <f t="shared" si="7"/>
        <v>4.3024011623629265E-4</v>
      </c>
      <c r="AP65" s="65">
        <f t="shared" si="8"/>
        <v>4.5829342166507658E-4</v>
      </c>
      <c r="AQ65" s="65">
        <f t="shared" si="9"/>
        <v>4.7757330098800006E-4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6.6713414487517666E-3</v>
      </c>
      <c r="D66" s="52">
        <f>VLOOKUP($B66,Shock_dev!$A$1:$CI$300,MATCH(DATE(D$1,1,1),Shock_dev!$A$1:$CI$1,0),FALSE)</f>
        <v>1.0655871221753961E-2</v>
      </c>
      <c r="E66" s="52">
        <f>VLOOKUP($B66,Shock_dev!$A$1:$CI$300,MATCH(DATE(E$1,1,1),Shock_dev!$A$1:$CI$1,0),FALSE)</f>
        <v>1.2639766235588422E-2</v>
      </c>
      <c r="F66" s="52">
        <f>VLOOKUP($B66,Shock_dev!$A$1:$CI$300,MATCH(DATE(F$1,1,1),Shock_dev!$A$1:$CI$1,0),FALSE)</f>
        <v>1.3466211403998703E-2</v>
      </c>
      <c r="G66" s="52">
        <f>VLOOKUP($B66,Shock_dev!$A$1:$CI$300,MATCH(DATE(G$1,1,1),Shock_dev!$A$1:$CI$1,0),FALSE)</f>
        <v>1.2696563177930709E-2</v>
      </c>
      <c r="H66" s="52">
        <f>VLOOKUP($B66,Shock_dev!$A$1:$CI$300,MATCH(DATE(H$1,1,1),Shock_dev!$A$1:$CI$1,0),FALSE)</f>
        <v>1.2170982774054848E-2</v>
      </c>
      <c r="I66" s="52">
        <f>VLOOKUP($B66,Shock_dev!$A$1:$CI$300,MATCH(DATE(I$1,1,1),Shock_dev!$A$1:$CI$1,0),FALSE)</f>
        <v>1.181694600856787E-2</v>
      </c>
      <c r="J66" s="52">
        <f>VLOOKUP($B66,Shock_dev!$A$1:$CI$300,MATCH(DATE(J$1,1,1),Shock_dev!$A$1:$CI$1,0),FALSE)</f>
        <v>1.1544010533255876E-2</v>
      </c>
      <c r="K66" s="52">
        <f>VLOOKUP($B66,Shock_dev!$A$1:$CI$300,MATCH(DATE(K$1,1,1),Shock_dev!$A$1:$CI$1,0),FALSE)</f>
        <v>1.132141670212978E-2</v>
      </c>
      <c r="L66" s="52">
        <f>VLOOKUP($B66,Shock_dev!$A$1:$CI$300,MATCH(DATE(L$1,1,1),Shock_dev!$A$1:$CI$1,0),FALSE)</f>
        <v>9.7070748547587443E-3</v>
      </c>
      <c r="M66" s="52">
        <f>VLOOKUP($B66,Shock_dev!$A$1:$CI$300,MATCH(DATE(M$1,1,1),Shock_dev!$A$1:$CI$1,0),FALSE)</f>
        <v>6.8222761782838403E-3</v>
      </c>
      <c r="N66" s="52">
        <f>VLOOKUP($B66,Shock_dev!$A$1:$CI$300,MATCH(DATE(N$1,1,1),Shock_dev!$A$1:$CI$1,0),FALSE)</f>
        <v>5.3598080383858888E-3</v>
      </c>
      <c r="O66" s="52">
        <f>VLOOKUP($B66,Shock_dev!$A$1:$CI$300,MATCH(DATE(O$1,1,1),Shock_dev!$A$1:$CI$1,0),FALSE)</f>
        <v>4.6894043826168023E-3</v>
      </c>
      <c r="P66" s="52">
        <f>VLOOKUP($B66,Shock_dev!$A$1:$CI$300,MATCH(DATE(P$1,1,1),Shock_dev!$A$1:$CI$1,0),FALSE)</f>
        <v>4.4724230312088919E-3</v>
      </c>
      <c r="Q66" s="52">
        <f>VLOOKUP($B66,Shock_dev!$A$1:$CI$300,MATCH(DATE(Q$1,1,1),Shock_dev!$A$1:$CI$1,0),FALSE)</f>
        <v>3.7474503812445254E-3</v>
      </c>
      <c r="R66" s="52">
        <f>VLOOKUP($B66,Shock_dev!$A$1:$CI$300,MATCH(DATE(R$1,1,1),Shock_dev!$A$1:$CI$1,0),FALSE)</f>
        <v>3.4779077034590828E-3</v>
      </c>
      <c r="S66" s="52">
        <f>VLOOKUP($B66,Shock_dev!$A$1:$CI$300,MATCH(DATE(S$1,1,1),Shock_dev!$A$1:$CI$1,0),FALSE)</f>
        <v>3.485723326815929E-3</v>
      </c>
      <c r="T66" s="52">
        <f>VLOOKUP($B66,Shock_dev!$A$1:$CI$300,MATCH(DATE(T$1,1,1),Shock_dev!$A$1:$CI$1,0),FALSE)</f>
        <v>3.5501195936142372E-3</v>
      </c>
      <c r="U66" s="52">
        <f>VLOOKUP($B66,Shock_dev!$A$1:$CI$300,MATCH(DATE(U$1,1,1),Shock_dev!$A$1:$CI$1,0),FALSE)</f>
        <v>3.6121326021483044E-3</v>
      </c>
      <c r="V66" s="52">
        <f>VLOOKUP($B66,Shock_dev!$A$1:$CI$300,MATCH(DATE(V$1,1,1),Shock_dev!$A$1:$CI$1,0),FALSE)</f>
        <v>3.1891761357824883E-3</v>
      </c>
      <c r="W66" s="52">
        <f>VLOOKUP($B66,Shock_dev!$A$1:$CI$300,MATCH(DATE(W$1,1,1),Shock_dev!$A$1:$CI$1,0),FALSE)</f>
        <v>3.0743673931273663E-3</v>
      </c>
      <c r="X66" s="52">
        <f>VLOOKUP($B66,Shock_dev!$A$1:$CI$300,MATCH(DATE(X$1,1,1),Shock_dev!$A$1:$CI$1,0),FALSE)</f>
        <v>3.0171404983414586E-3</v>
      </c>
      <c r="Y66" s="52">
        <f>VLOOKUP($B66,Shock_dev!$A$1:$CI$300,MATCH(DATE(Y$1,1,1),Shock_dev!$A$1:$CI$1,0),FALSE)</f>
        <v>2.9861879056698672E-3</v>
      </c>
      <c r="Z66" s="52">
        <f>VLOOKUP($B66,Shock_dev!$A$1:$CI$300,MATCH(DATE(Z$1,1,1),Shock_dev!$A$1:$CI$1,0),FALSE)</f>
        <v>7.054256220154191E-3</v>
      </c>
      <c r="AA66" s="52">
        <f>VLOOKUP($B66,Shock_dev!$A$1:$CI$300,MATCH(DATE(AA$1,1,1),Shock_dev!$A$1:$CI$1,0),FALSE)</f>
        <v>9.1780113444596134E-3</v>
      </c>
      <c r="AB66" s="52">
        <f>VLOOKUP($B66,Shock_dev!$A$1:$CI$300,MATCH(DATE(AB$1,1,1),Shock_dev!$A$1:$CI$1,0),FALSE)</f>
        <v>1.068119684219573E-2</v>
      </c>
      <c r="AC66" s="52">
        <f>VLOOKUP($B66,Shock_dev!$A$1:$CI$300,MATCH(DATE(AC$1,1,1),Shock_dev!$A$1:$CI$1,0),FALSE)</f>
        <v>1.1284413469057388E-2</v>
      </c>
      <c r="AD66" s="52">
        <f>VLOOKUP($B66,Shock_dev!$A$1:$CI$300,MATCH(DATE(AD$1,1,1),Shock_dev!$A$1:$CI$1,0),FALSE)</f>
        <v>1.1398476024283614E-2</v>
      </c>
      <c r="AE66" s="52">
        <f>VLOOKUP($B66,Shock_dev!$A$1:$CI$300,MATCH(DATE(AE$1,1,1),Shock_dev!$A$1:$CI$1,0),FALSE)</f>
        <v>1.1294801562957526E-2</v>
      </c>
      <c r="AF66" s="52">
        <f>VLOOKUP($B66,Shock_dev!$A$1:$CI$300,MATCH(DATE(AF$1,1,1),Shock_dev!$A$1:$CI$1,0),FALSE)</f>
        <v>1.1095110881037954E-2</v>
      </c>
      <c r="AG66" s="52"/>
      <c r="AH66" s="65">
        <f t="shared" si="1"/>
        <v>1.1225950697604712E-2</v>
      </c>
      <c r="AI66" s="65">
        <f t="shared" si="2"/>
        <v>1.1312086174553423E-2</v>
      </c>
      <c r="AJ66" s="65">
        <f t="shared" si="3"/>
        <v>5.0182724023479907E-3</v>
      </c>
      <c r="AK66" s="65">
        <f t="shared" si="4"/>
        <v>3.4630118723640081E-3</v>
      </c>
      <c r="AL66" s="65">
        <f t="shared" si="5"/>
        <v>5.0619926723504995E-3</v>
      </c>
      <c r="AM66" s="65">
        <f t="shared" si="6"/>
        <v>1.1150799755906443E-2</v>
      </c>
      <c r="AN66" s="66"/>
      <c r="AO66" s="65">
        <f t="shared" si="7"/>
        <v>1.1269018436079067E-2</v>
      </c>
      <c r="AP66" s="65">
        <f t="shared" si="8"/>
        <v>4.2406421373559992E-3</v>
      </c>
      <c r="AQ66" s="65">
        <f t="shared" si="9"/>
        <v>8.1063962141284703E-3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2.7415809532306358E-2</v>
      </c>
      <c r="D67" s="52">
        <f>VLOOKUP($B67,Shock_dev!$A$1:$CI$300,MATCH(DATE(D$1,1,1),Shock_dev!$A$1:$CI$1,0),FALSE)</f>
        <v>5.0916856034134414E-2</v>
      </c>
      <c r="E67" s="52">
        <f>VLOOKUP($B67,Shock_dev!$A$1:$CI$300,MATCH(DATE(E$1,1,1),Shock_dev!$A$1:$CI$1,0),FALSE)</f>
        <v>6.6132539419834657E-2</v>
      </c>
      <c r="F67" s="52">
        <f>VLOOKUP($B67,Shock_dev!$A$1:$CI$300,MATCH(DATE(F$1,1,1),Shock_dev!$A$1:$CI$1,0),FALSE)</f>
        <v>7.4036620435767919E-2</v>
      </c>
      <c r="G67" s="52">
        <f>VLOOKUP($B67,Shock_dev!$A$1:$CI$300,MATCH(DATE(G$1,1,1),Shock_dev!$A$1:$CI$1,0),FALSE)</f>
        <v>7.6114948607154592E-2</v>
      </c>
      <c r="H67" s="52">
        <f>VLOOKUP($B67,Shock_dev!$A$1:$CI$300,MATCH(DATE(H$1,1,1),Shock_dev!$A$1:$CI$1,0),FALSE)</f>
        <v>7.735188310723104E-2</v>
      </c>
      <c r="I67" s="52">
        <f>VLOOKUP($B67,Shock_dev!$A$1:$CI$300,MATCH(DATE(I$1,1,1),Shock_dev!$A$1:$CI$1,0),FALSE)</f>
        <v>7.0337450265966175E-2</v>
      </c>
      <c r="J67" s="52">
        <f>VLOOKUP($B67,Shock_dev!$A$1:$CI$300,MATCH(DATE(J$1,1,1),Shock_dev!$A$1:$CI$1,0),FALSE)</f>
        <v>7.2486564988566551E-2</v>
      </c>
      <c r="K67" s="52">
        <f>VLOOKUP($B67,Shock_dev!$A$1:$CI$300,MATCH(DATE(K$1,1,1),Shock_dev!$A$1:$CI$1,0),FALSE)</f>
        <v>7.6639841929420541E-2</v>
      </c>
      <c r="L67" s="52">
        <f>VLOOKUP($B67,Shock_dev!$A$1:$CI$300,MATCH(DATE(L$1,1,1),Shock_dev!$A$1:$CI$1,0),FALSE)</f>
        <v>7.285008156073533E-2</v>
      </c>
      <c r="M67" s="52">
        <f>VLOOKUP($B67,Shock_dev!$A$1:$CI$300,MATCH(DATE(M$1,1,1),Shock_dev!$A$1:$CI$1,0),FALSE)</f>
        <v>7.3060472768926063E-2</v>
      </c>
      <c r="N67" s="52">
        <f>VLOOKUP($B67,Shock_dev!$A$1:$CI$300,MATCH(DATE(N$1,1,1),Shock_dev!$A$1:$CI$1,0),FALSE)</f>
        <v>7.6275149357492175E-2</v>
      </c>
      <c r="O67" s="52">
        <f>VLOOKUP($B67,Shock_dev!$A$1:$CI$300,MATCH(DATE(O$1,1,1),Shock_dev!$A$1:$CI$1,0),FALSE)</f>
        <v>6.9799876372385744E-2</v>
      </c>
      <c r="P67" s="52">
        <f>VLOOKUP($B67,Shock_dev!$A$1:$CI$300,MATCH(DATE(P$1,1,1),Shock_dev!$A$1:$CI$1,0),FALSE)</f>
        <v>5.8434293235442955E-2</v>
      </c>
      <c r="Q67" s="52">
        <f>VLOOKUP($B67,Shock_dev!$A$1:$CI$300,MATCH(DATE(Q$1,1,1),Shock_dev!$A$1:$CI$1,0),FALSE)</f>
        <v>4.8463815597903082E-2</v>
      </c>
      <c r="R67" s="52">
        <f>VLOOKUP($B67,Shock_dev!$A$1:$CI$300,MATCH(DATE(R$1,1,1),Shock_dev!$A$1:$CI$1,0),FALSE)</f>
        <v>3.5095495056682649E-2</v>
      </c>
      <c r="S67" s="52">
        <f>VLOOKUP($B67,Shock_dev!$A$1:$CI$300,MATCH(DATE(S$1,1,1),Shock_dev!$A$1:$CI$1,0),FALSE)</f>
        <v>3.1183674120417632E-2</v>
      </c>
      <c r="T67" s="52">
        <f>VLOOKUP($B67,Shock_dev!$A$1:$CI$300,MATCH(DATE(T$1,1,1),Shock_dev!$A$1:$CI$1,0),FALSE)</f>
        <v>2.6953731683885238E-2</v>
      </c>
      <c r="U67" s="52">
        <f>VLOOKUP($B67,Shock_dev!$A$1:$CI$300,MATCH(DATE(U$1,1,1),Shock_dev!$A$1:$CI$1,0),FALSE)</f>
        <v>2.3812780574605303E-2</v>
      </c>
      <c r="V67" s="52">
        <f>VLOOKUP($B67,Shock_dev!$A$1:$CI$300,MATCH(DATE(V$1,1,1),Shock_dev!$A$1:$CI$1,0),FALSE)</f>
        <v>2.1810207495365195E-2</v>
      </c>
      <c r="W67" s="52">
        <f>VLOOKUP($B67,Shock_dev!$A$1:$CI$300,MATCH(DATE(W$1,1,1),Shock_dev!$A$1:$CI$1,0),FALSE)</f>
        <v>2.1291568322889493E-2</v>
      </c>
      <c r="X67" s="52">
        <f>VLOOKUP($B67,Shock_dev!$A$1:$CI$300,MATCH(DATE(X$1,1,1),Shock_dev!$A$1:$CI$1,0),FALSE)</f>
        <v>1.9674174787822161E-2</v>
      </c>
      <c r="Y67" s="52">
        <f>VLOOKUP($B67,Shock_dev!$A$1:$CI$300,MATCH(DATE(Y$1,1,1),Shock_dev!$A$1:$CI$1,0),FALSE)</f>
        <v>1.8924870520920484E-2</v>
      </c>
      <c r="Z67" s="52">
        <f>VLOOKUP($B67,Shock_dev!$A$1:$CI$300,MATCH(DATE(Z$1,1,1),Shock_dev!$A$1:$CI$1,0),FALSE)</f>
        <v>1.8607970955241453E-2</v>
      </c>
      <c r="AA67" s="52">
        <f>VLOOKUP($B67,Shock_dev!$A$1:$CI$300,MATCH(DATE(AA$1,1,1),Shock_dev!$A$1:$CI$1,0),FALSE)</f>
        <v>1.701153689473334E-2</v>
      </c>
      <c r="AB67" s="52">
        <f>VLOOKUP($B67,Shock_dev!$A$1:$CI$300,MATCH(DATE(AB$1,1,1),Shock_dev!$A$1:$CI$1,0),FALSE)</f>
        <v>1.6202549912463116E-2</v>
      </c>
      <c r="AC67" s="52">
        <f>VLOOKUP($B67,Shock_dev!$A$1:$CI$300,MATCH(DATE(AC$1,1,1),Shock_dev!$A$1:$CI$1,0),FALSE)</f>
        <v>1.5807133703387152E-2</v>
      </c>
      <c r="AD67" s="52">
        <f>VLOOKUP($B67,Shock_dev!$A$1:$CI$300,MATCH(DATE(AD$1,1,1),Shock_dev!$A$1:$CI$1,0),FALSE)</f>
        <v>1.560694406997637E-2</v>
      </c>
      <c r="AE67" s="52">
        <f>VLOOKUP($B67,Shock_dev!$A$1:$CI$300,MATCH(DATE(AE$1,1,1),Shock_dev!$A$1:$CI$1,0),FALSE)</f>
        <v>1.5523655806838472E-2</v>
      </c>
      <c r="AF67" s="52">
        <f>VLOOKUP($B67,Shock_dev!$A$1:$CI$300,MATCH(DATE(AF$1,1,1),Shock_dev!$A$1:$CI$1,0),FALSE)</f>
        <v>1.544405376165865E-2</v>
      </c>
      <c r="AG67" s="52"/>
      <c r="AH67" s="65">
        <f t="shared" si="1"/>
        <v>5.8923354805839587E-2</v>
      </c>
      <c r="AI67" s="65">
        <f t="shared" si="2"/>
        <v>7.3933164370383928E-2</v>
      </c>
      <c r="AJ67" s="65">
        <f t="shared" si="3"/>
        <v>6.5206721466430001E-2</v>
      </c>
      <c r="AK67" s="65">
        <f t="shared" si="4"/>
        <v>2.7771177786191203E-2</v>
      </c>
      <c r="AL67" s="65">
        <f t="shared" si="5"/>
        <v>1.9102024296321386E-2</v>
      </c>
      <c r="AM67" s="65">
        <f t="shared" si="6"/>
        <v>1.5716867450864751E-2</v>
      </c>
      <c r="AN67" s="66"/>
      <c r="AO67" s="65">
        <f t="shared" si="7"/>
        <v>6.6428259588111757E-2</v>
      </c>
      <c r="AP67" s="65">
        <f t="shared" si="8"/>
        <v>4.6488949626310602E-2</v>
      </c>
      <c r="AQ67" s="65">
        <f t="shared" si="9"/>
        <v>1.7409445873593068E-2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7.4929870691531938E-2</v>
      </c>
      <c r="D68" s="52">
        <f>VLOOKUP($B68,Shock_dev!$A$1:$CI$300,MATCH(DATE(D$1,1,1),Shock_dev!$A$1:$CI$1,0),FALSE)</f>
        <v>0.11646241174952673</v>
      </c>
      <c r="E68" s="52">
        <f>VLOOKUP($B68,Shock_dev!$A$1:$CI$300,MATCH(DATE(E$1,1,1),Shock_dev!$A$1:$CI$1,0),FALSE)</f>
        <v>0.13760331386071578</v>
      </c>
      <c r="F68" s="52">
        <f>VLOOKUP($B68,Shock_dev!$A$1:$CI$300,MATCH(DATE(F$1,1,1),Shock_dev!$A$1:$CI$1,0),FALSE)</f>
        <v>0.14677113636838107</v>
      </c>
      <c r="G68" s="52">
        <f>VLOOKUP($B68,Shock_dev!$A$1:$CI$300,MATCH(DATE(G$1,1,1),Shock_dev!$A$1:$CI$1,0),FALSE)</f>
        <v>0.15168338723737837</v>
      </c>
      <c r="H68" s="52">
        <f>VLOOKUP($B68,Shock_dev!$A$1:$CI$300,MATCH(DATE(H$1,1,1),Shock_dev!$A$1:$CI$1,0),FALSE)</f>
        <v>0.15396570050139005</v>
      </c>
      <c r="I68" s="52">
        <f>VLOOKUP($B68,Shock_dev!$A$1:$CI$300,MATCH(DATE(I$1,1,1),Shock_dev!$A$1:$CI$1,0),FALSE)</f>
        <v>0.1462705367435522</v>
      </c>
      <c r="J68" s="52">
        <f>VLOOKUP($B68,Shock_dev!$A$1:$CI$300,MATCH(DATE(J$1,1,1),Shock_dev!$A$1:$CI$1,0),FALSE)</f>
        <v>0.14725133439719784</v>
      </c>
      <c r="K68" s="52">
        <f>VLOOKUP($B68,Shock_dev!$A$1:$CI$300,MATCH(DATE(K$1,1,1),Shock_dev!$A$1:$CI$1,0),FALSE)</f>
        <v>0.14969653300645461</v>
      </c>
      <c r="L68" s="52">
        <f>VLOOKUP($B68,Shock_dev!$A$1:$CI$300,MATCH(DATE(L$1,1,1),Shock_dev!$A$1:$CI$1,0),FALSE)</f>
        <v>0.14069528461556177</v>
      </c>
      <c r="M68" s="52">
        <f>VLOOKUP($B68,Shock_dev!$A$1:$CI$300,MATCH(DATE(M$1,1,1),Shock_dev!$A$1:$CI$1,0),FALSE)</f>
        <v>0.12850829517973997</v>
      </c>
      <c r="N68" s="52">
        <f>VLOOKUP($B68,Shock_dev!$A$1:$CI$300,MATCH(DATE(N$1,1,1),Shock_dev!$A$1:$CI$1,0),FALSE)</f>
        <v>0.12454641206335902</v>
      </c>
      <c r="O68" s="52">
        <f>VLOOKUP($B68,Shock_dev!$A$1:$CI$300,MATCH(DATE(O$1,1,1),Shock_dev!$A$1:$CI$1,0),FALSE)</f>
        <v>0.11393582851141359</v>
      </c>
      <c r="P68" s="52">
        <f>VLOOKUP($B68,Shock_dev!$A$1:$CI$300,MATCH(DATE(P$1,1,1),Shock_dev!$A$1:$CI$1,0),FALSE)</f>
        <v>0.10018159026404418</v>
      </c>
      <c r="Q68" s="52">
        <f>VLOOKUP($B68,Shock_dev!$A$1:$CI$300,MATCH(DATE(Q$1,1,1),Shock_dev!$A$1:$CI$1,0),FALSE)</f>
        <v>8.8453000583101155E-2</v>
      </c>
      <c r="R68" s="52">
        <f>VLOOKUP($B68,Shock_dev!$A$1:$CI$300,MATCH(DATE(R$1,1,1),Shock_dev!$A$1:$CI$1,0),FALSE)</f>
        <v>7.1481647658845737E-2</v>
      </c>
      <c r="S68" s="52">
        <f>VLOOKUP($B68,Shock_dev!$A$1:$CI$300,MATCH(DATE(S$1,1,1),Shock_dev!$A$1:$CI$1,0),FALSE)</f>
        <v>6.5555934971943924E-2</v>
      </c>
      <c r="T68" s="52">
        <f>VLOOKUP($B68,Shock_dev!$A$1:$CI$300,MATCH(DATE(T$1,1,1),Shock_dev!$A$1:$CI$1,0),FALSE)</f>
        <v>6.0041615792424695E-2</v>
      </c>
      <c r="U68" s="52">
        <f>VLOOKUP($B68,Shock_dev!$A$1:$CI$300,MATCH(DATE(U$1,1,1),Shock_dev!$A$1:$CI$1,0),FALSE)</f>
        <v>5.607020653736746E-2</v>
      </c>
      <c r="V68" s="52">
        <f>VLOOKUP($B68,Shock_dev!$A$1:$CI$300,MATCH(DATE(V$1,1,1),Shock_dev!$A$1:$CI$1,0),FALSE)</f>
        <v>4.4535712030383867E-2</v>
      </c>
      <c r="W68" s="52">
        <f>VLOOKUP($B68,Shock_dev!$A$1:$CI$300,MATCH(DATE(W$1,1,1),Shock_dev!$A$1:$CI$1,0),FALSE)</f>
        <v>3.7637159447506639E-2</v>
      </c>
      <c r="X68" s="52">
        <f>VLOOKUP($B68,Shock_dev!$A$1:$CI$300,MATCH(DATE(X$1,1,1),Shock_dev!$A$1:$CI$1,0),FALSE)</f>
        <v>3.3278427261778452E-2</v>
      </c>
      <c r="Y68" s="52">
        <f>VLOOKUP($B68,Shock_dev!$A$1:$CI$300,MATCH(DATE(Y$1,1,1),Shock_dev!$A$1:$CI$1,0),FALSE)</f>
        <v>3.1461211785025145E-2</v>
      </c>
      <c r="Z68" s="52">
        <f>VLOOKUP($B68,Shock_dev!$A$1:$CI$300,MATCH(DATE(Z$1,1,1),Shock_dev!$A$1:$CI$1,0),FALSE)</f>
        <v>3.2794973961625049E-2</v>
      </c>
      <c r="AA68" s="52">
        <f>VLOOKUP($B68,Shock_dev!$A$1:$CI$300,MATCH(DATE(AA$1,1,1),Shock_dev!$A$1:$CI$1,0),FALSE)</f>
        <v>3.2152614288765015E-2</v>
      </c>
      <c r="AB68" s="52">
        <f>VLOOKUP($B68,Shock_dev!$A$1:$CI$300,MATCH(DATE(AB$1,1,1),Shock_dev!$A$1:$CI$1,0),FALSE)</f>
        <v>3.1895176986069196E-2</v>
      </c>
      <c r="AC68" s="52">
        <f>VLOOKUP($B68,Shock_dev!$A$1:$CI$300,MATCH(DATE(AC$1,1,1),Shock_dev!$A$1:$CI$1,0),FALSE)</f>
        <v>3.1789618470762331E-2</v>
      </c>
      <c r="AD68" s="52">
        <f>VLOOKUP($B68,Shock_dev!$A$1:$CI$300,MATCH(DATE(AD$1,1,1),Shock_dev!$A$1:$CI$1,0),FALSE)</f>
        <v>3.1705404835172278E-2</v>
      </c>
      <c r="AE68" s="52">
        <f>VLOOKUP($B68,Shock_dev!$A$1:$CI$300,MATCH(DATE(AE$1,1,1),Shock_dev!$A$1:$CI$1,0),FALSE)</f>
        <v>3.1629170304032873E-2</v>
      </c>
      <c r="AF68" s="52">
        <f>VLOOKUP($B68,Shock_dev!$A$1:$CI$300,MATCH(DATE(AF$1,1,1),Shock_dev!$A$1:$CI$1,0),FALSE)</f>
        <v>3.1480601192929836E-2</v>
      </c>
      <c r="AG68" s="52"/>
      <c r="AH68" s="65">
        <f t="shared" si="1"/>
        <v>0.12549002398150677</v>
      </c>
      <c r="AI68" s="65">
        <f t="shared" si="2"/>
        <v>0.1475758778528313</v>
      </c>
      <c r="AJ68" s="65">
        <f t="shared" si="3"/>
        <v>0.11112502532033157</v>
      </c>
      <c r="AK68" s="65">
        <f t="shared" si="4"/>
        <v>5.9537023398193133E-2</v>
      </c>
      <c r="AL68" s="65">
        <f t="shared" si="5"/>
        <v>3.3464877348940061E-2</v>
      </c>
      <c r="AM68" s="65">
        <f t="shared" si="6"/>
        <v>3.1699994357793304E-2</v>
      </c>
      <c r="AN68" s="66"/>
      <c r="AO68" s="65">
        <f t="shared" si="7"/>
        <v>0.13653295091716905</v>
      </c>
      <c r="AP68" s="65">
        <f t="shared" si="8"/>
        <v>8.5331024359262347E-2</v>
      </c>
      <c r="AQ68" s="65">
        <f t="shared" si="9"/>
        <v>3.2582435853366683E-2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7.4804410598456938E-5</v>
      </c>
      <c r="D69" s="52">
        <f>VLOOKUP($B69,Shock_dev!$A$1:$CI$300,MATCH(DATE(D$1,1,1),Shock_dev!$A$1:$CI$1,0),FALSE)</f>
        <v>1.1907042497606188E-4</v>
      </c>
      <c r="E69" s="52">
        <f>VLOOKUP($B69,Shock_dev!$A$1:$CI$300,MATCH(DATE(E$1,1,1),Shock_dev!$A$1:$CI$1,0),FALSE)</f>
        <v>1.4665366869469253E-4</v>
      </c>
      <c r="F69" s="52">
        <f>VLOOKUP($B69,Shock_dev!$A$1:$CI$300,MATCH(DATE(F$1,1,1),Shock_dev!$A$1:$CI$1,0),FALSE)</f>
        <v>1.6211899137336754E-4</v>
      </c>
      <c r="G69" s="52">
        <f>VLOOKUP($B69,Shock_dev!$A$1:$CI$300,MATCH(DATE(G$1,1,1),Shock_dev!$A$1:$CI$1,0),FALSE)</f>
        <v>1.70145058133486E-4</v>
      </c>
      <c r="H69" s="52">
        <f>VLOOKUP($B69,Shock_dev!$A$1:$CI$300,MATCH(DATE(H$1,1,1),Shock_dev!$A$1:$CI$1,0),FALSE)</f>
        <v>1.7400838434286948E-4</v>
      </c>
      <c r="I69" s="52">
        <f>VLOOKUP($B69,Shock_dev!$A$1:$CI$300,MATCH(DATE(I$1,1,1),Shock_dev!$A$1:$CI$1,0),FALSE)</f>
        <v>1.7528937832991928E-4</v>
      </c>
      <c r="J69" s="52">
        <f>VLOOKUP($B69,Shock_dev!$A$1:$CI$300,MATCH(DATE(J$1,1,1),Shock_dev!$A$1:$CI$1,0),FALSE)</f>
        <v>1.7627554042028246E-4</v>
      </c>
      <c r="K69" s="52">
        <f>VLOOKUP($B69,Shock_dev!$A$1:$CI$300,MATCH(DATE(K$1,1,1),Shock_dev!$A$1:$CI$1,0),FALSE)</f>
        <v>1.7772913490718626E-4</v>
      </c>
      <c r="L69" s="52">
        <f>VLOOKUP($B69,Shock_dev!$A$1:$CI$300,MATCH(DATE(L$1,1,1),Shock_dev!$A$1:$CI$1,0),FALSE)</f>
        <v>1.7894356165429885E-4</v>
      </c>
      <c r="M69" s="52">
        <f>VLOOKUP($B69,Shock_dev!$A$1:$CI$300,MATCH(DATE(M$1,1,1),Shock_dev!$A$1:$CI$1,0),FALSE)</f>
        <v>3.4280120759045676E-4</v>
      </c>
      <c r="N69" s="52">
        <f>VLOOKUP($B69,Shock_dev!$A$1:$CI$300,MATCH(DATE(N$1,1,1),Shock_dev!$A$1:$CI$1,0),FALSE)</f>
        <v>4.2936070254618843E-4</v>
      </c>
      <c r="O69" s="52">
        <f>VLOOKUP($B69,Shock_dev!$A$1:$CI$300,MATCH(DATE(O$1,1,1),Shock_dev!$A$1:$CI$1,0),FALSE)</f>
        <v>4.6896882470882174E-4</v>
      </c>
      <c r="P69" s="52">
        <f>VLOOKUP($B69,Shock_dev!$A$1:$CI$300,MATCH(DATE(P$1,1,1),Shock_dev!$A$1:$CI$1,0),FALSE)</f>
        <v>4.8332114515078683E-4</v>
      </c>
      <c r="Q69" s="52">
        <f>VLOOKUP($B69,Shock_dev!$A$1:$CI$300,MATCH(DATE(Q$1,1,1),Shock_dev!$A$1:$CI$1,0),FALSE)</f>
        <v>4.85138019305775E-4</v>
      </c>
      <c r="R69" s="52">
        <f>VLOOKUP($B69,Shock_dev!$A$1:$CI$300,MATCH(DATE(R$1,1,1),Shock_dev!$A$1:$CI$1,0),FALSE)</f>
        <v>4.8128381789960481E-4</v>
      </c>
      <c r="S69" s="52">
        <f>VLOOKUP($B69,Shock_dev!$A$1:$CI$300,MATCH(DATE(S$1,1,1),Shock_dev!$A$1:$CI$1,0),FALSE)</f>
        <v>4.7658271613408543E-4</v>
      </c>
      <c r="T69" s="52">
        <f>VLOOKUP($B69,Shock_dev!$A$1:$CI$300,MATCH(DATE(T$1,1,1),Shock_dev!$A$1:$CI$1,0),FALSE)</f>
        <v>4.7254340185326835E-4</v>
      </c>
      <c r="U69" s="52">
        <f>VLOOKUP($B69,Shock_dev!$A$1:$CI$300,MATCH(DATE(U$1,1,1),Shock_dev!$A$1:$CI$1,0),FALSE)</f>
        <v>4.6956757400425683E-4</v>
      </c>
      <c r="V69" s="52">
        <f>VLOOKUP($B69,Shock_dev!$A$1:$CI$300,MATCH(DATE(V$1,1,1),Shock_dev!$A$1:$CI$1,0),FALSE)</f>
        <v>4.6624178387879905E-4</v>
      </c>
      <c r="W69" s="52">
        <f>VLOOKUP($B69,Shock_dev!$A$1:$CI$300,MATCH(DATE(W$1,1,1),Shock_dev!$A$1:$CI$1,0),FALSE)</f>
        <v>4.603137612048368E-4</v>
      </c>
      <c r="X69" s="52">
        <f>VLOOKUP($B69,Shock_dev!$A$1:$CI$300,MATCH(DATE(X$1,1,1),Shock_dev!$A$1:$CI$1,0),FALSE)</f>
        <v>4.565762313938722E-4</v>
      </c>
      <c r="Y69" s="52">
        <f>VLOOKUP($B69,Shock_dev!$A$1:$CI$300,MATCH(DATE(Y$1,1,1),Shock_dev!$A$1:$CI$1,0),FALSE)</f>
        <v>4.5444726590874513E-4</v>
      </c>
      <c r="Z69" s="52">
        <f>VLOOKUP($B69,Shock_dev!$A$1:$CI$300,MATCH(DATE(Z$1,1,1),Shock_dev!$A$1:$CI$1,0),FALSE)</f>
        <v>4.5395835705771588E-4</v>
      </c>
      <c r="AA69" s="52">
        <f>VLOOKUP($B69,Shock_dev!$A$1:$CI$300,MATCH(DATE(AA$1,1,1),Shock_dev!$A$1:$CI$1,0),FALSE)</f>
        <v>5.2385839922858735E-4</v>
      </c>
      <c r="AB69" s="52">
        <f>VLOOKUP($B69,Shock_dev!$A$1:$CI$300,MATCH(DATE(AB$1,1,1),Shock_dev!$A$1:$CI$1,0),FALSE)</f>
        <v>3.149109198527903E-4</v>
      </c>
      <c r="AC69" s="52">
        <f>VLOOKUP($B69,Shock_dev!$A$1:$CI$300,MATCH(DATE(AC$1,1,1),Shock_dev!$A$1:$CI$1,0),FALSE)</f>
        <v>2.0500239159921207E-4</v>
      </c>
      <c r="AD69" s="52">
        <f>VLOOKUP($B69,Shock_dev!$A$1:$CI$300,MATCH(DATE(AD$1,1,1),Shock_dev!$A$1:$CI$1,0),FALSE)</f>
        <v>1.5385484975479109E-4</v>
      </c>
      <c r="AE69" s="52">
        <f>VLOOKUP($B69,Shock_dev!$A$1:$CI$300,MATCH(DATE(AE$1,1,1),Shock_dev!$A$1:$CI$1,0),FALSE)</f>
        <v>1.3413545299670315E-4</v>
      </c>
      <c r="AF69" s="52">
        <f>VLOOKUP($B69,Shock_dev!$A$1:$CI$300,MATCH(DATE(AF$1,1,1),Shock_dev!$A$1:$CI$1,0),FALSE)</f>
        <v>1.2987556390557124E-4</v>
      </c>
      <c r="AG69" s="52"/>
      <c r="AH69" s="65">
        <f t="shared" si="1"/>
        <v>1.3455851075521298E-4</v>
      </c>
      <c r="AI69" s="65">
        <f t="shared" si="2"/>
        <v>1.7644919993091128E-4</v>
      </c>
      <c r="AJ69" s="65">
        <f t="shared" si="3"/>
        <v>4.4191797986040576E-4</v>
      </c>
      <c r="AK69" s="65">
        <f t="shared" si="4"/>
        <v>4.7324385875400289E-4</v>
      </c>
      <c r="AL69" s="65">
        <f t="shared" si="5"/>
        <v>4.6983080295875148E-4</v>
      </c>
      <c r="AM69" s="65">
        <f t="shared" si="6"/>
        <v>1.8755583562181355E-4</v>
      </c>
      <c r="AN69" s="66"/>
      <c r="AO69" s="65">
        <f t="shared" si="7"/>
        <v>1.5550385534306214E-4</v>
      </c>
      <c r="AP69" s="65">
        <f t="shared" si="8"/>
        <v>4.5758091930720433E-4</v>
      </c>
      <c r="AQ69" s="65">
        <f t="shared" si="9"/>
        <v>3.2869331929028249E-4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1.1457532301329742E-2</v>
      </c>
      <c r="D70" s="52">
        <f>VLOOKUP($B70,Shock_dev!$A$1:$CI$300,MATCH(DATE(D$1,1,1),Shock_dev!$A$1:$CI$1,0),FALSE)</f>
        <v>1.8643411015528785E-2</v>
      </c>
      <c r="E70" s="52">
        <f>VLOOKUP($B70,Shock_dev!$A$1:$CI$300,MATCH(DATE(E$1,1,1),Shock_dev!$A$1:$CI$1,0),FALSE)</f>
        <v>2.4496706715177657E-2</v>
      </c>
      <c r="F70" s="52">
        <f>VLOOKUP($B70,Shock_dev!$A$1:$CI$300,MATCH(DATE(F$1,1,1),Shock_dev!$A$1:$CI$1,0),FALSE)</f>
        <v>2.8453143364830638E-2</v>
      </c>
      <c r="G70" s="52">
        <f>VLOOKUP($B70,Shock_dev!$A$1:$CI$300,MATCH(DATE(G$1,1,1),Shock_dev!$A$1:$CI$1,0),FALSE)</f>
        <v>3.0663470338037197E-2</v>
      </c>
      <c r="H70" s="52">
        <f>VLOOKUP($B70,Shock_dev!$A$1:$CI$300,MATCH(DATE(H$1,1,1),Shock_dev!$A$1:$CI$1,0),FALSE)</f>
        <v>3.1317010059819191E-2</v>
      </c>
      <c r="I70" s="52">
        <f>VLOOKUP($B70,Shock_dev!$A$1:$CI$300,MATCH(DATE(I$1,1,1),Shock_dev!$A$1:$CI$1,0),FALSE)</f>
        <v>3.046846761856363E-2</v>
      </c>
      <c r="J70" s="52">
        <f>VLOOKUP($B70,Shock_dev!$A$1:$CI$300,MATCH(DATE(J$1,1,1),Shock_dev!$A$1:$CI$1,0),FALSE)</f>
        <v>2.8909066457422611E-2</v>
      </c>
      <c r="K70" s="52">
        <f>VLOOKUP($B70,Shock_dev!$A$1:$CI$300,MATCH(DATE(K$1,1,1),Shock_dev!$A$1:$CI$1,0),FALSE)</f>
        <v>2.6884976849712909E-2</v>
      </c>
      <c r="L70" s="52">
        <f>VLOOKUP($B70,Shock_dev!$A$1:$CI$300,MATCH(DATE(L$1,1,1),Shock_dev!$A$1:$CI$1,0),FALSE)</f>
        <v>2.423745716356239E-2</v>
      </c>
      <c r="M70" s="52">
        <f>VLOOKUP($B70,Shock_dev!$A$1:$CI$300,MATCH(DATE(M$1,1,1),Shock_dev!$A$1:$CI$1,0),FALSE)</f>
        <v>2.0892974645854424E-2</v>
      </c>
      <c r="N70" s="52">
        <f>VLOOKUP($B70,Shock_dev!$A$1:$CI$300,MATCH(DATE(N$1,1,1),Shock_dev!$A$1:$CI$1,0),FALSE)</f>
        <v>1.7758560025972203E-2</v>
      </c>
      <c r="O70" s="52">
        <f>VLOOKUP($B70,Shock_dev!$A$1:$CI$300,MATCH(DATE(O$1,1,1),Shock_dev!$A$1:$CI$1,0),FALSE)</f>
        <v>1.491621867942328E-2</v>
      </c>
      <c r="P70" s="52">
        <f>VLOOKUP($B70,Shock_dev!$A$1:$CI$300,MATCH(DATE(P$1,1,1),Shock_dev!$A$1:$CI$1,0),FALSE)</f>
        <v>1.2443948850808153E-2</v>
      </c>
      <c r="Q70" s="52">
        <f>VLOOKUP($B70,Shock_dev!$A$1:$CI$300,MATCH(DATE(Q$1,1,1),Shock_dev!$A$1:$CI$1,0),FALSE)</f>
        <v>1.0285208267355289E-2</v>
      </c>
      <c r="R70" s="52">
        <f>VLOOKUP($B70,Shock_dev!$A$1:$CI$300,MATCH(DATE(R$1,1,1),Shock_dev!$A$1:$CI$1,0),FALSE)</f>
        <v>8.360048398820083E-3</v>
      </c>
      <c r="S70" s="52">
        <f>VLOOKUP($B70,Shock_dev!$A$1:$CI$300,MATCH(DATE(S$1,1,1),Shock_dev!$A$1:$CI$1,0),FALSE)</f>
        <v>7.1813367158807713E-3</v>
      </c>
      <c r="T70" s="52">
        <f>VLOOKUP($B70,Shock_dev!$A$1:$CI$300,MATCH(DATE(T$1,1,1),Shock_dev!$A$1:$CI$1,0),FALSE)</f>
        <v>6.572301665997423E-3</v>
      </c>
      <c r="U70" s="52">
        <f>VLOOKUP($B70,Shock_dev!$A$1:$CI$300,MATCH(DATE(U$1,1,1),Shock_dev!$A$1:$CI$1,0),FALSE)</f>
        <v>6.4493104292930791E-3</v>
      </c>
      <c r="V70" s="52">
        <f>VLOOKUP($B70,Shock_dev!$A$1:$CI$300,MATCH(DATE(V$1,1,1),Shock_dev!$A$1:$CI$1,0),FALSE)</f>
        <v>6.1524811474619988E-3</v>
      </c>
      <c r="W70" s="52">
        <f>VLOOKUP($B70,Shock_dev!$A$1:$CI$300,MATCH(DATE(W$1,1,1),Shock_dev!$A$1:$CI$1,0),FALSE)</f>
        <v>6.0445728950260288E-3</v>
      </c>
      <c r="X70" s="52">
        <f>VLOOKUP($B70,Shock_dev!$A$1:$CI$300,MATCH(DATE(X$1,1,1),Shock_dev!$A$1:$CI$1,0),FALSE)</f>
        <v>6.3010505989405663E-3</v>
      </c>
      <c r="Y70" s="52">
        <f>VLOOKUP($B70,Shock_dev!$A$1:$CI$300,MATCH(DATE(Y$1,1,1),Shock_dev!$A$1:$CI$1,0),FALSE)</f>
        <v>6.8976766597635512E-3</v>
      </c>
      <c r="Z70" s="52">
        <f>VLOOKUP($B70,Shock_dev!$A$1:$CI$300,MATCH(DATE(Z$1,1,1),Shock_dev!$A$1:$CI$1,0),FALSE)</f>
        <v>8.037797566722564E-3</v>
      </c>
      <c r="AA70" s="52">
        <f>VLOOKUP($B70,Shock_dev!$A$1:$CI$300,MATCH(DATE(AA$1,1,1),Shock_dev!$A$1:$CI$1,0),FALSE)</f>
        <v>9.3015026904591132E-3</v>
      </c>
      <c r="AB70" s="52">
        <f>VLOOKUP($B70,Shock_dev!$A$1:$CI$300,MATCH(DATE(AB$1,1,1),Shock_dev!$A$1:$CI$1,0),FALSE)</f>
        <v>1.0562313664662338E-2</v>
      </c>
      <c r="AC70" s="52">
        <f>VLOOKUP($B70,Shock_dev!$A$1:$CI$300,MATCH(DATE(AC$1,1,1),Shock_dev!$A$1:$CI$1,0),FALSE)</f>
        <v>1.1740051435531218E-2</v>
      </c>
      <c r="AD70" s="52">
        <f>VLOOKUP($B70,Shock_dev!$A$1:$CI$300,MATCH(DATE(AD$1,1,1),Shock_dev!$A$1:$CI$1,0),FALSE)</f>
        <v>1.2792585930424812E-2</v>
      </c>
      <c r="AE70" s="52">
        <f>VLOOKUP($B70,Shock_dev!$A$1:$CI$300,MATCH(DATE(AE$1,1,1),Shock_dev!$A$1:$CI$1,0),FALSE)</f>
        <v>1.3704751584192834E-2</v>
      </c>
      <c r="AF70" s="52">
        <f>VLOOKUP($B70,Shock_dev!$A$1:$CI$300,MATCH(DATE(AF$1,1,1),Shock_dev!$A$1:$CI$1,0),FALSE)</f>
        <v>1.447373454833221E-2</v>
      </c>
      <c r="AG70" s="52"/>
      <c r="AH70" s="65">
        <f t="shared" si="1"/>
        <v>2.2742852746980805E-2</v>
      </c>
      <c r="AI70" s="65">
        <f t="shared" si="2"/>
        <v>2.8363395629816147E-2</v>
      </c>
      <c r="AJ70" s="65">
        <f t="shared" si="3"/>
        <v>1.5259382093882671E-2</v>
      </c>
      <c r="AK70" s="65">
        <f t="shared" si="4"/>
        <v>6.9430956714906702E-3</v>
      </c>
      <c r="AL70" s="65">
        <f t="shared" si="5"/>
        <v>7.316520082182365E-3</v>
      </c>
      <c r="AM70" s="65">
        <f t="shared" si="6"/>
        <v>1.2654687432628684E-2</v>
      </c>
      <c r="AN70" s="66"/>
      <c r="AO70" s="65">
        <f t="shared" si="7"/>
        <v>2.5553124188398474E-2</v>
      </c>
      <c r="AP70" s="65">
        <f t="shared" si="8"/>
        <v>1.110123888268667E-2</v>
      </c>
      <c r="AQ70" s="65">
        <f t="shared" si="9"/>
        <v>9.9856037574055246E-3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0.38658648759346753</v>
      </c>
      <c r="D71" s="52">
        <f>VLOOKUP($B71,Shock_dev!$A$1:$CI$300,MATCH(DATE(D$1,1,1),Shock_dev!$A$1:$CI$1,0),FALSE)</f>
        <v>0.63482598899340159</v>
      </c>
      <c r="E71" s="52">
        <f>VLOOKUP($B71,Shock_dev!$A$1:$CI$300,MATCH(DATE(E$1,1,1),Shock_dev!$A$1:$CI$1,0),FALSE)</f>
        <v>0.84551526026272672</v>
      </c>
      <c r="F71" s="52">
        <f>VLOOKUP($B71,Shock_dev!$A$1:$CI$300,MATCH(DATE(F$1,1,1),Shock_dev!$A$1:$CI$1,0),FALSE)</f>
        <v>1.0080536065185493</v>
      </c>
      <c r="G71" s="52">
        <f>VLOOKUP($B71,Shock_dev!$A$1:$CI$300,MATCH(DATE(G$1,1,1),Shock_dev!$A$1:$CI$1,0),FALSE)</f>
        <v>1.1295090493563948</v>
      </c>
      <c r="H71" s="52">
        <f>VLOOKUP($B71,Shock_dev!$A$1:$CI$300,MATCH(DATE(H$1,1,1),Shock_dev!$A$1:$CI$1,0),FALSE)</f>
        <v>1.2130497071374444</v>
      </c>
      <c r="I71" s="52">
        <f>VLOOKUP($B71,Shock_dev!$A$1:$CI$300,MATCH(DATE(I$1,1,1),Shock_dev!$A$1:$CI$1,0),FALSE)</f>
        <v>1.2553744426631128</v>
      </c>
      <c r="J71" s="52">
        <f>VLOOKUP($B71,Shock_dev!$A$1:$CI$300,MATCH(DATE(J$1,1,1),Shock_dev!$A$1:$CI$1,0),FALSE)</f>
        <v>1.2797596496472554</v>
      </c>
      <c r="K71" s="52">
        <f>VLOOKUP($B71,Shock_dev!$A$1:$CI$300,MATCH(DATE(K$1,1,1),Shock_dev!$A$1:$CI$1,0),FALSE)</f>
        <v>1.2890730728355397</v>
      </c>
      <c r="L71" s="52">
        <f>VLOOKUP($B71,Shock_dev!$A$1:$CI$300,MATCH(DATE(L$1,1,1),Shock_dev!$A$1:$CI$1,0),FALSE)</f>
        <v>1.273761600215896</v>
      </c>
      <c r="M71" s="52">
        <f>VLOOKUP($B71,Shock_dev!$A$1:$CI$300,MATCH(DATE(M$1,1,1),Shock_dev!$A$1:$CI$1,0),FALSE)</f>
        <v>1.2291887950448868</v>
      </c>
      <c r="N71" s="52">
        <f>VLOOKUP($B71,Shock_dev!$A$1:$CI$300,MATCH(DATE(N$1,1,1),Shock_dev!$A$1:$CI$1,0),FALSE)</f>
        <v>1.1864126911146473</v>
      </c>
      <c r="O71" s="52">
        <f>VLOOKUP($B71,Shock_dev!$A$1:$CI$300,MATCH(DATE(O$1,1,1),Shock_dev!$A$1:$CI$1,0),FALSE)</f>
        <v>1.1450973344853919</v>
      </c>
      <c r="P71" s="52">
        <f>VLOOKUP($B71,Shock_dev!$A$1:$CI$300,MATCH(DATE(P$1,1,1),Shock_dev!$A$1:$CI$1,0),FALSE)</f>
        <v>1.1071545593031382</v>
      </c>
      <c r="Q71" s="52">
        <f>VLOOKUP($B71,Shock_dev!$A$1:$CI$300,MATCH(DATE(Q$1,1,1),Shock_dev!$A$1:$CI$1,0),FALSE)</f>
        <v>1.0704903920400242</v>
      </c>
      <c r="R71" s="52">
        <f>VLOOKUP($B71,Shock_dev!$A$1:$CI$300,MATCH(DATE(R$1,1,1),Shock_dev!$A$1:$CI$1,0),FALSE)</f>
        <v>1.0330196790833066</v>
      </c>
      <c r="S71" s="52">
        <f>VLOOKUP($B71,Shock_dev!$A$1:$CI$300,MATCH(DATE(S$1,1,1),Shock_dev!$A$1:$CI$1,0),FALSE)</f>
        <v>1.0141034625779306</v>
      </c>
      <c r="T71" s="52">
        <f>VLOOKUP($B71,Shock_dev!$A$1:$CI$300,MATCH(DATE(T$1,1,1),Shock_dev!$A$1:$CI$1,0),FALSE)</f>
        <v>1.0072322524312873</v>
      </c>
      <c r="U71" s="52">
        <f>VLOOKUP($B71,Shock_dev!$A$1:$CI$300,MATCH(DATE(U$1,1,1),Shock_dev!$A$1:$CI$1,0),FALSE)</f>
        <v>1.0110032828809874</v>
      </c>
      <c r="V71" s="52">
        <f>VLOOKUP($B71,Shock_dev!$A$1:$CI$300,MATCH(DATE(V$1,1,1),Shock_dev!$A$1:$CI$1,0),FALSE)</f>
        <v>1.003383954121432</v>
      </c>
      <c r="W71" s="52">
        <f>VLOOKUP($B71,Shock_dev!$A$1:$CI$300,MATCH(DATE(W$1,1,1),Shock_dev!$A$1:$CI$1,0),FALSE)</f>
        <v>0.99993980350352207</v>
      </c>
      <c r="X71" s="52">
        <f>VLOOKUP($B71,Shock_dev!$A$1:$CI$300,MATCH(DATE(X$1,1,1),Shock_dev!$A$1:$CI$1,0),FALSE)</f>
        <v>1.0068204206264018</v>
      </c>
      <c r="Y71" s="52">
        <f>VLOOKUP($B71,Shock_dev!$A$1:$CI$300,MATCH(DATE(Y$1,1,1),Shock_dev!$A$1:$CI$1,0),FALSE)</f>
        <v>1.0231206940627402</v>
      </c>
      <c r="Z71" s="52">
        <f>VLOOKUP($B71,Shock_dev!$A$1:$CI$300,MATCH(DATE(Z$1,1,1),Shock_dev!$A$1:$CI$1,0),FALSE)</f>
        <v>1.0570260516962076</v>
      </c>
      <c r="AA71" s="52">
        <f>VLOOKUP($B71,Shock_dev!$A$1:$CI$300,MATCH(DATE(AA$1,1,1),Shock_dev!$A$1:$CI$1,0),FALSE)</f>
        <v>1.0937701671009201</v>
      </c>
      <c r="AB71" s="52">
        <f>VLOOKUP($B71,Shock_dev!$A$1:$CI$300,MATCH(DATE(AB$1,1,1),Shock_dev!$A$1:$CI$1,0),FALSE)</f>
        <v>1.1306713005206781</v>
      </c>
      <c r="AC71" s="52">
        <f>VLOOKUP($B71,Shock_dev!$A$1:$CI$300,MATCH(DATE(AC$1,1,1),Shock_dev!$A$1:$CI$1,0),FALSE)</f>
        <v>1.1659536732619842</v>
      </c>
      <c r="AD71" s="52">
        <f>VLOOKUP($B71,Shock_dev!$A$1:$CI$300,MATCH(DATE(AD$1,1,1),Shock_dev!$A$1:$CI$1,0),FALSE)</f>
        <v>1.1986763925383928</v>
      </c>
      <c r="AE71" s="52">
        <f>VLOOKUP($B71,Shock_dev!$A$1:$CI$300,MATCH(DATE(AE$1,1,1),Shock_dev!$A$1:$CI$1,0),FALSE)</f>
        <v>1.2284614067694897</v>
      </c>
      <c r="AF71" s="52">
        <f>VLOOKUP($B71,Shock_dev!$A$1:$CI$300,MATCH(DATE(AF$1,1,1),Shock_dev!$A$1:$CI$1,0),FALSE)</f>
        <v>1.2551002295210048</v>
      </c>
      <c r="AG71" s="52"/>
      <c r="AH71" s="65">
        <f t="shared" si="1"/>
        <v>0.80089807854490791</v>
      </c>
      <c r="AI71" s="65">
        <f t="shared" si="2"/>
        <v>1.2622036944998496</v>
      </c>
      <c r="AJ71" s="65">
        <f t="shared" si="3"/>
        <v>1.1476687543976176</v>
      </c>
      <c r="AK71" s="65">
        <f t="shared" si="4"/>
        <v>1.0137485262189889</v>
      </c>
      <c r="AL71" s="65">
        <f t="shared" si="5"/>
        <v>1.0361354273979582</v>
      </c>
      <c r="AM71" s="65">
        <f t="shared" si="6"/>
        <v>1.1957726005223097</v>
      </c>
      <c r="AN71" s="66"/>
      <c r="AO71" s="65">
        <f t="shared" si="7"/>
        <v>1.0315508865223788</v>
      </c>
      <c r="AP71" s="65">
        <f t="shared" si="8"/>
        <v>1.0807086403083033</v>
      </c>
      <c r="AQ71" s="65">
        <f t="shared" si="9"/>
        <v>1.1159540139601338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5.2469082118808713E-2</v>
      </c>
      <c r="D72" s="52">
        <f>VLOOKUP($B72,Shock_dev!$A$1:$CI$300,MATCH(DATE(D$1,1,1),Shock_dev!$A$1:$CI$1,0),FALSE)</f>
        <v>6.7375994797747002E-2</v>
      </c>
      <c r="E72" s="52">
        <f>VLOOKUP($B72,Shock_dev!$A$1:$CI$300,MATCH(DATE(E$1,1,1),Shock_dev!$A$1:$CI$1,0),FALSE)</f>
        <v>8.2185964157218724E-2</v>
      </c>
      <c r="F72" s="52">
        <f>VLOOKUP($B72,Shock_dev!$A$1:$CI$300,MATCH(DATE(F$1,1,1),Shock_dev!$A$1:$CI$1,0),FALSE)</f>
        <v>9.6547815706223519E-2</v>
      </c>
      <c r="G72" s="52">
        <f>VLOOKUP($B72,Shock_dev!$A$1:$CI$300,MATCH(DATE(G$1,1,1),Shock_dev!$A$1:$CI$1,0),FALSE)</f>
        <v>0.11037107482486115</v>
      </c>
      <c r="H72" s="52">
        <f>VLOOKUP($B72,Shock_dev!$A$1:$CI$300,MATCH(DATE(H$1,1,1),Shock_dev!$A$1:$CI$1,0),FALSE)</f>
        <v>0.12360389987719837</v>
      </c>
      <c r="I72" s="52">
        <f>VLOOKUP($B72,Shock_dev!$A$1:$CI$300,MATCH(DATE(I$1,1,1),Shock_dev!$A$1:$CI$1,0),FALSE)</f>
        <v>0.13614754938436363</v>
      </c>
      <c r="J72" s="52">
        <f>VLOOKUP($B72,Shock_dev!$A$1:$CI$300,MATCH(DATE(J$1,1,1),Shock_dev!$A$1:$CI$1,0),FALSE)</f>
        <v>0.14820208221868769</v>
      </c>
      <c r="K72" s="52">
        <f>VLOOKUP($B72,Shock_dev!$A$1:$CI$300,MATCH(DATE(K$1,1,1),Shock_dev!$A$1:$CI$1,0),FALSE)</f>
        <v>0.15977711057261032</v>
      </c>
      <c r="L72" s="52">
        <f>VLOOKUP($B72,Shock_dev!$A$1:$CI$300,MATCH(DATE(L$1,1,1),Shock_dev!$A$1:$CI$1,0),FALSE)</f>
        <v>0.17073614019855185</v>
      </c>
      <c r="M72" s="52">
        <f>VLOOKUP($B72,Shock_dev!$A$1:$CI$300,MATCH(DATE(M$1,1,1),Shock_dev!$A$1:$CI$1,0),FALSE)</f>
        <v>0.18102130565719557</v>
      </c>
      <c r="N72" s="52">
        <f>VLOOKUP($B72,Shock_dev!$A$1:$CI$300,MATCH(DATE(N$1,1,1),Shock_dev!$A$1:$CI$1,0),FALSE)</f>
        <v>0.19091547081705754</v>
      </c>
      <c r="O72" s="52">
        <f>VLOOKUP($B72,Shock_dev!$A$1:$CI$300,MATCH(DATE(O$1,1,1),Shock_dev!$A$1:$CI$1,0),FALSE)</f>
        <v>0.20040073443441936</v>
      </c>
      <c r="P72" s="52">
        <f>VLOOKUP($B72,Shock_dev!$A$1:$CI$300,MATCH(DATE(P$1,1,1),Shock_dev!$A$1:$CI$1,0),FALSE)</f>
        <v>0.20949668893007428</v>
      </c>
      <c r="Q72" s="52">
        <f>VLOOKUP($B72,Shock_dev!$A$1:$CI$300,MATCH(DATE(Q$1,1,1),Shock_dev!$A$1:$CI$1,0),FALSE)</f>
        <v>0.21819835596818871</v>
      </c>
      <c r="R72" s="52">
        <f>VLOOKUP($B72,Shock_dev!$A$1:$CI$300,MATCH(DATE(R$1,1,1),Shock_dev!$A$1:$CI$1,0),FALSE)</f>
        <v>0.22645969815351399</v>
      </c>
      <c r="S72" s="52">
        <f>VLOOKUP($B72,Shock_dev!$A$1:$CI$300,MATCH(DATE(S$1,1,1),Shock_dev!$A$1:$CI$1,0),FALSE)</f>
        <v>0.23450864574156491</v>
      </c>
      <c r="T72" s="52">
        <f>VLOOKUP($B72,Shock_dev!$A$1:$CI$300,MATCH(DATE(T$1,1,1),Shock_dev!$A$1:$CI$1,0),FALSE)</f>
        <v>0.24228614067362816</v>
      </c>
      <c r="U72" s="52">
        <f>VLOOKUP($B72,Shock_dev!$A$1:$CI$300,MATCH(DATE(U$1,1,1),Shock_dev!$A$1:$CI$1,0),FALSE)</f>
        <v>0.24977985725572463</v>
      </c>
      <c r="V72" s="52">
        <f>VLOOKUP($B72,Shock_dev!$A$1:$CI$300,MATCH(DATE(V$1,1,1),Shock_dev!$A$1:$CI$1,0),FALSE)</f>
        <v>0.2567524957585498</v>
      </c>
      <c r="W72" s="52">
        <f>VLOOKUP($B72,Shock_dev!$A$1:$CI$300,MATCH(DATE(W$1,1,1),Shock_dev!$A$1:$CI$1,0),FALSE)</f>
        <v>0.26336648975468935</v>
      </c>
      <c r="X72" s="52">
        <f>VLOOKUP($B72,Shock_dev!$A$1:$CI$300,MATCH(DATE(X$1,1,1),Shock_dev!$A$1:$CI$1,0),FALSE)</f>
        <v>0.26971046091122886</v>
      </c>
      <c r="Y72" s="52">
        <f>VLOOKUP($B72,Shock_dev!$A$1:$CI$300,MATCH(DATE(Y$1,1,1),Shock_dev!$A$1:$CI$1,0),FALSE)</f>
        <v>0.27580333257241807</v>
      </c>
      <c r="Z72" s="52">
        <f>VLOOKUP($B72,Shock_dev!$A$1:$CI$300,MATCH(DATE(Z$1,1,1),Shock_dev!$A$1:$CI$1,0),FALSE)</f>
        <v>0.28174421315183529</v>
      </c>
      <c r="AA72" s="52">
        <f>VLOOKUP($B72,Shock_dev!$A$1:$CI$300,MATCH(DATE(AA$1,1,1),Shock_dev!$A$1:$CI$1,0),FALSE)</f>
        <v>0.2873916651231988</v>
      </c>
      <c r="AB72" s="52">
        <f>VLOOKUP($B72,Shock_dev!$A$1:$CI$300,MATCH(DATE(AB$1,1,1),Shock_dev!$A$1:$CI$1,0),FALSE)</f>
        <v>0.29271811360785427</v>
      </c>
      <c r="AC72" s="52">
        <f>VLOOKUP($B72,Shock_dev!$A$1:$CI$300,MATCH(DATE(AC$1,1,1),Shock_dev!$A$1:$CI$1,0),FALSE)</f>
        <v>0.29771460402268235</v>
      </c>
      <c r="AD72" s="52">
        <f>VLOOKUP($B72,Shock_dev!$A$1:$CI$300,MATCH(DATE(AD$1,1,1),Shock_dev!$A$1:$CI$1,0),FALSE)</f>
        <v>0.30238425566658711</v>
      </c>
      <c r="AE72" s="52">
        <f>VLOOKUP($B72,Shock_dev!$A$1:$CI$300,MATCH(DATE(AE$1,1,1),Shock_dev!$A$1:$CI$1,0),FALSE)</f>
        <v>0.30673860676283315</v>
      </c>
      <c r="AF72" s="52">
        <f>VLOOKUP($B72,Shock_dev!$A$1:$CI$300,MATCH(DATE(AF$1,1,1),Shock_dev!$A$1:$CI$1,0),FALSE)</f>
        <v>0.31079150911671205</v>
      </c>
      <c r="AG72" s="52"/>
      <c r="AH72" s="65">
        <f t="shared" si="1"/>
        <v>8.1789986320971814E-2</v>
      </c>
      <c r="AI72" s="65">
        <f t="shared" si="2"/>
        <v>0.14769335645028239</v>
      </c>
      <c r="AJ72" s="65">
        <f t="shared" si="3"/>
        <v>0.20000651116138712</v>
      </c>
      <c r="AK72" s="65">
        <f t="shared" si="4"/>
        <v>0.2419573675165963</v>
      </c>
      <c r="AL72" s="65">
        <f t="shared" si="5"/>
        <v>0.27560323230267408</v>
      </c>
      <c r="AM72" s="65">
        <f t="shared" si="6"/>
        <v>0.30206941783533381</v>
      </c>
      <c r="AN72" s="66"/>
      <c r="AO72" s="65">
        <f t="shared" si="7"/>
        <v>0.1147416713856271</v>
      </c>
      <c r="AP72" s="65">
        <f t="shared" si="8"/>
        <v>0.22098193933899171</v>
      </c>
      <c r="AQ72" s="65">
        <f t="shared" si="9"/>
        <v>0.28883632506900392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0.28110189044438411</v>
      </c>
      <c r="D77" s="52">
        <f t="shared" ref="D77:AF77" si="11">SUM(D60:D69)</f>
        <v>0.46516734656035164</v>
      </c>
      <c r="E77" s="52">
        <f t="shared" si="11"/>
        <v>0.56210695912024444</v>
      </c>
      <c r="F77" s="52">
        <f t="shared" si="11"/>
        <v>0.60015524812436349</v>
      </c>
      <c r="G77" s="52">
        <f t="shared" si="11"/>
        <v>0.61868528331902439</v>
      </c>
      <c r="H77" s="52">
        <f t="shared" si="11"/>
        <v>0.61971383718416795</v>
      </c>
      <c r="I77" s="52">
        <f t="shared" si="11"/>
        <v>0.59258015903934569</v>
      </c>
      <c r="J77" s="52">
        <f t="shared" si="11"/>
        <v>0.5822211955998059</v>
      </c>
      <c r="K77" s="52">
        <f t="shared" si="11"/>
        <v>0.57028109148106298</v>
      </c>
      <c r="L77" s="52">
        <f t="shared" si="11"/>
        <v>0.53276899086280616</v>
      </c>
      <c r="M77" s="52">
        <f t="shared" si="11"/>
        <v>0.46995967597089294</v>
      </c>
      <c r="N77" s="52">
        <f t="shared" si="11"/>
        <v>0.43500902357152377</v>
      </c>
      <c r="O77" s="52">
        <f t="shared" si="11"/>
        <v>0.39841862328663435</v>
      </c>
      <c r="P77" s="52">
        <f t="shared" si="11"/>
        <v>0.36069159304979403</v>
      </c>
      <c r="Q77" s="52">
        <f t="shared" si="11"/>
        <v>0.31990414399130612</v>
      </c>
      <c r="R77" s="52">
        <f t="shared" si="11"/>
        <v>0.26971819660628438</v>
      </c>
      <c r="S77" s="52">
        <f t="shared" si="11"/>
        <v>0.24995013736647756</v>
      </c>
      <c r="T77" s="52">
        <f t="shared" si="11"/>
        <v>0.23266431850819566</v>
      </c>
      <c r="U77" s="52">
        <f t="shared" si="11"/>
        <v>0.21967947142129082</v>
      </c>
      <c r="V77" s="52">
        <f t="shared" si="11"/>
        <v>0.17313094069310439</v>
      </c>
      <c r="W77" s="52">
        <f t="shared" si="11"/>
        <v>0.14181180538979052</v>
      </c>
      <c r="X77" s="52">
        <f t="shared" si="11"/>
        <v>0.12585083208626383</v>
      </c>
      <c r="Y77" s="52">
        <f t="shared" si="11"/>
        <v>0.11819928574090473</v>
      </c>
      <c r="Z77" s="52">
        <f t="shared" si="11"/>
        <v>0.12419482260275458</v>
      </c>
      <c r="AA77" s="52">
        <f t="shared" si="11"/>
        <v>0.12493331011369138</v>
      </c>
      <c r="AB77" s="52">
        <f t="shared" si="11"/>
        <v>0.12394596747272853</v>
      </c>
      <c r="AC77" s="52">
        <f t="shared" si="11"/>
        <v>0.1228361061482672</v>
      </c>
      <c r="AD77" s="52">
        <f t="shared" si="11"/>
        <v>0.12157018196805973</v>
      </c>
      <c r="AE77" s="52">
        <f t="shared" si="11"/>
        <v>0.1202699136793686</v>
      </c>
      <c r="AF77" s="52">
        <f t="shared" si="11"/>
        <v>0.11883515140063218</v>
      </c>
      <c r="AG77" s="67"/>
      <c r="AH77" s="65">
        <f>AVERAGE(C77:G77)</f>
        <v>0.50544334551367365</v>
      </c>
      <c r="AI77" s="65">
        <f>AVERAGE(H77:L77)</f>
        <v>0.57951305483343774</v>
      </c>
      <c r="AJ77" s="65">
        <f>AVERAGE(M77:Q77)</f>
        <v>0.39679661197403021</v>
      </c>
      <c r="AK77" s="65">
        <f>AVERAGE(R77:V77)</f>
        <v>0.22902861291907056</v>
      </c>
      <c r="AL77" s="65">
        <f>AVERAGE(W77:AA77)</f>
        <v>0.126998011186681</v>
      </c>
      <c r="AM77" s="65">
        <f>AVERAGE(AB77:AF77)</f>
        <v>0.12149146413381125</v>
      </c>
      <c r="AN77" s="66"/>
      <c r="AO77" s="65">
        <f>AVERAGE(AH77:AI77)</f>
        <v>0.54247820017355575</v>
      </c>
      <c r="AP77" s="65">
        <f>AVERAGE(AJ77:AK77)</f>
        <v>0.31291261244655039</v>
      </c>
      <c r="AQ77" s="65">
        <f>AVERAGE(AL77:AM77)</f>
        <v>0.12424473766024613</v>
      </c>
    </row>
    <row r="78" spans="1:43" s="9" customFormat="1" x14ac:dyDescent="0.25">
      <c r="A78" s="13" t="s">
        <v>399</v>
      </c>
      <c r="B78" s="13"/>
      <c r="C78" s="52">
        <f>SUM(C70:C71)</f>
        <v>0.39804401989479726</v>
      </c>
      <c r="D78" s="52">
        <f t="shared" ref="D78:AF78" si="12">SUM(D70:D71)</f>
        <v>0.65346940000893039</v>
      </c>
      <c r="E78" s="52">
        <f t="shared" si="12"/>
        <v>0.87001196697790439</v>
      </c>
      <c r="F78" s="52">
        <f t="shared" si="12"/>
        <v>1.03650674988338</v>
      </c>
      <c r="G78" s="52">
        <f t="shared" si="12"/>
        <v>1.1601725196944321</v>
      </c>
      <c r="H78" s="52">
        <f t="shared" si="12"/>
        <v>1.2443667171972637</v>
      </c>
      <c r="I78" s="52">
        <f t="shared" si="12"/>
        <v>1.2858429102816764</v>
      </c>
      <c r="J78" s="52">
        <f t="shared" si="12"/>
        <v>1.3086687161046779</v>
      </c>
      <c r="K78" s="52">
        <f t="shared" si="12"/>
        <v>1.3159580496852525</v>
      </c>
      <c r="L78" s="52">
        <f t="shared" si="12"/>
        <v>1.2979990573794584</v>
      </c>
      <c r="M78" s="52">
        <f t="shared" si="12"/>
        <v>1.2500817696907411</v>
      </c>
      <c r="N78" s="52">
        <f t="shared" si="12"/>
        <v>1.2041712511406195</v>
      </c>
      <c r="O78" s="52">
        <f t="shared" si="12"/>
        <v>1.1600135531648152</v>
      </c>
      <c r="P78" s="52">
        <f t="shared" si="12"/>
        <v>1.1195985081539463</v>
      </c>
      <c r="Q78" s="52">
        <f t="shared" si="12"/>
        <v>1.0807756003073794</v>
      </c>
      <c r="R78" s="52">
        <f t="shared" si="12"/>
        <v>1.0413797274821266</v>
      </c>
      <c r="S78" s="52">
        <f t="shared" si="12"/>
        <v>1.0212847992938114</v>
      </c>
      <c r="T78" s="52">
        <f t="shared" si="12"/>
        <v>1.0138045540972846</v>
      </c>
      <c r="U78" s="52">
        <f t="shared" si="12"/>
        <v>1.0174525933102805</v>
      </c>
      <c r="V78" s="52">
        <f t="shared" si="12"/>
        <v>1.009536435268894</v>
      </c>
      <c r="W78" s="52">
        <f t="shared" si="12"/>
        <v>1.0059843763985481</v>
      </c>
      <c r="X78" s="52">
        <f t="shared" si="12"/>
        <v>1.0131214712253422</v>
      </c>
      <c r="Y78" s="52">
        <f t="shared" si="12"/>
        <v>1.0300183707225037</v>
      </c>
      <c r="Z78" s="52">
        <f t="shared" si="12"/>
        <v>1.0650638492629301</v>
      </c>
      <c r="AA78" s="52">
        <f t="shared" si="12"/>
        <v>1.1030716697913792</v>
      </c>
      <c r="AB78" s="52">
        <f t="shared" si="12"/>
        <v>1.1412336141853405</v>
      </c>
      <c r="AC78" s="52">
        <f t="shared" si="12"/>
        <v>1.1776937246975154</v>
      </c>
      <c r="AD78" s="52">
        <f t="shared" si="12"/>
        <v>1.2114689784688175</v>
      </c>
      <c r="AE78" s="52">
        <f t="shared" si="12"/>
        <v>1.2421661583536825</v>
      </c>
      <c r="AF78" s="52">
        <f t="shared" si="12"/>
        <v>1.2695739640693369</v>
      </c>
      <c r="AG78" s="67"/>
      <c r="AH78" s="65">
        <f>AVERAGE(C78:G78)</f>
        <v>0.82364093129188876</v>
      </c>
      <c r="AI78" s="65">
        <f>AVERAGE(H78:L78)</f>
        <v>1.2905670901296658</v>
      </c>
      <c r="AJ78" s="65">
        <f>AVERAGE(M78:Q78)</f>
        <v>1.1629281364915003</v>
      </c>
      <c r="AK78" s="65">
        <f>AVERAGE(R78:V78)</f>
        <v>1.0206916218904794</v>
      </c>
      <c r="AL78" s="65">
        <f>AVERAGE(W78:AA78)</f>
        <v>1.0434519474801409</v>
      </c>
      <c r="AM78" s="65">
        <f>AVERAGE(AB78:AF78)</f>
        <v>1.2084272879549385</v>
      </c>
      <c r="AN78" s="66"/>
      <c r="AO78" s="65">
        <f>AVERAGE(AH78:AI78)</f>
        <v>1.0571040107107772</v>
      </c>
      <c r="AP78" s="65">
        <f>AVERAGE(AJ78:AK78)</f>
        <v>1.0918098791909898</v>
      </c>
      <c r="AQ78" s="65">
        <f>AVERAGE(AL78:AM78)</f>
        <v>1.1259396177175396</v>
      </c>
    </row>
    <row r="79" spans="1:43" s="9" customFormat="1" x14ac:dyDescent="0.25">
      <c r="A79" s="13" t="s">
        <v>421</v>
      </c>
      <c r="B79" s="13"/>
      <c r="C79" s="52">
        <f>SUM(C53:C58)</f>
        <v>4.9375115458576257E-2</v>
      </c>
      <c r="D79" s="52">
        <f t="shared" ref="D79:AF79" si="13">SUM(D53:D58)</f>
        <v>7.9091110995375594E-2</v>
      </c>
      <c r="E79" s="52">
        <f t="shared" si="13"/>
        <v>9.899995468849751E-2</v>
      </c>
      <c r="F79" s="52">
        <f t="shared" si="13"/>
        <v>0.11049817372102463</v>
      </c>
      <c r="G79" s="52">
        <f t="shared" si="13"/>
        <v>0.11643176415026807</v>
      </c>
      <c r="H79" s="52">
        <f t="shared" si="13"/>
        <v>0.11776220829432965</v>
      </c>
      <c r="I79" s="52">
        <f t="shared" si="13"/>
        <v>0.1140609831848662</v>
      </c>
      <c r="J79" s="52">
        <f t="shared" si="13"/>
        <v>0.10942438883243055</v>
      </c>
      <c r="K79" s="52">
        <f t="shared" si="13"/>
        <v>0.10369030774692931</v>
      </c>
      <c r="L79" s="52">
        <f t="shared" si="13"/>
        <v>9.5004782028098325E-2</v>
      </c>
      <c r="M79" s="52">
        <f t="shared" si="13"/>
        <v>8.2887242982801562E-2</v>
      </c>
      <c r="N79" s="52">
        <f t="shared" si="13"/>
        <v>7.2879438196523011E-2</v>
      </c>
      <c r="O79" s="52">
        <f t="shared" si="13"/>
        <v>6.4046525080926661E-2</v>
      </c>
      <c r="P79" s="52">
        <f t="shared" si="13"/>
        <v>5.6403213428435288E-2</v>
      </c>
      <c r="Q79" s="52">
        <f t="shared" si="13"/>
        <v>4.9372381059814063E-2</v>
      </c>
      <c r="R79" s="52">
        <f t="shared" si="13"/>
        <v>4.2617828382362333E-2</v>
      </c>
      <c r="S79" s="52">
        <f t="shared" si="13"/>
        <v>3.9394083233740426E-2</v>
      </c>
      <c r="T79" s="52">
        <f t="shared" si="13"/>
        <v>3.7933254619206394E-2</v>
      </c>
      <c r="U79" s="52">
        <f t="shared" si="13"/>
        <v>3.7930173603984388E-2</v>
      </c>
      <c r="V79" s="52">
        <f t="shared" si="13"/>
        <v>3.5709339047437304E-2</v>
      </c>
      <c r="W79" s="52">
        <f t="shared" si="13"/>
        <v>3.4596267329040961E-2</v>
      </c>
      <c r="X79" s="52">
        <f t="shared" si="13"/>
        <v>3.5320015432427437E-2</v>
      </c>
      <c r="Y79" s="52">
        <f t="shared" si="13"/>
        <v>3.7372947740125756E-2</v>
      </c>
      <c r="Z79" s="52">
        <f t="shared" si="13"/>
        <v>4.2049244851753736E-2</v>
      </c>
      <c r="AA79" s="52">
        <f t="shared" si="13"/>
        <v>4.6490280517597724E-2</v>
      </c>
      <c r="AB79" s="52">
        <f t="shared" si="13"/>
        <v>5.0582916731704897E-2</v>
      </c>
      <c r="AC79" s="52">
        <f t="shared" si="13"/>
        <v>5.4227274515731769E-2</v>
      </c>
      <c r="AD79" s="52">
        <f t="shared" si="13"/>
        <v>5.7397819042284713E-2</v>
      </c>
      <c r="AE79" s="52">
        <f t="shared" si="13"/>
        <v>6.0114830937407146E-2</v>
      </c>
      <c r="AF79" s="52">
        <f t="shared" si="13"/>
        <v>6.23926234907064E-2</v>
      </c>
      <c r="AG79" s="67"/>
      <c r="AH79" s="65">
        <f t="shared" si="1"/>
        <v>9.0879223802748405E-2</v>
      </c>
      <c r="AI79" s="65">
        <f t="shared" si="2"/>
        <v>0.10798853401733081</v>
      </c>
      <c r="AJ79" s="65">
        <f t="shared" si="3"/>
        <v>6.5117760149700124E-2</v>
      </c>
      <c r="AK79" s="65">
        <f t="shared" si="4"/>
        <v>3.8716935777346168E-2</v>
      </c>
      <c r="AL79" s="65">
        <f t="shared" si="5"/>
        <v>3.916575117418912E-2</v>
      </c>
      <c r="AM79" s="65">
        <f t="shared" si="6"/>
        <v>5.6943092943566989E-2</v>
      </c>
      <c r="AN79" s="66"/>
      <c r="AO79" s="65">
        <f t="shared" si="7"/>
        <v>9.9433878910039603E-2</v>
      </c>
      <c r="AP79" s="65">
        <f t="shared" si="8"/>
        <v>5.1917347963523146E-2</v>
      </c>
      <c r="AQ79" s="65">
        <f t="shared" si="9"/>
        <v>4.8054422058878055E-2</v>
      </c>
    </row>
    <row r="80" spans="1:43" s="9" customFormat="1" x14ac:dyDescent="0.25">
      <c r="A80" s="13" t="s">
        <v>423</v>
      </c>
      <c r="B80" s="13"/>
      <c r="C80" s="52">
        <f>C59</f>
        <v>2.8097218780113759E-2</v>
      </c>
      <c r="D80" s="52">
        <f t="shared" ref="D80:AF80" si="14">D59</f>
        <v>4.4016748975678421E-2</v>
      </c>
      <c r="E80" s="52">
        <f t="shared" si="14"/>
        <v>5.8287936247681582E-2</v>
      </c>
      <c r="F80" s="52">
        <f t="shared" si="14"/>
        <v>6.9725767896151022E-2</v>
      </c>
      <c r="G80" s="52">
        <f t="shared" si="14"/>
        <v>7.8825906409223601E-2</v>
      </c>
      <c r="H80" s="52">
        <f t="shared" si="14"/>
        <v>8.6243654852439594E-2</v>
      </c>
      <c r="I80" s="52">
        <f t="shared" si="14"/>
        <v>9.219759433120045E-2</v>
      </c>
      <c r="J80" s="52">
        <f t="shared" si="14"/>
        <v>9.7813806333947914E-2</v>
      </c>
      <c r="K80" s="52">
        <f t="shared" si="14"/>
        <v>0.10341513122945303</v>
      </c>
      <c r="L80" s="52">
        <f t="shared" si="14"/>
        <v>0.10847808241829658</v>
      </c>
      <c r="M80" s="52">
        <f t="shared" si="14"/>
        <v>0.11249735620410363</v>
      </c>
      <c r="N80" s="52">
        <f t="shared" si="14"/>
        <v>0.11659900268773396</v>
      </c>
      <c r="O80" s="52">
        <f t="shared" si="14"/>
        <v>0.12092030007355357</v>
      </c>
      <c r="P80" s="52">
        <f t="shared" si="14"/>
        <v>0.12541029953905347</v>
      </c>
      <c r="Q80" s="52">
        <f t="shared" si="14"/>
        <v>0.12982406931429785</v>
      </c>
      <c r="R80" s="52">
        <f t="shared" si="14"/>
        <v>0.1339060897748707</v>
      </c>
      <c r="S80" s="52">
        <f t="shared" si="14"/>
        <v>0.13840113577537144</v>
      </c>
      <c r="T80" s="52">
        <f t="shared" si="14"/>
        <v>0.14314618303294371</v>
      </c>
      <c r="U80" s="52">
        <f t="shared" si="14"/>
        <v>0.14796779988275446</v>
      </c>
      <c r="V80" s="52">
        <f t="shared" si="14"/>
        <v>0.1518185696039453</v>
      </c>
      <c r="W80" s="52">
        <f t="shared" si="14"/>
        <v>0.15517683239274574</v>
      </c>
      <c r="X80" s="52">
        <f t="shared" si="14"/>
        <v>0.1585090586991158</v>
      </c>
      <c r="Y80" s="52">
        <f t="shared" si="14"/>
        <v>0.16190532768023971</v>
      </c>
      <c r="Z80" s="52">
        <f t="shared" si="14"/>
        <v>0.16574652263714892</v>
      </c>
      <c r="AA80" s="52">
        <f t="shared" si="14"/>
        <v>0.16945425271378148</v>
      </c>
      <c r="AB80" s="52">
        <f t="shared" si="14"/>
        <v>0.17276602724331391</v>
      </c>
      <c r="AC80" s="52">
        <f t="shared" si="14"/>
        <v>0.17559018751810701</v>
      </c>
      <c r="AD80" s="52">
        <f t="shared" si="14"/>
        <v>0.17792854437723671</v>
      </c>
      <c r="AE80" s="52">
        <f t="shared" si="14"/>
        <v>0.17982754109742421</v>
      </c>
      <c r="AF80" s="52">
        <f t="shared" si="14"/>
        <v>0.18134002971044946</v>
      </c>
      <c r="AG80" s="67"/>
      <c r="AH80" s="65">
        <f t="shared" si="1"/>
        <v>5.5790715661769671E-2</v>
      </c>
      <c r="AI80" s="65">
        <f t="shared" si="2"/>
        <v>9.7629653833067515E-2</v>
      </c>
      <c r="AJ80" s="65">
        <f t="shared" si="3"/>
        <v>0.1210502055637485</v>
      </c>
      <c r="AK80" s="65">
        <f t="shared" si="4"/>
        <v>0.14304795561397712</v>
      </c>
      <c r="AL80" s="65">
        <f t="shared" si="5"/>
        <v>0.16215839882460631</v>
      </c>
      <c r="AM80" s="65">
        <f t="shared" si="6"/>
        <v>0.17749046598930626</v>
      </c>
      <c r="AN80" s="66"/>
      <c r="AO80" s="65">
        <f t="shared" si="7"/>
        <v>7.6710184747418586E-2</v>
      </c>
      <c r="AP80" s="65">
        <f t="shared" si="8"/>
        <v>0.1320490805888628</v>
      </c>
      <c r="AQ80" s="65">
        <f t="shared" si="9"/>
        <v>0.16982443240695627</v>
      </c>
    </row>
    <row r="81" spans="1:43" s="9" customFormat="1" x14ac:dyDescent="0.25">
      <c r="A81" s="13" t="s">
        <v>426</v>
      </c>
      <c r="B81" s="13"/>
      <c r="C81" s="52">
        <f>C72</f>
        <v>5.2469082118808713E-2</v>
      </c>
      <c r="D81" s="52">
        <f t="shared" ref="D81:AF81" si="15">D72</f>
        <v>6.7375994797747002E-2</v>
      </c>
      <c r="E81" s="52">
        <f t="shared" si="15"/>
        <v>8.2185964157218724E-2</v>
      </c>
      <c r="F81" s="52">
        <f t="shared" si="15"/>
        <v>9.6547815706223519E-2</v>
      </c>
      <c r="G81" s="52">
        <f t="shared" si="15"/>
        <v>0.11037107482486115</v>
      </c>
      <c r="H81" s="52">
        <f t="shared" si="15"/>
        <v>0.12360389987719837</v>
      </c>
      <c r="I81" s="52">
        <f t="shared" si="15"/>
        <v>0.13614754938436363</v>
      </c>
      <c r="J81" s="52">
        <f t="shared" si="15"/>
        <v>0.14820208221868769</v>
      </c>
      <c r="K81" s="52">
        <f t="shared" si="15"/>
        <v>0.15977711057261032</v>
      </c>
      <c r="L81" s="52">
        <f t="shared" si="15"/>
        <v>0.17073614019855185</v>
      </c>
      <c r="M81" s="52">
        <f t="shared" si="15"/>
        <v>0.18102130565719557</v>
      </c>
      <c r="N81" s="52">
        <f t="shared" si="15"/>
        <v>0.19091547081705754</v>
      </c>
      <c r="O81" s="52">
        <f t="shared" si="15"/>
        <v>0.20040073443441936</v>
      </c>
      <c r="P81" s="52">
        <f t="shared" si="15"/>
        <v>0.20949668893007428</v>
      </c>
      <c r="Q81" s="52">
        <f t="shared" si="15"/>
        <v>0.21819835596818871</v>
      </c>
      <c r="R81" s="52">
        <f t="shared" si="15"/>
        <v>0.22645969815351399</v>
      </c>
      <c r="S81" s="52">
        <f t="shared" si="15"/>
        <v>0.23450864574156491</v>
      </c>
      <c r="T81" s="52">
        <f t="shared" si="15"/>
        <v>0.24228614067362816</v>
      </c>
      <c r="U81" s="52">
        <f t="shared" si="15"/>
        <v>0.24977985725572463</v>
      </c>
      <c r="V81" s="52">
        <f t="shared" si="15"/>
        <v>0.2567524957585498</v>
      </c>
      <c r="W81" s="52">
        <f t="shared" si="15"/>
        <v>0.26336648975468935</v>
      </c>
      <c r="X81" s="52">
        <f t="shared" si="15"/>
        <v>0.26971046091122886</v>
      </c>
      <c r="Y81" s="52">
        <f t="shared" si="15"/>
        <v>0.27580333257241807</v>
      </c>
      <c r="Z81" s="52">
        <f t="shared" si="15"/>
        <v>0.28174421315183529</v>
      </c>
      <c r="AA81" s="52">
        <f t="shared" si="15"/>
        <v>0.2873916651231988</v>
      </c>
      <c r="AB81" s="52">
        <f t="shared" si="15"/>
        <v>0.29271811360785427</v>
      </c>
      <c r="AC81" s="52">
        <f t="shared" si="15"/>
        <v>0.29771460402268235</v>
      </c>
      <c r="AD81" s="52">
        <f t="shared" si="15"/>
        <v>0.30238425566658711</v>
      </c>
      <c r="AE81" s="52">
        <f t="shared" si="15"/>
        <v>0.30673860676283315</v>
      </c>
      <c r="AF81" s="52">
        <f t="shared" si="15"/>
        <v>0.31079150911671205</v>
      </c>
      <c r="AG81" s="67"/>
      <c r="AH81" s="65">
        <f>AVERAGE(C81:G81)</f>
        <v>8.1789986320971814E-2</v>
      </c>
      <c r="AI81" s="65">
        <f>AVERAGE(H81:L81)</f>
        <v>0.14769335645028239</v>
      </c>
      <c r="AJ81" s="65">
        <f>AVERAGE(M81:Q81)</f>
        <v>0.20000651116138712</v>
      </c>
      <c r="AK81" s="65">
        <f>AVERAGE(R81:V81)</f>
        <v>0.2419573675165963</v>
      </c>
      <c r="AL81" s="65">
        <f>AVERAGE(W81:AA81)</f>
        <v>0.27560323230267408</v>
      </c>
      <c r="AM81" s="65">
        <f>AVERAGE(AB81:AF81)</f>
        <v>0.30206941783533381</v>
      </c>
      <c r="AN81" s="66"/>
      <c r="AO81" s="65">
        <f>AVERAGE(AH81:AI81)</f>
        <v>0.1147416713856271</v>
      </c>
      <c r="AP81" s="65">
        <f>AVERAGE(AJ81:AK81)</f>
        <v>0.22098193933899171</v>
      </c>
      <c r="AQ81" s="65">
        <f>AVERAGE(AL81:AM81)</f>
        <v>0.28883632506900392</v>
      </c>
    </row>
    <row r="82" spans="1:43" s="9" customFormat="1" x14ac:dyDescent="0.25">
      <c r="A82" s="13" t="s">
        <v>425</v>
      </c>
      <c r="B82" s="13"/>
      <c r="C82" s="52">
        <f>SUM(C51:C52)</f>
        <v>1.3056066042317816E-2</v>
      </c>
      <c r="D82" s="52">
        <f t="shared" ref="D82:AF82" si="16">SUM(D51:D52)</f>
        <v>2.2076773617828532E-2</v>
      </c>
      <c r="E82" s="52">
        <f t="shared" si="16"/>
        <v>2.9408776276196136E-2</v>
      </c>
      <c r="F82" s="52">
        <f t="shared" si="16"/>
        <v>3.4549617621331782E-2</v>
      </c>
      <c r="G82" s="52">
        <f t="shared" si="16"/>
        <v>3.7713719726945628E-2</v>
      </c>
      <c r="H82" s="52">
        <f t="shared" si="16"/>
        <v>3.9021159100170878E-2</v>
      </c>
      <c r="I82" s="52">
        <f t="shared" si="16"/>
        <v>3.8400724005050756E-2</v>
      </c>
      <c r="J82" s="52">
        <f t="shared" si="16"/>
        <v>3.6863473869076964E-2</v>
      </c>
      <c r="K82" s="52">
        <f t="shared" si="16"/>
        <v>3.4626905530000258E-2</v>
      </c>
      <c r="L82" s="52">
        <f t="shared" si="16"/>
        <v>3.1418082948435316E-2</v>
      </c>
      <c r="M82" s="52">
        <f t="shared" si="16"/>
        <v>2.7140647293007716E-2</v>
      </c>
      <c r="N82" s="52">
        <f t="shared" si="16"/>
        <v>2.3083223001749899E-2</v>
      </c>
      <c r="O82" s="52">
        <f t="shared" si="16"/>
        <v>1.9279535093688183E-2</v>
      </c>
      <c r="P82" s="52">
        <f t="shared" si="16"/>
        <v>1.5838688839543896E-2</v>
      </c>
      <c r="Q82" s="52">
        <f t="shared" si="16"/>
        <v>1.2692554287567406E-2</v>
      </c>
      <c r="R82" s="52">
        <f t="shared" si="16"/>
        <v>9.7635521479812453E-3</v>
      </c>
      <c r="S82" s="52">
        <f t="shared" si="16"/>
        <v>7.8004586468290301E-3</v>
      </c>
      <c r="T82" s="52">
        <f t="shared" si="16"/>
        <v>6.529681017539429E-3</v>
      </c>
      <c r="U82" s="52">
        <f t="shared" si="16"/>
        <v>5.8750798542353266E-3</v>
      </c>
      <c r="V82" s="52">
        <f t="shared" si="16"/>
        <v>4.9438176141550806E-3</v>
      </c>
      <c r="W82" s="52">
        <f t="shared" si="16"/>
        <v>4.3210391014806837E-3</v>
      </c>
      <c r="X82" s="52">
        <f t="shared" si="16"/>
        <v>4.2202771921534986E-3</v>
      </c>
      <c r="Y82" s="52">
        <f t="shared" si="16"/>
        <v>4.5847274080138781E-3</v>
      </c>
      <c r="Z82" s="52">
        <f t="shared" si="16"/>
        <v>5.717088976837279E-3</v>
      </c>
      <c r="AA82" s="52">
        <f t="shared" si="16"/>
        <v>7.0167645546492007E-3</v>
      </c>
      <c r="AB82" s="52">
        <f t="shared" si="16"/>
        <v>8.3583596494585469E-3</v>
      </c>
      <c r="AC82" s="52">
        <f t="shared" si="16"/>
        <v>9.6494143594893222E-3</v>
      </c>
      <c r="AD82" s="52">
        <f t="shared" si="16"/>
        <v>1.083425066478998E-2</v>
      </c>
      <c r="AE82" s="52">
        <f t="shared" si="16"/>
        <v>1.1885832436102074E-2</v>
      </c>
      <c r="AF82" s="52">
        <f t="shared" si="16"/>
        <v>1.279036610348815E-2</v>
      </c>
      <c r="AG82" s="67"/>
      <c r="AH82" s="65">
        <f>AVERAGE(C82:G82)</f>
        <v>2.7360990656923979E-2</v>
      </c>
      <c r="AI82" s="65">
        <f>AVERAGE(H82:L82)</f>
        <v>3.6066069090546833E-2</v>
      </c>
      <c r="AJ82" s="65">
        <f>AVERAGE(M82:Q82)</f>
        <v>1.9606929703111418E-2</v>
      </c>
      <c r="AK82" s="65">
        <f>AVERAGE(R82:V82)</f>
        <v>6.9825178561480211E-3</v>
      </c>
      <c r="AL82" s="65">
        <f>AVERAGE(W82:AA82)</f>
        <v>5.1719794466269075E-3</v>
      </c>
      <c r="AM82" s="65">
        <f>AVERAGE(AB82:AF82)</f>
        <v>1.0703644642665613E-2</v>
      </c>
      <c r="AN82" s="66"/>
      <c r="AO82" s="65">
        <f>AVERAGE(AH82:AI82)</f>
        <v>3.1713529873735408E-2</v>
      </c>
      <c r="AP82" s="65">
        <f>AVERAGE(AJ82:AK82)</f>
        <v>1.329472377962972E-2</v>
      </c>
      <c r="AQ82" s="65">
        <f>AVERAGE(AL82:AM82)</f>
        <v>7.9378120446462613E-3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7.1550059118180243E-2</v>
      </c>
      <c r="D87" s="52">
        <f t="shared" ref="D87:AF92" si="20">D60</f>
        <v>0.11312421612104055</v>
      </c>
      <c r="E87" s="52">
        <f t="shared" si="20"/>
        <v>0.13300400352386524</v>
      </c>
      <c r="F87" s="52">
        <f t="shared" si="20"/>
        <v>0.14005205848483013</v>
      </c>
      <c r="G87" s="52">
        <f t="shared" si="20"/>
        <v>0.14688206729130326</v>
      </c>
      <c r="H87" s="52">
        <f t="shared" si="20"/>
        <v>0.14937357899758735</v>
      </c>
      <c r="I87" s="52">
        <f t="shared" si="20"/>
        <v>0.148490431594165</v>
      </c>
      <c r="J87" s="52">
        <f t="shared" si="20"/>
        <v>0.14639455544148752</v>
      </c>
      <c r="K87" s="52">
        <f t="shared" si="20"/>
        <v>0.14418968284774941</v>
      </c>
      <c r="L87" s="52">
        <f t="shared" si="20"/>
        <v>0.13009273296607968</v>
      </c>
      <c r="M87" s="52">
        <f t="shared" si="20"/>
        <v>0.11083868618944043</v>
      </c>
      <c r="N87" s="52">
        <f t="shared" si="20"/>
        <v>0.10157213164302761</v>
      </c>
      <c r="O87" s="52">
        <f t="shared" si="20"/>
        <v>9.793356739521196E-2</v>
      </c>
      <c r="P87" s="52">
        <f t="shared" si="20"/>
        <v>9.7268340341351123E-2</v>
      </c>
      <c r="Q87" s="52">
        <f t="shared" si="20"/>
        <v>8.2413407484932755E-2</v>
      </c>
      <c r="R87" s="52">
        <f t="shared" si="20"/>
        <v>6.8435838008490998E-2</v>
      </c>
      <c r="S87" s="52">
        <f t="shared" si="20"/>
        <v>6.2810546020606206E-2</v>
      </c>
      <c r="T87" s="52">
        <f t="shared" si="20"/>
        <v>6.1536020478705308E-2</v>
      </c>
      <c r="U87" s="52">
        <f t="shared" si="20"/>
        <v>6.2278792884137645E-2</v>
      </c>
      <c r="V87" s="52">
        <f t="shared" si="20"/>
        <v>4.6243081428389281E-2</v>
      </c>
      <c r="W87" s="52">
        <f t="shared" si="20"/>
        <v>3.3152012088647057E-2</v>
      </c>
      <c r="X87" s="52">
        <f t="shared" si="20"/>
        <v>2.7718392674659816E-2</v>
      </c>
      <c r="Y87" s="52">
        <f t="shared" si="20"/>
        <v>2.621815035394065E-2</v>
      </c>
      <c r="Z87" s="52">
        <f t="shared" si="20"/>
        <v>2.655632241818694E-2</v>
      </c>
      <c r="AA87" s="52">
        <f t="shared" si="20"/>
        <v>2.7564631049941991E-2</v>
      </c>
      <c r="AB87" s="52">
        <f t="shared" si="20"/>
        <v>2.8665337842679734E-2</v>
      </c>
      <c r="AC87" s="52">
        <f t="shared" si="20"/>
        <v>2.9603038549273653E-2</v>
      </c>
      <c r="AD87" s="52">
        <f t="shared" si="20"/>
        <v>3.0298633971369931E-2</v>
      </c>
      <c r="AE87" s="52">
        <f t="shared" si="20"/>
        <v>3.0752899222910756E-2</v>
      </c>
      <c r="AF87" s="52">
        <f t="shared" si="20"/>
        <v>3.100078674036175E-2</v>
      </c>
      <c r="AH87" s="65">
        <f t="shared" ref="AH87:AH93" si="21">AVERAGE(C87:G87)</f>
        <v>0.1209224809078439</v>
      </c>
      <c r="AI87" s="65">
        <f t="shared" ref="AI87:AI93" si="22">AVERAGE(H87:L87)</f>
        <v>0.14370819636941379</v>
      </c>
      <c r="AJ87" s="65">
        <f t="shared" ref="AJ87:AJ93" si="23">AVERAGE(M87:Q87)</f>
        <v>9.8005226610792778E-2</v>
      </c>
      <c r="AK87" s="65">
        <f t="shared" ref="AK87:AK93" si="24">AVERAGE(R87:V87)</f>
        <v>6.0260855764065889E-2</v>
      </c>
      <c r="AL87" s="65">
        <f t="shared" ref="AL87:AL93" si="25">AVERAGE(W87:AA87)</f>
        <v>2.8241901717075291E-2</v>
      </c>
      <c r="AM87" s="65">
        <f t="shared" ref="AM87:AM93" si="26">AVERAGE(AB87:AF87)</f>
        <v>3.0064139265319166E-2</v>
      </c>
      <c r="AN87" s="66"/>
      <c r="AO87" s="65">
        <f t="shared" ref="AO87:AO93" si="27">AVERAGE(AH87:AI87)</f>
        <v>0.13231533863862885</v>
      </c>
      <c r="AP87" s="65">
        <f t="shared" ref="AP87:AP93" si="28">AVERAGE(AJ87:AK87)</f>
        <v>7.9133041187429337E-2</v>
      </c>
      <c r="AQ87" s="65">
        <f t="shared" ref="AQ87:AQ93" si="29">AVERAGE(AL87:AM87)</f>
        <v>2.915302049119723E-2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1.6901617954387542E-2</v>
      </c>
      <c r="D88" s="52">
        <f t="shared" ref="D88:R88" si="30">D61</f>
        <v>3.2053904512243048E-2</v>
      </c>
      <c r="E88" s="52">
        <f t="shared" si="30"/>
        <v>4.102719548958398E-2</v>
      </c>
      <c r="F88" s="52">
        <f t="shared" si="30"/>
        <v>4.4482990222620512E-2</v>
      </c>
      <c r="G88" s="52">
        <f t="shared" si="30"/>
        <v>4.4687605828676751E-2</v>
      </c>
      <c r="H88" s="52">
        <f t="shared" si="30"/>
        <v>4.3447646613248112E-2</v>
      </c>
      <c r="I88" s="52">
        <f t="shared" si="30"/>
        <v>4.0072197338787932E-2</v>
      </c>
      <c r="J88" s="52">
        <f t="shared" si="30"/>
        <v>3.7647564360144686E-2</v>
      </c>
      <c r="K88" s="52">
        <f t="shared" si="30"/>
        <v>3.242839669079229E-2</v>
      </c>
      <c r="L88" s="52">
        <f t="shared" si="30"/>
        <v>2.9578170446090225E-2</v>
      </c>
      <c r="M88" s="52">
        <f t="shared" si="30"/>
        <v>1.5923923780952517E-2</v>
      </c>
      <c r="N88" s="52">
        <f t="shared" si="30"/>
        <v>6.2595494392951988E-3</v>
      </c>
      <c r="O88" s="52">
        <f t="shared" si="30"/>
        <v>2.6691175186338784E-3</v>
      </c>
      <c r="P88" s="52">
        <f t="shared" si="30"/>
        <v>1.3606138769436703E-3</v>
      </c>
      <c r="Q88" s="52">
        <f t="shared" si="30"/>
        <v>1.0152216373388364E-3</v>
      </c>
      <c r="R88" s="52">
        <f t="shared" si="30"/>
        <v>1.0826971382268409E-3</v>
      </c>
      <c r="S88" s="52">
        <f t="shared" si="20"/>
        <v>3.1058457060179076E-3</v>
      </c>
      <c r="T88" s="52">
        <f t="shared" si="20"/>
        <v>4.4056531441723718E-3</v>
      </c>
      <c r="U88" s="52">
        <f t="shared" si="20"/>
        <v>5.1449430069836028E-3</v>
      </c>
      <c r="V88" s="52">
        <f t="shared" si="20"/>
        <v>5.515448528782203E-3</v>
      </c>
      <c r="W88" s="52">
        <f t="shared" si="20"/>
        <v>5.6674455945537805E-3</v>
      </c>
      <c r="X88" s="52">
        <f t="shared" si="20"/>
        <v>7.6178853635411785E-3</v>
      </c>
      <c r="Y88" s="52">
        <f t="shared" si="20"/>
        <v>8.6444718285965082E-3</v>
      </c>
      <c r="Z88" s="52">
        <f t="shared" si="20"/>
        <v>9.0652998472874665E-3</v>
      </c>
      <c r="AA88" s="52">
        <f t="shared" si="20"/>
        <v>9.1498333727338312E-3</v>
      </c>
      <c r="AB88" s="52">
        <f t="shared" si="20"/>
        <v>9.0711764457390032E-3</v>
      </c>
      <c r="AC88" s="52">
        <f t="shared" si="20"/>
        <v>8.9254726359036581E-3</v>
      </c>
      <c r="AD88" s="52">
        <f t="shared" si="20"/>
        <v>8.7622783217765135E-3</v>
      </c>
      <c r="AE88" s="52">
        <f t="shared" si="20"/>
        <v>8.6047298228679962E-3</v>
      </c>
      <c r="AF88" s="52">
        <f t="shared" si="20"/>
        <v>8.4596830471509107E-3</v>
      </c>
      <c r="AH88" s="65">
        <f t="shared" si="21"/>
        <v>3.5830662801502364E-2</v>
      </c>
      <c r="AI88" s="65">
        <f t="shared" si="22"/>
        <v>3.6634795089812648E-2</v>
      </c>
      <c r="AJ88" s="65">
        <f t="shared" si="23"/>
        <v>5.4456852506328205E-3</v>
      </c>
      <c r="AK88" s="65">
        <f t="shared" si="24"/>
        <v>3.8509175048365859E-3</v>
      </c>
      <c r="AL88" s="65">
        <f t="shared" si="25"/>
        <v>8.0289872013425533E-3</v>
      </c>
      <c r="AM88" s="65">
        <f t="shared" si="26"/>
        <v>8.7646680546876153E-3</v>
      </c>
      <c r="AN88" s="66"/>
      <c r="AO88" s="65">
        <f t="shared" si="27"/>
        <v>3.6232728945657502E-2</v>
      </c>
      <c r="AP88" s="65">
        <f t="shared" si="28"/>
        <v>4.6483013777347034E-3</v>
      </c>
      <c r="AQ88" s="65">
        <f t="shared" si="29"/>
        <v>8.3968276280150835E-3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1.7381763476533751E-2</v>
      </c>
      <c r="D89" s="52">
        <f t="shared" si="20"/>
        <v>3.0646522703362402E-2</v>
      </c>
      <c r="E89" s="52">
        <f t="shared" si="20"/>
        <v>3.7760777595024733E-2</v>
      </c>
      <c r="F89" s="52">
        <f t="shared" si="20"/>
        <v>4.02037194824914E-2</v>
      </c>
      <c r="G89" s="52">
        <f t="shared" si="20"/>
        <v>4.1459530660404829E-2</v>
      </c>
      <c r="H89" s="52">
        <f t="shared" si="20"/>
        <v>4.083433525014421E-2</v>
      </c>
      <c r="I89" s="52">
        <f t="shared" si="20"/>
        <v>3.9256672724107392E-2</v>
      </c>
      <c r="J89" s="52">
        <f t="shared" si="20"/>
        <v>3.7486333544615481E-2</v>
      </c>
      <c r="K89" s="52">
        <f t="shared" si="20"/>
        <v>3.552260431002472E-2</v>
      </c>
      <c r="L89" s="52">
        <f t="shared" si="20"/>
        <v>3.1976904104199295E-2</v>
      </c>
      <c r="M89" s="52">
        <f t="shared" si="20"/>
        <v>2.7755139397412854E-2</v>
      </c>
      <c r="N89" s="52">
        <f t="shared" si="20"/>
        <v>2.4786357981475722E-2</v>
      </c>
      <c r="O89" s="52">
        <f t="shared" si="20"/>
        <v>2.2784899183929713E-2</v>
      </c>
      <c r="P89" s="52">
        <f t="shared" si="20"/>
        <v>2.1275012302942133E-2</v>
      </c>
      <c r="Q89" s="52">
        <f t="shared" si="20"/>
        <v>1.7560492367298692E-2</v>
      </c>
      <c r="R89" s="52">
        <f t="shared" si="20"/>
        <v>1.524078006672901E-2</v>
      </c>
      <c r="S89" s="52">
        <f t="shared" si="20"/>
        <v>1.3840492382042225E-2</v>
      </c>
      <c r="T89" s="52">
        <f t="shared" si="20"/>
        <v>1.2781432589136024E-2</v>
      </c>
      <c r="U89" s="52">
        <f t="shared" si="20"/>
        <v>1.1918705849588433E-2</v>
      </c>
      <c r="V89" s="52">
        <f t="shared" si="20"/>
        <v>9.3117873042919894E-3</v>
      </c>
      <c r="W89" s="52">
        <f t="shared" si="20"/>
        <v>7.7634943374257498E-3</v>
      </c>
      <c r="X89" s="52">
        <f t="shared" si="20"/>
        <v>6.9755851371444029E-3</v>
      </c>
      <c r="Y89" s="52">
        <f t="shared" si="20"/>
        <v>6.4598033563794928E-3</v>
      </c>
      <c r="Z89" s="52">
        <f t="shared" si="20"/>
        <v>6.1011484879530198E-3</v>
      </c>
      <c r="AA89" s="52">
        <f t="shared" si="20"/>
        <v>5.8357424217262161E-3</v>
      </c>
      <c r="AB89" s="52">
        <f t="shared" si="20"/>
        <v>5.6279614674910744E-3</v>
      </c>
      <c r="AC89" s="52">
        <f t="shared" si="20"/>
        <v>5.4595040274079756E-3</v>
      </c>
      <c r="AD89" s="52">
        <f t="shared" si="20"/>
        <v>5.317464104943344E-3</v>
      </c>
      <c r="AE89" s="52">
        <f t="shared" si="20"/>
        <v>5.195631633077861E-3</v>
      </c>
      <c r="AF89" s="52">
        <f t="shared" si="20"/>
        <v>5.0892336449927357E-3</v>
      </c>
      <c r="AH89" s="65">
        <f t="shared" si="21"/>
        <v>3.3490462783563421E-2</v>
      </c>
      <c r="AI89" s="65">
        <f t="shared" si="22"/>
        <v>3.7015369986618217E-2</v>
      </c>
      <c r="AJ89" s="65">
        <f t="shared" si="23"/>
        <v>2.2832380246611824E-2</v>
      </c>
      <c r="AK89" s="65">
        <f t="shared" si="24"/>
        <v>1.2618639638357538E-2</v>
      </c>
      <c r="AL89" s="65">
        <f t="shared" si="25"/>
        <v>6.6271547481257754E-3</v>
      </c>
      <c r="AM89" s="65">
        <f t="shared" si="26"/>
        <v>5.3379589755825976E-3</v>
      </c>
      <c r="AN89" s="66"/>
      <c r="AO89" s="65">
        <f t="shared" si="27"/>
        <v>3.5252916385090816E-2</v>
      </c>
      <c r="AP89" s="65">
        <f t="shared" si="28"/>
        <v>1.7725509942484681E-2</v>
      </c>
      <c r="AQ89" s="65">
        <f t="shared" si="29"/>
        <v>5.982556861854187E-3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5.6494830573713122E-2</v>
      </c>
      <c r="D90" s="52">
        <f t="shared" si="20"/>
        <v>9.6419840084311412E-2</v>
      </c>
      <c r="E90" s="52">
        <f t="shared" si="20"/>
        <v>0.11703158571550365</v>
      </c>
      <c r="F90" s="52">
        <f t="shared" si="20"/>
        <v>0.12384106290246716</v>
      </c>
      <c r="G90" s="52">
        <f t="shared" si="20"/>
        <v>0.12603779902539811</v>
      </c>
      <c r="H90" s="52">
        <f t="shared" si="20"/>
        <v>0.12305822334952017</v>
      </c>
      <c r="I90" s="52">
        <f t="shared" si="20"/>
        <v>0.11767549762537369</v>
      </c>
      <c r="J90" s="52">
        <f t="shared" si="20"/>
        <v>0.1118992933834332</v>
      </c>
      <c r="K90" s="52">
        <f t="shared" si="20"/>
        <v>0.10427481361705633</v>
      </c>
      <c r="L90" s="52">
        <f t="shared" si="20"/>
        <v>0.10063103220696369</v>
      </c>
      <c r="M90" s="52">
        <f t="shared" si="20"/>
        <v>8.8698251348717644E-2</v>
      </c>
      <c r="N90" s="52">
        <f t="shared" si="20"/>
        <v>7.8748164769396223E-2</v>
      </c>
      <c r="O90" s="52">
        <f t="shared" si="20"/>
        <v>6.9928660146081761E-2</v>
      </c>
      <c r="P90" s="52">
        <f t="shared" si="20"/>
        <v>6.1695060831305853E-2</v>
      </c>
      <c r="Q90" s="52">
        <f t="shared" si="20"/>
        <v>5.513597878221449E-2</v>
      </c>
      <c r="R90" s="52">
        <f t="shared" si="20"/>
        <v>4.8226489343772862E-2</v>
      </c>
      <c r="S90" s="52">
        <f t="shared" si="20"/>
        <v>4.1339719785081087E-2</v>
      </c>
      <c r="T90" s="52">
        <f t="shared" si="20"/>
        <v>3.4311222996117392E-2</v>
      </c>
      <c r="U90" s="52">
        <f t="shared" si="20"/>
        <v>2.8057280860163392E-2</v>
      </c>
      <c r="V90" s="52">
        <f t="shared" si="20"/>
        <v>2.4940447563498089E-2</v>
      </c>
      <c r="W90" s="52">
        <f t="shared" si="20"/>
        <v>2.1433904297435639E-2</v>
      </c>
      <c r="X90" s="52">
        <f t="shared" si="20"/>
        <v>1.801929001721992E-2</v>
      </c>
      <c r="Y90" s="52">
        <f t="shared" si="20"/>
        <v>1.4960502449258326E-2</v>
      </c>
      <c r="Z90" s="52">
        <f t="shared" si="20"/>
        <v>1.2368418379830153E-2</v>
      </c>
      <c r="AA90" s="52">
        <f t="shared" si="20"/>
        <v>1.0632293660235393E-2</v>
      </c>
      <c r="AB90" s="52">
        <f t="shared" si="20"/>
        <v>7.8414131092913453E-3</v>
      </c>
      <c r="AC90" s="52">
        <f t="shared" si="20"/>
        <v>5.9036001644543158E-3</v>
      </c>
      <c r="AD90" s="52">
        <f t="shared" si="20"/>
        <v>4.5595389522400231E-3</v>
      </c>
      <c r="AE90" s="52">
        <f t="shared" si="20"/>
        <v>3.614104378476939E-3</v>
      </c>
      <c r="AF90" s="52">
        <f t="shared" si="20"/>
        <v>2.9330343632970276E-3</v>
      </c>
      <c r="AH90" s="65">
        <f t="shared" si="21"/>
        <v>0.10396502366027868</v>
      </c>
      <c r="AI90" s="65">
        <f t="shared" si="22"/>
        <v>0.11150777203646942</v>
      </c>
      <c r="AJ90" s="65">
        <f t="shared" si="23"/>
        <v>7.0841223175543186E-2</v>
      </c>
      <c r="AK90" s="65">
        <f t="shared" si="24"/>
        <v>3.5375032109726569E-2</v>
      </c>
      <c r="AL90" s="65">
        <f t="shared" si="25"/>
        <v>1.5482881760795889E-2</v>
      </c>
      <c r="AM90" s="65">
        <f t="shared" si="26"/>
        <v>4.9703381935519301E-3</v>
      </c>
      <c r="AN90" s="66"/>
      <c r="AO90" s="65">
        <f t="shared" si="27"/>
        <v>0.10773639784837405</v>
      </c>
      <c r="AP90" s="65">
        <f t="shared" si="28"/>
        <v>5.3108127642634881E-2</v>
      </c>
      <c r="AQ90" s="65">
        <f t="shared" si="29"/>
        <v>1.0226609977173909E-2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9.4679677184926533E-3</v>
      </c>
      <c r="D91" s="52">
        <f t="shared" si="20"/>
        <v>1.4429466990448664E-2</v>
      </c>
      <c r="E91" s="52">
        <f t="shared" si="20"/>
        <v>1.6345726526710885E-2</v>
      </c>
      <c r="F91" s="52">
        <f t="shared" si="20"/>
        <v>1.6683262229991128E-2</v>
      </c>
      <c r="G91" s="52">
        <f t="shared" si="20"/>
        <v>1.8477899169420973E-2</v>
      </c>
      <c r="H91" s="52">
        <f t="shared" si="20"/>
        <v>1.8854408606546157E-2</v>
      </c>
      <c r="I91" s="52">
        <f t="shared" si="20"/>
        <v>1.8003039501984043E-2</v>
      </c>
      <c r="J91" s="52">
        <f t="shared" si="20"/>
        <v>1.6855107310392189E-2</v>
      </c>
      <c r="K91" s="52">
        <f t="shared" si="20"/>
        <v>1.5550201172375626E-2</v>
      </c>
      <c r="L91" s="52">
        <f t="shared" si="20"/>
        <v>1.6581375202289819E-2</v>
      </c>
      <c r="M91" s="52">
        <f t="shared" si="20"/>
        <v>1.7538647223056293E-2</v>
      </c>
      <c r="N91" s="52">
        <f t="shared" si="20"/>
        <v>1.6566231456585225E-2</v>
      </c>
      <c r="O91" s="52">
        <f t="shared" si="20"/>
        <v>1.5746572289624741E-2</v>
      </c>
      <c r="P91" s="52">
        <f t="shared" si="20"/>
        <v>1.506269598844035E-2</v>
      </c>
      <c r="Q91" s="52">
        <f t="shared" si="20"/>
        <v>2.2173969840771E-2</v>
      </c>
      <c r="R91" s="52">
        <f t="shared" si="20"/>
        <v>2.5744155786892712E-2</v>
      </c>
      <c r="S91" s="52">
        <f t="shared" si="20"/>
        <v>2.7700258573384762E-2</v>
      </c>
      <c r="T91" s="52">
        <f t="shared" si="20"/>
        <v>2.8158975003599616E-2</v>
      </c>
      <c r="U91" s="52">
        <f t="shared" si="20"/>
        <v>2.7858520962039574E-2</v>
      </c>
      <c r="V91" s="52">
        <f t="shared" si="20"/>
        <v>1.6661391199261487E-2</v>
      </c>
      <c r="W91" s="52">
        <f t="shared" si="20"/>
        <v>1.0874320538650567E-2</v>
      </c>
      <c r="X91" s="52">
        <f t="shared" si="20"/>
        <v>8.6349290841847403E-3</v>
      </c>
      <c r="Y91" s="52">
        <f t="shared" si="20"/>
        <v>7.6279799901862681E-3</v>
      </c>
      <c r="Z91" s="52">
        <f t="shared" si="20"/>
        <v>1.0723817563915182E-2</v>
      </c>
      <c r="AA91" s="52">
        <f t="shared" si="20"/>
        <v>1.2408822345049357E-2</v>
      </c>
      <c r="AB91" s="52">
        <f t="shared" si="20"/>
        <v>1.3163595979280625E-2</v>
      </c>
      <c r="AC91" s="52">
        <f t="shared" si="20"/>
        <v>1.3369858387445236E-2</v>
      </c>
      <c r="AD91" s="52">
        <f t="shared" si="20"/>
        <v>1.327546090201805E-2</v>
      </c>
      <c r="AE91" s="52">
        <f t="shared" si="20"/>
        <v>1.3026165145982647E-2</v>
      </c>
      <c r="AF91" s="52">
        <f t="shared" si="20"/>
        <v>1.2706831469679427E-2</v>
      </c>
      <c r="AH91" s="65">
        <f t="shared" si="21"/>
        <v>1.508086452701286E-2</v>
      </c>
      <c r="AI91" s="65">
        <f t="shared" si="22"/>
        <v>1.7168826358717568E-2</v>
      </c>
      <c r="AJ91" s="65">
        <f t="shared" si="23"/>
        <v>1.741762335969552E-2</v>
      </c>
      <c r="AK91" s="65">
        <f t="shared" si="24"/>
        <v>2.5224660305035628E-2</v>
      </c>
      <c r="AL91" s="65">
        <f t="shared" si="25"/>
        <v>1.0053973904397223E-2</v>
      </c>
      <c r="AM91" s="65">
        <f t="shared" si="26"/>
        <v>1.3108382376881198E-2</v>
      </c>
      <c r="AN91" s="66"/>
      <c r="AO91" s="65">
        <f t="shared" si="27"/>
        <v>1.6124845442865215E-2</v>
      </c>
      <c r="AP91" s="65">
        <f t="shared" si="28"/>
        <v>2.1321141832365574E-2</v>
      </c>
      <c r="AQ91" s="65">
        <f t="shared" si="29"/>
        <v>1.158117814063921E-2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2.1382551988826122E-4</v>
      </c>
      <c r="D92" s="52">
        <f t="shared" si="20"/>
        <v>3.3918671855438348E-4</v>
      </c>
      <c r="E92" s="52">
        <f t="shared" si="20"/>
        <v>4.1539708472238375E-4</v>
      </c>
      <c r="F92" s="52">
        <f t="shared" si="20"/>
        <v>4.560676024420389E-4</v>
      </c>
      <c r="G92" s="52">
        <f t="shared" si="20"/>
        <v>4.7533726322321481E-4</v>
      </c>
      <c r="H92" s="52">
        <f t="shared" si="20"/>
        <v>4.8306960010314001E-4</v>
      </c>
      <c r="I92" s="52">
        <f t="shared" si="20"/>
        <v>4.8209785851149043E-4</v>
      </c>
      <c r="J92" s="52">
        <f t="shared" si="20"/>
        <v>4.8015610029216908E-4</v>
      </c>
      <c r="K92" s="52">
        <f t="shared" si="20"/>
        <v>4.7987207015252713E-4</v>
      </c>
      <c r="L92" s="52">
        <f t="shared" si="20"/>
        <v>4.7739134447331746E-4</v>
      </c>
      <c r="M92" s="52">
        <f t="shared" si="20"/>
        <v>4.7118269677289671E-4</v>
      </c>
      <c r="N92" s="52">
        <f t="shared" si="20"/>
        <v>4.6585811996050202E-4</v>
      </c>
      <c r="O92" s="52">
        <f t="shared" si="20"/>
        <v>4.6172866202728912E-4</v>
      </c>
      <c r="P92" s="52">
        <f t="shared" si="20"/>
        <v>4.5824203296415184E-4</v>
      </c>
      <c r="Q92" s="52">
        <f t="shared" si="20"/>
        <v>4.5566929719583513E-4</v>
      </c>
      <c r="R92" s="52">
        <f t="shared" si="20"/>
        <v>4.5190202528495865E-4</v>
      </c>
      <c r="S92" s="52">
        <f t="shared" si="20"/>
        <v>4.5135976403380402E-4</v>
      </c>
      <c r="T92" s="52">
        <f t="shared" si="20"/>
        <v>4.5300382468749857E-4</v>
      </c>
      <c r="U92" s="52">
        <f t="shared" si="20"/>
        <v>4.5654057025284908E-4</v>
      </c>
      <c r="V92" s="52">
        <f t="shared" si="20"/>
        <v>4.5744722347098075E-4</v>
      </c>
      <c r="W92" s="52">
        <f t="shared" si="20"/>
        <v>4.5721960834937503E-4</v>
      </c>
      <c r="X92" s="52">
        <f t="shared" si="20"/>
        <v>4.5843103017785894E-4</v>
      </c>
      <c r="Y92" s="52">
        <f t="shared" si="20"/>
        <v>4.6166028501921273E-4</v>
      </c>
      <c r="Z92" s="52">
        <f t="shared" si="20"/>
        <v>4.6865641150339762E-4</v>
      </c>
      <c r="AA92" s="52">
        <f t="shared" si="20"/>
        <v>4.7596633681803915E-4</v>
      </c>
      <c r="AB92" s="52">
        <f t="shared" si="20"/>
        <v>4.8264796766590585E-4</v>
      </c>
      <c r="AC92" s="52">
        <f t="shared" si="20"/>
        <v>4.884643489762796E-4</v>
      </c>
      <c r="AD92" s="52">
        <f t="shared" si="20"/>
        <v>4.9212593652480285E-4</v>
      </c>
      <c r="AE92" s="52">
        <f t="shared" si="20"/>
        <v>4.9462034922682246E-4</v>
      </c>
      <c r="AF92" s="52">
        <f t="shared" si="20"/>
        <v>4.9594073561830623E-4</v>
      </c>
      <c r="AH92" s="65">
        <f t="shared" si="21"/>
        <v>3.7996283776605647E-4</v>
      </c>
      <c r="AI92" s="65">
        <f t="shared" si="22"/>
        <v>4.8051739470652882E-4</v>
      </c>
      <c r="AJ92" s="65">
        <f t="shared" si="23"/>
        <v>4.6253616178413491E-4</v>
      </c>
      <c r="AK92" s="65">
        <f t="shared" si="24"/>
        <v>4.5405068154601825E-4</v>
      </c>
      <c r="AL92" s="65">
        <f t="shared" si="25"/>
        <v>4.6438673437357666E-4</v>
      </c>
      <c r="AM92" s="65">
        <f t="shared" si="26"/>
        <v>4.907598676024234E-4</v>
      </c>
      <c r="AN92" s="66"/>
      <c r="AO92" s="65">
        <f t="shared" si="27"/>
        <v>4.3024011623629265E-4</v>
      </c>
      <c r="AP92" s="65">
        <f t="shared" si="28"/>
        <v>4.5829342166507658E-4</v>
      </c>
      <c r="AQ92" s="65">
        <f t="shared" si="29"/>
        <v>4.7757330098800006E-4</v>
      </c>
    </row>
    <row r="93" spans="1:43" s="9" customFormat="1" x14ac:dyDescent="0.25">
      <c r="A93" s="71" t="s">
        <v>442</v>
      </c>
      <c r="B93" s="13"/>
      <c r="C93" s="52">
        <f>SUM(C66:C69)</f>
        <v>0.10909182608318851</v>
      </c>
      <c r="D93" s="52">
        <f t="shared" ref="D93:AF93" si="31">SUM(D66:D69)</f>
        <v>0.17815420943039117</v>
      </c>
      <c r="E93" s="52">
        <f t="shared" si="31"/>
        <v>0.21652227318483355</v>
      </c>
      <c r="F93" s="52">
        <f t="shared" si="31"/>
        <v>0.23443608719952105</v>
      </c>
      <c r="G93" s="52">
        <f t="shared" si="31"/>
        <v>0.24066504408059716</v>
      </c>
      <c r="H93" s="52">
        <f t="shared" si="31"/>
        <v>0.2436625747670188</v>
      </c>
      <c r="I93" s="52">
        <f t="shared" si="31"/>
        <v>0.22860022239641617</v>
      </c>
      <c r="J93" s="52">
        <f t="shared" si="31"/>
        <v>0.23145818545944055</v>
      </c>
      <c r="K93" s="52">
        <f t="shared" si="31"/>
        <v>0.23783552077291212</v>
      </c>
      <c r="L93" s="52">
        <f t="shared" si="31"/>
        <v>0.22343138459271014</v>
      </c>
      <c r="M93" s="52">
        <f t="shared" si="31"/>
        <v>0.20873384533454031</v>
      </c>
      <c r="N93" s="52">
        <f t="shared" si="31"/>
        <v>0.20661073016178327</v>
      </c>
      <c r="O93" s="52">
        <f t="shared" si="31"/>
        <v>0.18889407809112496</v>
      </c>
      <c r="P93" s="52">
        <f t="shared" si="31"/>
        <v>0.16357162767584679</v>
      </c>
      <c r="Q93" s="52">
        <f t="shared" si="31"/>
        <v>0.14114940458155453</v>
      </c>
      <c r="R93" s="52">
        <f t="shared" si="31"/>
        <v>0.11053633423688708</v>
      </c>
      <c r="S93" s="52">
        <f t="shared" si="31"/>
        <v>0.10070191513531157</v>
      </c>
      <c r="T93" s="52">
        <f t="shared" si="31"/>
        <v>9.1018010471777433E-2</v>
      </c>
      <c r="U93" s="52">
        <f t="shared" si="31"/>
        <v>8.3964687288125325E-2</v>
      </c>
      <c r="V93" s="52">
        <f t="shared" si="31"/>
        <v>7.0001337445410344E-2</v>
      </c>
      <c r="W93" s="52">
        <f t="shared" si="31"/>
        <v>6.2463408924728334E-2</v>
      </c>
      <c r="X93" s="52">
        <f t="shared" si="31"/>
        <v>5.6426318779335939E-2</v>
      </c>
      <c r="Y93" s="52">
        <f t="shared" si="31"/>
        <v>5.3826717477524239E-2</v>
      </c>
      <c r="Z93" s="52">
        <f t="shared" si="31"/>
        <v>5.8911159494078408E-2</v>
      </c>
      <c r="AA93" s="52">
        <f t="shared" si="31"/>
        <v>5.8866020927186562E-2</v>
      </c>
      <c r="AB93" s="52">
        <f t="shared" si="31"/>
        <v>5.9093834660580838E-2</v>
      </c>
      <c r="AC93" s="52">
        <f t="shared" si="31"/>
        <v>5.9086168034806083E-2</v>
      </c>
      <c r="AD93" s="52">
        <f t="shared" si="31"/>
        <v>5.8864679779187051E-2</v>
      </c>
      <c r="AE93" s="52">
        <f t="shared" si="31"/>
        <v>5.8581763126825573E-2</v>
      </c>
      <c r="AF93" s="52">
        <f t="shared" si="31"/>
        <v>5.8149641399532014E-2</v>
      </c>
      <c r="AH93" s="65">
        <f t="shared" si="21"/>
        <v>0.1957738879957063</v>
      </c>
      <c r="AI93" s="65">
        <f t="shared" si="22"/>
        <v>0.23299757759769957</v>
      </c>
      <c r="AJ93" s="65">
        <f t="shared" si="23"/>
        <v>0.18179193716896996</v>
      </c>
      <c r="AK93" s="65">
        <f t="shared" si="24"/>
        <v>9.1244456915502356E-2</v>
      </c>
      <c r="AL93" s="65">
        <f t="shared" si="25"/>
        <v>5.8098725120570696E-2</v>
      </c>
      <c r="AM93" s="65">
        <f t="shared" si="26"/>
        <v>5.8755217400186313E-2</v>
      </c>
      <c r="AN93" s="66"/>
      <c r="AO93" s="65">
        <f t="shared" si="27"/>
        <v>0.21438573279670292</v>
      </c>
      <c r="AP93" s="65">
        <f t="shared" si="28"/>
        <v>0.13651819704223617</v>
      </c>
      <c r="AQ93" s="65">
        <f t="shared" si="29"/>
        <v>5.8426971260378505E-2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1.5409197145747733</v>
      </c>
      <c r="D50" s="52">
        <f>VLOOKUP($B50,Shock_dev!$A$1:$CI$300,MATCH(DATE(D$1,1,1),Shock_dev!$A$1:$CI$1,0),FALSE)</f>
        <v>1.8439726326193062</v>
      </c>
      <c r="E50" s="52">
        <f>VLOOKUP($B50,Shock_dev!$A$1:$CI$300,MATCH(DATE(E$1,1,1),Shock_dev!$A$1:$CI$1,0),FALSE)</f>
        <v>2.0625355788113753</v>
      </c>
      <c r="F50" s="52">
        <f>VLOOKUP($B50,Shock_dev!$A$1:$CI$300,MATCH(DATE(F$1,1,1),Shock_dev!$A$1:$CI$1,0),FALSE)</f>
        <v>2.2303184080865179</v>
      </c>
      <c r="G50" s="52">
        <f>VLOOKUP($B50,Shock_dev!$A$1:$CI$300,MATCH(DATE(G$1,1,1),Shock_dev!$A$1:$CI$1,0),FALSE)</f>
        <v>2.3940507334778927</v>
      </c>
      <c r="H50" s="52">
        <f>VLOOKUP($B50,Shock_dev!$A$1:$CI$300,MATCH(DATE(H$1,1,1),Shock_dev!$A$1:$CI$1,0),FALSE)</f>
        <v>2.5212389348258091</v>
      </c>
      <c r="I50" s="52">
        <f>VLOOKUP($B50,Shock_dev!$A$1:$CI$300,MATCH(DATE(I$1,1,1),Shock_dev!$A$1:$CI$1,0),FALSE)</f>
        <v>2.5774208260869846</v>
      </c>
      <c r="J50" s="52">
        <f>VLOOKUP($B50,Shock_dev!$A$1:$CI$300,MATCH(DATE(J$1,1,1),Shock_dev!$A$1:$CI$1,0),FALSE)</f>
        <v>2.6921007860801538</v>
      </c>
      <c r="K50" s="52">
        <f>VLOOKUP($B50,Shock_dev!$A$1:$CI$300,MATCH(DATE(K$1,1,1),Shock_dev!$A$1:$CI$1,0),FALSE)</f>
        <v>2.775147029958247</v>
      </c>
      <c r="L50" s="52">
        <f>VLOOKUP($B50,Shock_dev!$A$1:$CI$300,MATCH(DATE(L$1,1,1),Shock_dev!$A$1:$CI$1,0),FALSE)</f>
        <v>2.7761796412995476</v>
      </c>
      <c r="M50" s="52">
        <f>VLOOKUP($B50,Shock_dev!$A$1:$CI$300,MATCH(DATE(M$1,1,1),Shock_dev!$A$1:$CI$1,0),FALSE)</f>
        <v>2.7123243462826574</v>
      </c>
      <c r="N50" s="52">
        <f>VLOOKUP($B50,Shock_dev!$A$1:$CI$300,MATCH(DATE(N$1,1,1),Shock_dev!$A$1:$CI$1,0),FALSE)</f>
        <v>2.7538955918530839</v>
      </c>
      <c r="O50" s="52">
        <f>VLOOKUP($B50,Shock_dev!$A$1:$CI$300,MATCH(DATE(O$1,1,1),Shock_dev!$A$1:$CI$1,0),FALSE)</f>
        <v>2.7673391666390046</v>
      </c>
      <c r="P50" s="52">
        <f>VLOOKUP($B50,Shock_dev!$A$1:$CI$300,MATCH(DATE(P$1,1,1),Shock_dev!$A$1:$CI$1,0),FALSE)</f>
        <v>2.7810246914050429</v>
      </c>
      <c r="Q50" s="52">
        <f>VLOOKUP($B50,Shock_dev!$A$1:$CI$300,MATCH(DATE(Q$1,1,1),Shock_dev!$A$1:$CI$1,0),FALSE)</f>
        <v>2.7779925712936526</v>
      </c>
      <c r="R50" s="52">
        <f>VLOOKUP($B50,Shock_dev!$A$1:$CI$300,MATCH(DATE(R$1,1,1),Shock_dev!$A$1:$CI$1,0),FALSE)</f>
        <v>2.7566927688994491</v>
      </c>
      <c r="S50" s="52">
        <f>VLOOKUP($B50,Shock_dev!$A$1:$CI$300,MATCH(DATE(S$1,1,1),Shock_dev!$A$1:$CI$1,0),FALSE)</f>
        <v>2.8278687720508344</v>
      </c>
      <c r="T50" s="52">
        <f>VLOOKUP($B50,Shock_dev!$A$1:$CI$300,MATCH(DATE(T$1,1,1),Shock_dev!$A$1:$CI$1,0),FALSE)</f>
        <v>2.8747939213601414</v>
      </c>
      <c r="U50" s="52">
        <f>VLOOKUP($B50,Shock_dev!$A$1:$CI$300,MATCH(DATE(U$1,1,1),Shock_dev!$A$1:$CI$1,0),FALSE)</f>
        <v>2.9304738433126198</v>
      </c>
      <c r="V50" s="52">
        <f>VLOOKUP($B50,Shock_dev!$A$1:$CI$300,MATCH(DATE(V$1,1,1),Shock_dev!$A$1:$CI$1,0),FALSE)</f>
        <v>2.885484275032546</v>
      </c>
      <c r="W50" s="52">
        <f>VLOOKUP($B50,Shock_dev!$A$1:$CI$300,MATCH(DATE(W$1,1,1),Shock_dev!$A$1:$CI$1,0),FALSE)</f>
        <v>2.9141423999813565</v>
      </c>
      <c r="X50" s="52">
        <f>VLOOKUP($B50,Shock_dev!$A$1:$CI$300,MATCH(DATE(X$1,1,1),Shock_dev!$A$1:$CI$1,0),FALSE)</f>
        <v>2.9701084934619315</v>
      </c>
      <c r="Y50" s="52">
        <f>VLOOKUP($B50,Shock_dev!$A$1:$CI$300,MATCH(DATE(Y$1,1,1),Shock_dev!$A$1:$CI$1,0),FALSE)</f>
        <v>3.0301696997457661</v>
      </c>
      <c r="Z50" s="52">
        <f>VLOOKUP($B50,Shock_dev!$A$1:$CI$300,MATCH(DATE(Z$1,1,1),Shock_dev!$A$1:$CI$1,0),FALSE)</f>
        <v>3.1445588041051353</v>
      </c>
      <c r="AA50" s="52">
        <f>VLOOKUP($B50,Shock_dev!$A$1:$CI$300,MATCH(DATE(AA$1,1,1),Shock_dev!$A$1:$CI$1,0),FALSE)</f>
        <v>3.2063577121293596</v>
      </c>
      <c r="AB50" s="52">
        <f>VLOOKUP($B50,Shock_dev!$A$1:$CI$300,MATCH(DATE(AB$1,1,1),Shock_dev!$A$1:$CI$1,0),FALSE)</f>
        <v>3.2675864800986609</v>
      </c>
      <c r="AC50" s="52">
        <f>VLOOKUP($B50,Shock_dev!$A$1:$CI$300,MATCH(DATE(AC$1,1,1),Shock_dev!$A$1:$CI$1,0),FALSE)</f>
        <v>3.323732561839754</v>
      </c>
      <c r="AD50" s="52">
        <f>VLOOKUP($B50,Shock_dev!$A$1:$CI$300,MATCH(DATE(AD$1,1,1),Shock_dev!$A$1:$CI$1,0),FALSE)</f>
        <v>3.3753540015858841</v>
      </c>
      <c r="AE50" s="52">
        <f>VLOOKUP($B50,Shock_dev!$A$1:$CI$300,MATCH(DATE(AE$1,1,1),Shock_dev!$A$1:$CI$1,0),FALSE)</f>
        <v>3.4232036898529383</v>
      </c>
      <c r="AF50" s="52">
        <f>VLOOKUP($B50,Shock_dev!$A$1:$CI$300,MATCH(DATE(AF$1,1,1),Shock_dev!$A$1:$CI$1,0),FALSE)</f>
        <v>3.4669669422660476</v>
      </c>
      <c r="AG50" s="52"/>
      <c r="AH50" s="65">
        <f>AVERAGE(C50:G50)</f>
        <v>2.0143594135139731</v>
      </c>
      <c r="AI50" s="65">
        <f>AVERAGE(H50:L50)</f>
        <v>2.6684174436501484</v>
      </c>
      <c r="AJ50" s="65">
        <f>AVERAGE(M50:Q50)</f>
        <v>2.7585152734946883</v>
      </c>
      <c r="AK50" s="65">
        <f>AVERAGE(R50:V50)</f>
        <v>2.8550627161311182</v>
      </c>
      <c r="AL50" s="65">
        <f>AVERAGE(W50:AA50)</f>
        <v>3.0530674218847098</v>
      </c>
      <c r="AM50" s="65">
        <f>AVERAGE(AB50:AF50)</f>
        <v>3.3713687351286565</v>
      </c>
      <c r="AN50" s="66"/>
      <c r="AO50" s="65">
        <f>AVERAGE(AH50:AI50)</f>
        <v>2.3413884285820608</v>
      </c>
      <c r="AP50" s="65">
        <f>AVERAGE(AJ50:AK50)</f>
        <v>2.8067889948129032</v>
      </c>
      <c r="AQ50" s="65">
        <f>AVERAGE(AL50:AM50)</f>
        <v>3.212218078506683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6.6936104551047499E-3</v>
      </c>
      <c r="D51" s="52">
        <f>VLOOKUP($B51,Shock_dev!$A$1:$CI$300,MATCH(DATE(D$1,1,1),Shock_dev!$A$1:$CI$1,0),FALSE)</f>
        <v>1.0087940514667673E-2</v>
      </c>
      <c r="E51" s="52">
        <f>VLOOKUP($B51,Shock_dev!$A$1:$CI$300,MATCH(DATE(E$1,1,1),Shock_dev!$A$1:$CI$1,0),FALSE)</f>
        <v>1.2222342884089779E-2</v>
      </c>
      <c r="F51" s="52">
        <f>VLOOKUP($B51,Shock_dev!$A$1:$CI$300,MATCH(DATE(F$1,1,1),Shock_dev!$A$1:$CI$1,0),FALSE)</f>
        <v>1.3241911060971858E-2</v>
      </c>
      <c r="G51" s="52">
        <f>VLOOKUP($B51,Shock_dev!$A$1:$CI$300,MATCH(DATE(G$1,1,1),Shock_dev!$A$1:$CI$1,0),FALSE)</f>
        <v>1.3547246852678836E-2</v>
      </c>
      <c r="H51" s="52">
        <f>VLOOKUP($B51,Shock_dev!$A$1:$CI$300,MATCH(DATE(H$1,1,1),Shock_dev!$A$1:$CI$1,0),FALSE)</f>
        <v>1.3315655478123047E-2</v>
      </c>
      <c r="I51" s="52">
        <f>VLOOKUP($B51,Shock_dev!$A$1:$CI$300,MATCH(DATE(I$1,1,1),Shock_dev!$A$1:$CI$1,0),FALSE)</f>
        <v>1.2543705496791405E-2</v>
      </c>
      <c r="J51" s="52">
        <f>VLOOKUP($B51,Shock_dev!$A$1:$CI$300,MATCH(DATE(J$1,1,1),Shock_dev!$A$1:$CI$1,0),FALSE)</f>
        <v>1.1766216680043148E-2</v>
      </c>
      <c r="K51" s="52">
        <f>VLOOKUP($B51,Shock_dev!$A$1:$CI$300,MATCH(DATE(K$1,1,1),Shock_dev!$A$1:$CI$1,0),FALSE)</f>
        <v>1.0926094211259759E-2</v>
      </c>
      <c r="L51" s="52">
        <f>VLOOKUP($B51,Shock_dev!$A$1:$CI$300,MATCH(DATE(L$1,1,1),Shock_dev!$A$1:$CI$1,0),FALSE)</f>
        <v>9.7896622949739005E-3</v>
      </c>
      <c r="M51" s="52">
        <f>VLOOKUP($B51,Shock_dev!$A$1:$CI$300,MATCH(DATE(M$1,1,1),Shock_dev!$A$1:$CI$1,0),FALSE)</f>
        <v>8.2999609430110446E-3</v>
      </c>
      <c r="N51" s="52">
        <f>VLOOKUP($B51,Shock_dev!$A$1:$CI$300,MATCH(DATE(N$1,1,1),Shock_dev!$A$1:$CI$1,0),FALSE)</f>
        <v>7.1258139228555289E-3</v>
      </c>
      <c r="O51" s="52">
        <f>VLOOKUP($B51,Shock_dev!$A$1:$CI$300,MATCH(DATE(O$1,1,1),Shock_dev!$A$1:$CI$1,0),FALSE)</f>
        <v>6.0986517607396129E-3</v>
      </c>
      <c r="P51" s="52">
        <f>VLOOKUP($B51,Shock_dev!$A$1:$CI$300,MATCH(DATE(P$1,1,1),Shock_dev!$A$1:$CI$1,0),FALSE)</f>
        <v>5.2194754729754898E-3</v>
      </c>
      <c r="Q51" s="52">
        <f>VLOOKUP($B51,Shock_dev!$A$1:$CI$300,MATCH(DATE(Q$1,1,1),Shock_dev!$A$1:$CI$1,0),FALSE)</f>
        <v>4.4202555488856354E-3</v>
      </c>
      <c r="R51" s="52">
        <f>VLOOKUP($B51,Shock_dev!$A$1:$CI$300,MATCH(DATE(R$1,1,1),Shock_dev!$A$1:$CI$1,0),FALSE)</f>
        <v>3.6538516455207389E-3</v>
      </c>
      <c r="S51" s="52">
        <f>VLOOKUP($B51,Shock_dev!$A$1:$CI$300,MATCH(DATE(S$1,1,1),Shock_dev!$A$1:$CI$1,0),FALSE)</f>
        <v>3.3248810186368269E-3</v>
      </c>
      <c r="T51" s="52">
        <f>VLOOKUP($B51,Shock_dev!$A$1:$CI$300,MATCH(DATE(T$1,1,1),Shock_dev!$A$1:$CI$1,0),FALSE)</f>
        <v>3.1868404344636233E-3</v>
      </c>
      <c r="U51" s="52">
        <f>VLOOKUP($B51,Shock_dev!$A$1:$CI$300,MATCH(DATE(U$1,1,1),Shock_dev!$A$1:$CI$1,0),FALSE)</f>
        <v>3.2117462145803922E-3</v>
      </c>
      <c r="V51" s="52">
        <f>VLOOKUP($B51,Shock_dev!$A$1:$CI$300,MATCH(DATE(V$1,1,1),Shock_dev!$A$1:$CI$1,0),FALSE)</f>
        <v>2.9481701098125197E-3</v>
      </c>
      <c r="W51" s="52">
        <f>VLOOKUP($B51,Shock_dev!$A$1:$CI$300,MATCH(DATE(W$1,1,1),Shock_dev!$A$1:$CI$1,0),FALSE)</f>
        <v>2.842953732325698E-3</v>
      </c>
      <c r="X51" s="52">
        <f>VLOOKUP($B51,Shock_dev!$A$1:$CI$300,MATCH(DATE(X$1,1,1),Shock_dev!$A$1:$CI$1,0),FALSE)</f>
        <v>2.9688818419282936E-3</v>
      </c>
      <c r="Y51" s="52">
        <f>VLOOKUP($B51,Shock_dev!$A$1:$CI$300,MATCH(DATE(Y$1,1,1),Shock_dev!$A$1:$CI$1,0),FALSE)</f>
        <v>3.261261573728733E-3</v>
      </c>
      <c r="Z51" s="52">
        <f>VLOOKUP($B51,Shock_dev!$A$1:$CI$300,MATCH(DATE(Z$1,1,1),Shock_dev!$A$1:$CI$1,0),FALSE)</f>
        <v>3.8554141319139769E-3</v>
      </c>
      <c r="AA51" s="52">
        <f>VLOOKUP($B51,Shock_dev!$A$1:$CI$300,MATCH(DATE(AA$1,1,1),Shock_dev!$A$1:$CI$1,0),FALSE)</f>
        <v>4.4040624672069904E-3</v>
      </c>
      <c r="AB51" s="52">
        <f>VLOOKUP($B51,Shock_dev!$A$1:$CI$300,MATCH(DATE(AB$1,1,1),Shock_dev!$A$1:$CI$1,0),FALSE)</f>
        <v>4.912388861187565E-3</v>
      </c>
      <c r="AC51" s="52">
        <f>VLOOKUP($B51,Shock_dev!$A$1:$CI$300,MATCH(DATE(AC$1,1,1),Shock_dev!$A$1:$CI$1,0),FALSE)</f>
        <v>5.3701993392659591E-3</v>
      </c>
      <c r="AD51" s="52">
        <f>VLOOKUP($B51,Shock_dev!$A$1:$CI$300,MATCH(DATE(AD$1,1,1),Shock_dev!$A$1:$CI$1,0),FALSE)</f>
        <v>5.7784806057372216E-3</v>
      </c>
      <c r="AE51" s="52">
        <f>VLOOKUP($B51,Shock_dev!$A$1:$CI$300,MATCH(DATE(AE$1,1,1),Shock_dev!$A$1:$CI$1,0),FALSE)</f>
        <v>6.1432966569538909E-3</v>
      </c>
      <c r="AF51" s="52">
        <f>VLOOKUP($B51,Shock_dev!$A$1:$CI$300,MATCH(DATE(AF$1,1,1),Shock_dev!$A$1:$CI$1,0),FALSE)</f>
        <v>6.4685101480529937E-3</v>
      </c>
      <c r="AG51" s="52"/>
      <c r="AH51" s="65">
        <f t="shared" ref="AH51:AH80" si="1">AVERAGE(C51:G51)</f>
        <v>1.1158610353502577E-2</v>
      </c>
      <c r="AI51" s="65">
        <f t="shared" ref="AI51:AI80" si="2">AVERAGE(H51:L51)</f>
        <v>1.1668266832238252E-2</v>
      </c>
      <c r="AJ51" s="65">
        <f t="shared" ref="AJ51:AJ80" si="3">AVERAGE(M51:Q51)</f>
        <v>6.2328315296934621E-3</v>
      </c>
      <c r="AK51" s="65">
        <f t="shared" ref="AK51:AK80" si="4">AVERAGE(R51:V51)</f>
        <v>3.2650978846028205E-3</v>
      </c>
      <c r="AL51" s="65">
        <f t="shared" ref="AL51:AL80" si="5">AVERAGE(W51:AA51)</f>
        <v>3.4665147494207377E-3</v>
      </c>
      <c r="AM51" s="65">
        <f t="shared" ref="AM51:AM80" si="6">AVERAGE(AB51:AF51)</f>
        <v>5.7345751222395254E-3</v>
      </c>
      <c r="AN51" s="66"/>
      <c r="AO51" s="65">
        <f t="shared" ref="AO51:AO80" si="7">AVERAGE(AH51:AI51)</f>
        <v>1.1413438592870414E-2</v>
      </c>
      <c r="AP51" s="65">
        <f t="shared" ref="AP51:AP80" si="8">AVERAGE(AJ51:AK51)</f>
        <v>4.7489647071481417E-3</v>
      </c>
      <c r="AQ51" s="65">
        <f t="shared" ref="AQ51:AQ80" si="9">AVERAGE(AL51:AM51)</f>
        <v>4.600544935830132E-3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9.477545379278772E-3</v>
      </c>
      <c r="D52" s="52">
        <f>VLOOKUP($B52,Shock_dev!$A$1:$CI$300,MATCH(DATE(D$1,1,1),Shock_dev!$A$1:$CI$1,0),FALSE)</f>
        <v>1.1575932536715915E-2</v>
      </c>
      <c r="E52" s="52">
        <f>VLOOKUP($B52,Shock_dev!$A$1:$CI$300,MATCH(DATE(E$1,1,1),Shock_dev!$A$1:$CI$1,0),FALSE)</f>
        <v>1.2104942911083241E-2</v>
      </c>
      <c r="F52" s="52">
        <f>VLOOKUP($B52,Shock_dev!$A$1:$CI$300,MATCH(DATE(F$1,1,1),Shock_dev!$A$1:$CI$1,0),FALSE)</f>
        <v>1.2242787628123883E-2</v>
      </c>
      <c r="G52" s="52">
        <f>VLOOKUP($B52,Shock_dev!$A$1:$CI$300,MATCH(DATE(G$1,1,1),Shock_dev!$A$1:$CI$1,0),FALSE)</f>
        <v>1.2488571751695201E-2</v>
      </c>
      <c r="H52" s="52">
        <f>VLOOKUP($B52,Shock_dev!$A$1:$CI$300,MATCH(DATE(H$1,1,1),Shock_dev!$A$1:$CI$1,0),FALSE)</f>
        <v>1.2532463612580907E-2</v>
      </c>
      <c r="I52" s="52">
        <f>VLOOKUP($B52,Shock_dev!$A$1:$CI$300,MATCH(DATE(I$1,1,1),Shock_dev!$A$1:$CI$1,0),FALSE)</f>
        <v>1.1999725703798361E-2</v>
      </c>
      <c r="J52" s="52">
        <f>VLOOKUP($B52,Shock_dev!$A$1:$CI$300,MATCH(DATE(J$1,1,1),Shock_dev!$A$1:$CI$1,0),FALSE)</f>
        <v>1.2033423814681832E-2</v>
      </c>
      <c r="K52" s="52">
        <f>VLOOKUP($B52,Shock_dev!$A$1:$CI$300,MATCH(DATE(K$1,1,1),Shock_dev!$A$1:$CI$1,0),FALSE)</f>
        <v>1.1857559357897469E-2</v>
      </c>
      <c r="L52" s="52">
        <f>VLOOKUP($B52,Shock_dev!$A$1:$CI$300,MATCH(DATE(L$1,1,1),Shock_dev!$A$1:$CI$1,0),FALSE)</f>
        <v>1.094197619507708E-2</v>
      </c>
      <c r="M52" s="52">
        <f>VLOOKUP($B52,Shock_dev!$A$1:$CI$300,MATCH(DATE(M$1,1,1),Shock_dev!$A$1:$CI$1,0),FALSE)</f>
        <v>9.4455367291811799E-3</v>
      </c>
      <c r="N52" s="52">
        <f>VLOOKUP($B52,Shock_dev!$A$1:$CI$300,MATCH(DATE(N$1,1,1),Shock_dev!$A$1:$CI$1,0),FALSE)</f>
        <v>8.98690188089739E-3</v>
      </c>
      <c r="O52" s="52">
        <f>VLOOKUP($B52,Shock_dev!$A$1:$CI$300,MATCH(DATE(O$1,1,1),Shock_dev!$A$1:$CI$1,0),FALSE)</f>
        <v>8.3748004054272265E-3</v>
      </c>
      <c r="P52" s="52">
        <f>VLOOKUP($B52,Shock_dev!$A$1:$CI$300,MATCH(DATE(P$1,1,1),Shock_dev!$A$1:$CI$1,0),FALSE)</f>
        <v>7.7717462115923256E-3</v>
      </c>
      <c r="Q52" s="52">
        <f>VLOOKUP($B52,Shock_dev!$A$1:$CI$300,MATCH(DATE(Q$1,1,1),Shock_dev!$A$1:$CI$1,0),FALSE)</f>
        <v>7.02413788420902E-3</v>
      </c>
      <c r="R52" s="52">
        <f>VLOOKUP($B52,Shock_dev!$A$1:$CI$300,MATCH(DATE(R$1,1,1),Shock_dev!$A$1:$CI$1,0),FALSE)</f>
        <v>6.1542344551539004E-3</v>
      </c>
      <c r="S52" s="52">
        <f>VLOOKUP($B52,Shock_dev!$A$1:$CI$300,MATCH(DATE(S$1,1,1),Shock_dev!$A$1:$CI$1,0),FALSE)</f>
        <v>6.1458754737741799E-3</v>
      </c>
      <c r="T52" s="52">
        <f>VLOOKUP($B52,Shock_dev!$A$1:$CI$300,MATCH(DATE(T$1,1,1),Shock_dev!$A$1:$CI$1,0),FALSE)</f>
        <v>5.9768298689195833E-3</v>
      </c>
      <c r="U52" s="52">
        <f>VLOOKUP($B52,Shock_dev!$A$1:$CI$300,MATCH(DATE(U$1,1,1),Shock_dev!$A$1:$CI$1,0),FALSE)</f>
        <v>5.8772286803055983E-3</v>
      </c>
      <c r="V52" s="52">
        <f>VLOOKUP($B52,Shock_dev!$A$1:$CI$300,MATCH(DATE(V$1,1,1),Shock_dev!$A$1:$CI$1,0),FALSE)</f>
        <v>4.8871266313749483E-3</v>
      </c>
      <c r="W52" s="52">
        <f>VLOOKUP($B52,Shock_dev!$A$1:$CI$300,MATCH(DATE(W$1,1,1),Shock_dev!$A$1:$CI$1,0),FALSE)</f>
        <v>4.5677729614766504E-3</v>
      </c>
      <c r="X52" s="52">
        <f>VLOOKUP($B52,Shock_dev!$A$1:$CI$300,MATCH(DATE(X$1,1,1),Shock_dev!$A$1:$CI$1,0),FALSE)</f>
        <v>4.5711153579160307E-3</v>
      </c>
      <c r="Y52" s="52">
        <f>VLOOKUP($B52,Shock_dev!$A$1:$CI$300,MATCH(DATE(Y$1,1,1),Shock_dev!$A$1:$CI$1,0),FALSE)</f>
        <v>4.6331288095049295E-3</v>
      </c>
      <c r="Z52" s="52">
        <f>VLOOKUP($B52,Shock_dev!$A$1:$CI$300,MATCH(DATE(Z$1,1,1),Shock_dev!$A$1:$CI$1,0),FALSE)</f>
        <v>5.2287102836917274E-3</v>
      </c>
      <c r="AA52" s="52">
        <f>VLOOKUP($B52,Shock_dev!$A$1:$CI$300,MATCH(DATE(AA$1,1,1),Shock_dev!$A$1:$CI$1,0),FALSE)</f>
        <v>5.34279180611679E-3</v>
      </c>
      <c r="AB52" s="52">
        <f>VLOOKUP($B52,Shock_dev!$A$1:$CI$300,MATCH(DATE(AB$1,1,1),Shock_dev!$A$1:$CI$1,0),FALSE)</f>
        <v>5.4367078620818719E-3</v>
      </c>
      <c r="AC52" s="52">
        <f>VLOOKUP($B52,Shock_dev!$A$1:$CI$300,MATCH(DATE(AC$1,1,1),Shock_dev!$A$1:$CI$1,0),FALSE)</f>
        <v>5.5095902909689572E-3</v>
      </c>
      <c r="AD52" s="52">
        <f>VLOOKUP($B52,Shock_dev!$A$1:$CI$300,MATCH(DATE(AD$1,1,1),Shock_dev!$A$1:$CI$1,0),FALSE)</f>
        <v>5.5696728531078312E-3</v>
      </c>
      <c r="AE52" s="52">
        <f>VLOOKUP($B52,Shock_dev!$A$1:$CI$300,MATCH(DATE(AE$1,1,1),Shock_dev!$A$1:$CI$1,0),FALSE)</f>
        <v>5.6225900704588352E-3</v>
      </c>
      <c r="AF52" s="52">
        <f>VLOOKUP($B52,Shock_dev!$A$1:$CI$300,MATCH(DATE(AF$1,1,1),Shock_dev!$A$1:$CI$1,0),FALSE)</f>
        <v>5.6634267537616174E-3</v>
      </c>
      <c r="AG52" s="52"/>
      <c r="AH52" s="65">
        <f t="shared" si="1"/>
        <v>1.1577956041379404E-2</v>
      </c>
      <c r="AI52" s="65">
        <f t="shared" si="2"/>
        <v>1.1873029736807129E-2</v>
      </c>
      <c r="AJ52" s="65">
        <f t="shared" si="3"/>
        <v>8.3206246222614268E-3</v>
      </c>
      <c r="AK52" s="65">
        <f t="shared" si="4"/>
        <v>5.8082590219056419E-3</v>
      </c>
      <c r="AL52" s="65">
        <f t="shared" si="5"/>
        <v>4.8687038437412256E-3</v>
      </c>
      <c r="AM52" s="65">
        <f t="shared" si="6"/>
        <v>5.5603975660758233E-3</v>
      </c>
      <c r="AN52" s="66"/>
      <c r="AO52" s="65">
        <f t="shared" si="7"/>
        <v>1.1725492889093267E-2</v>
      </c>
      <c r="AP52" s="65">
        <f t="shared" si="8"/>
        <v>7.0644418220835344E-3</v>
      </c>
      <c r="AQ52" s="65">
        <f t="shared" si="9"/>
        <v>5.214550704908524E-3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6.5733762480649953E-3</v>
      </c>
      <c r="D53" s="52">
        <f>VLOOKUP($B53,Shock_dev!$A$1:$CI$300,MATCH(DATE(D$1,1,1),Shock_dev!$A$1:$CI$1,0),FALSE)</f>
        <v>8.6246453913918497E-3</v>
      </c>
      <c r="E53" s="52">
        <f>VLOOKUP($B53,Shock_dev!$A$1:$CI$300,MATCH(DATE(E$1,1,1),Shock_dev!$A$1:$CI$1,0),FALSE)</f>
        <v>9.3491735214765188E-3</v>
      </c>
      <c r="F53" s="52">
        <f>VLOOKUP($B53,Shock_dev!$A$1:$CI$300,MATCH(DATE(F$1,1,1),Shock_dev!$A$1:$CI$1,0),FALSE)</f>
        <v>8.9625464496987731E-3</v>
      </c>
      <c r="G53" s="52">
        <f>VLOOKUP($B53,Shock_dev!$A$1:$CI$300,MATCH(DATE(G$1,1,1),Shock_dev!$A$1:$CI$1,0),FALSE)</f>
        <v>7.8536950415301881E-3</v>
      </c>
      <c r="H53" s="52">
        <f>VLOOKUP($B53,Shock_dev!$A$1:$CI$300,MATCH(DATE(H$1,1,1),Shock_dev!$A$1:$CI$1,0),FALSE)</f>
        <v>6.2480464356950054E-3</v>
      </c>
      <c r="I53" s="52">
        <f>VLOOKUP($B53,Shock_dev!$A$1:$CI$300,MATCH(DATE(I$1,1,1),Shock_dev!$A$1:$CI$1,0),FALSE)</f>
        <v>4.2468580424428679E-3</v>
      </c>
      <c r="J53" s="52">
        <f>VLOOKUP($B53,Shock_dev!$A$1:$CI$300,MATCH(DATE(J$1,1,1),Shock_dev!$A$1:$CI$1,0),FALSE)</f>
        <v>2.2833250071530552E-3</v>
      </c>
      <c r="K53" s="52">
        <f>VLOOKUP($B53,Shock_dev!$A$1:$CI$300,MATCH(DATE(K$1,1,1),Shock_dev!$A$1:$CI$1,0),FALSE)</f>
        <v>3.6220484770347792E-4</v>
      </c>
      <c r="L53" s="52">
        <f>VLOOKUP($B53,Shock_dev!$A$1:$CI$300,MATCH(DATE(L$1,1,1),Shock_dev!$A$1:$CI$1,0),FALSE)</f>
        <v>-1.6069199839905716E-3</v>
      </c>
      <c r="M53" s="52">
        <f>VLOOKUP($B53,Shock_dev!$A$1:$CI$300,MATCH(DATE(M$1,1,1),Shock_dev!$A$1:$CI$1,0),FALSE)</f>
        <v>-3.6394471776545058E-3</v>
      </c>
      <c r="N53" s="52">
        <f>VLOOKUP($B53,Shock_dev!$A$1:$CI$300,MATCH(DATE(N$1,1,1),Shock_dev!$A$1:$CI$1,0),FALSE)</f>
        <v>-5.2166360563079706E-3</v>
      </c>
      <c r="O53" s="52">
        <f>VLOOKUP($B53,Shock_dev!$A$1:$CI$300,MATCH(DATE(O$1,1,1),Shock_dev!$A$1:$CI$1,0),FALSE)</f>
        <v>-6.4498777839672441E-3</v>
      </c>
      <c r="P53" s="52">
        <f>VLOOKUP($B53,Shock_dev!$A$1:$CI$300,MATCH(DATE(P$1,1,1),Shock_dev!$A$1:$CI$1,0),FALSE)</f>
        <v>-7.3580858865784837E-3</v>
      </c>
      <c r="Q53" s="52">
        <f>VLOOKUP($B53,Shock_dev!$A$1:$CI$300,MATCH(DATE(Q$1,1,1),Shock_dev!$A$1:$CI$1,0),FALSE)</f>
        <v>-7.9981939184358471E-3</v>
      </c>
      <c r="R53" s="52">
        <f>VLOOKUP($B53,Shock_dev!$A$1:$CI$300,MATCH(DATE(R$1,1,1),Shock_dev!$A$1:$CI$1,0),FALSE)</f>
        <v>-8.4077590727099066E-3</v>
      </c>
      <c r="S53" s="52">
        <f>VLOOKUP($B53,Shock_dev!$A$1:$CI$300,MATCH(DATE(S$1,1,1),Shock_dev!$A$1:$CI$1,0),FALSE)</f>
        <v>-8.345541848039555E-3</v>
      </c>
      <c r="T53" s="52">
        <f>VLOOKUP($B53,Shock_dev!$A$1:$CI$300,MATCH(DATE(T$1,1,1),Shock_dev!$A$1:$CI$1,0),FALSE)</f>
        <v>-8.0218003504506502E-3</v>
      </c>
      <c r="U53" s="52">
        <f>VLOOKUP($B53,Shock_dev!$A$1:$CI$300,MATCH(DATE(U$1,1,1),Shock_dev!$A$1:$CI$1,0),FALSE)</f>
        <v>-7.4933045015069004E-3</v>
      </c>
      <c r="V53" s="52">
        <f>VLOOKUP($B53,Shock_dev!$A$1:$CI$300,MATCH(DATE(V$1,1,1),Shock_dev!$A$1:$CI$1,0),FALSE)</f>
        <v>-7.060776645647162E-3</v>
      </c>
      <c r="W53" s="52">
        <f>VLOOKUP($B53,Shock_dev!$A$1:$CI$300,MATCH(DATE(W$1,1,1),Shock_dev!$A$1:$CI$1,0),FALSE)</f>
        <v>-6.4457469041983486E-3</v>
      </c>
      <c r="X53" s="52">
        <f>VLOOKUP($B53,Shock_dev!$A$1:$CI$300,MATCH(DATE(X$1,1,1),Shock_dev!$A$1:$CI$1,0),FALSE)</f>
        <v>-5.6191859265085735E-3</v>
      </c>
      <c r="Y53" s="52">
        <f>VLOOKUP($B53,Shock_dev!$A$1:$CI$300,MATCH(DATE(Y$1,1,1),Shock_dev!$A$1:$CI$1,0),FALSE)</f>
        <v>-4.6590591535892907E-3</v>
      </c>
      <c r="Z53" s="52">
        <f>VLOOKUP($B53,Shock_dev!$A$1:$CI$300,MATCH(DATE(Z$1,1,1),Shock_dev!$A$1:$CI$1,0),FALSE)</f>
        <v>-3.5111220356185786E-3</v>
      </c>
      <c r="AA53" s="52">
        <f>VLOOKUP($B53,Shock_dev!$A$1:$CI$300,MATCH(DATE(AA$1,1,1),Shock_dev!$A$1:$CI$1,0),FALSE)</f>
        <v>-2.4393494430380047E-3</v>
      </c>
      <c r="AB53" s="52">
        <f>VLOOKUP($B53,Shock_dev!$A$1:$CI$300,MATCH(DATE(AB$1,1,1),Shock_dev!$A$1:$CI$1,0),FALSE)</f>
        <v>-1.458689040124682E-3</v>
      </c>
      <c r="AC53" s="52">
        <f>VLOOKUP($B53,Shock_dev!$A$1:$CI$300,MATCH(DATE(AC$1,1,1),Shock_dev!$A$1:$CI$1,0),FALSE)</f>
        <v>-5.7928935707105336E-4</v>
      </c>
      <c r="AD53" s="52">
        <f>VLOOKUP($B53,Shock_dev!$A$1:$CI$300,MATCH(DATE(AD$1,1,1),Shock_dev!$A$1:$CI$1,0),FALSE)</f>
        <v>1.9863752790819417E-4</v>
      </c>
      <c r="AE53" s="52">
        <f>VLOOKUP($B53,Shock_dev!$A$1:$CI$300,MATCH(DATE(AE$1,1,1),Shock_dev!$A$1:$CI$1,0),FALSE)</f>
        <v>8.814212939957151E-4</v>
      </c>
      <c r="AF53" s="52">
        <f>VLOOKUP($B53,Shock_dev!$A$1:$CI$300,MATCH(DATE(AF$1,1,1),Shock_dev!$A$1:$CI$1,0),FALSE)</f>
        <v>1.4758530670424693E-3</v>
      </c>
      <c r="AG53" s="52"/>
      <c r="AH53" s="65">
        <f t="shared" si="1"/>
        <v>8.2726873304324652E-3</v>
      </c>
      <c r="AI53" s="65">
        <f t="shared" si="2"/>
        <v>2.3067028698007669E-3</v>
      </c>
      <c r="AJ53" s="65">
        <f t="shared" si="3"/>
        <v>-6.1324481645888109E-3</v>
      </c>
      <c r="AK53" s="65">
        <f t="shared" si="4"/>
        <v>-7.8658364836708353E-3</v>
      </c>
      <c r="AL53" s="65">
        <f t="shared" si="5"/>
        <v>-4.53489269259056E-3</v>
      </c>
      <c r="AM53" s="65">
        <f t="shared" si="6"/>
        <v>1.0358669835012865E-4</v>
      </c>
      <c r="AN53" s="66"/>
      <c r="AO53" s="65">
        <f t="shared" si="7"/>
        <v>5.289695100116616E-3</v>
      </c>
      <c r="AP53" s="65">
        <f t="shared" si="8"/>
        <v>-6.9991423241298235E-3</v>
      </c>
      <c r="AQ53" s="65">
        <f t="shared" si="9"/>
        <v>-2.2156529971202156E-3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2.4091231490078684E-2</v>
      </c>
      <c r="D54" s="52">
        <f>VLOOKUP($B54,Shock_dev!$A$1:$CI$300,MATCH(DATE(D$1,1,1),Shock_dev!$A$1:$CI$1,0),FALSE)</f>
        <v>2.8430439551407092E-2</v>
      </c>
      <c r="E54" s="52">
        <f>VLOOKUP($B54,Shock_dev!$A$1:$CI$300,MATCH(DATE(E$1,1,1),Shock_dev!$A$1:$CI$1,0),FALSE)</f>
        <v>2.9397059313752038E-2</v>
      </c>
      <c r="F54" s="52">
        <f>VLOOKUP($B54,Shock_dev!$A$1:$CI$300,MATCH(DATE(F$1,1,1),Shock_dev!$A$1:$CI$1,0),FALSE)</f>
        <v>2.9734953527729993E-2</v>
      </c>
      <c r="G54" s="52">
        <f>VLOOKUP($B54,Shock_dev!$A$1:$CI$300,MATCH(DATE(G$1,1,1),Shock_dev!$A$1:$CI$1,0),FALSE)</f>
        <v>3.053573706025544E-2</v>
      </c>
      <c r="H54" s="52">
        <f>VLOOKUP($B54,Shock_dev!$A$1:$CI$300,MATCH(DATE(H$1,1,1),Shock_dev!$A$1:$CI$1,0),FALSE)</f>
        <v>3.0904775593608869E-2</v>
      </c>
      <c r="I54" s="52">
        <f>VLOOKUP($B54,Shock_dev!$A$1:$CI$300,MATCH(DATE(I$1,1,1),Shock_dev!$A$1:$CI$1,0),FALSE)</f>
        <v>2.9882559251544691E-2</v>
      </c>
      <c r="J54" s="52">
        <f>VLOOKUP($B54,Shock_dev!$A$1:$CI$300,MATCH(DATE(J$1,1,1),Shock_dev!$A$1:$CI$1,0),FALSE)</f>
        <v>3.038115925196504E-2</v>
      </c>
      <c r="K54" s="52">
        <f>VLOOKUP($B54,Shock_dev!$A$1:$CI$300,MATCH(DATE(K$1,1,1),Shock_dev!$A$1:$CI$1,0),FALSE)</f>
        <v>3.0300732046590773E-2</v>
      </c>
      <c r="L54" s="52">
        <f>VLOOKUP($B54,Shock_dev!$A$1:$CI$300,MATCH(DATE(L$1,1,1),Shock_dev!$A$1:$CI$1,0),FALSE)</f>
        <v>2.8348275156883682E-2</v>
      </c>
      <c r="M54" s="52">
        <f>VLOOKUP($B54,Shock_dev!$A$1:$CI$300,MATCH(DATE(M$1,1,1),Shock_dev!$A$1:$CI$1,0),FALSE)</f>
        <v>2.4989376498178437E-2</v>
      </c>
      <c r="N54" s="52">
        <f>VLOOKUP($B54,Shock_dev!$A$1:$CI$300,MATCH(DATE(N$1,1,1),Shock_dev!$A$1:$CI$1,0),FALSE)</f>
        <v>2.4315068804689349E-2</v>
      </c>
      <c r="O54" s="52">
        <f>VLOOKUP($B54,Shock_dev!$A$1:$CI$300,MATCH(DATE(O$1,1,1),Shock_dev!$A$1:$CI$1,0),FALSE)</f>
        <v>2.3122323145833415E-2</v>
      </c>
      <c r="P54" s="52">
        <f>VLOOKUP($B54,Shock_dev!$A$1:$CI$300,MATCH(DATE(P$1,1,1),Shock_dev!$A$1:$CI$1,0),FALSE)</f>
        <v>2.1916303245648937E-2</v>
      </c>
      <c r="Q54" s="52">
        <f>VLOOKUP($B54,Shock_dev!$A$1:$CI$300,MATCH(DATE(Q$1,1,1),Shock_dev!$A$1:$CI$1,0),FALSE)</f>
        <v>2.0304245601656151E-2</v>
      </c>
      <c r="R54" s="52">
        <f>VLOOKUP($B54,Shock_dev!$A$1:$CI$300,MATCH(DATE(R$1,1,1),Shock_dev!$A$1:$CI$1,0),FALSE)</f>
        <v>1.8363518050663323E-2</v>
      </c>
      <c r="S54" s="52">
        <f>VLOOKUP($B54,Shock_dev!$A$1:$CI$300,MATCH(DATE(S$1,1,1),Shock_dev!$A$1:$CI$1,0),FALSE)</f>
        <v>1.8590478909923394E-2</v>
      </c>
      <c r="T54" s="52">
        <f>VLOOKUP($B54,Shock_dev!$A$1:$CI$300,MATCH(DATE(T$1,1,1),Shock_dev!$A$1:$CI$1,0),FALSE)</f>
        <v>1.8287292931125302E-2</v>
      </c>
      <c r="U54" s="52">
        <f>VLOOKUP($B54,Shock_dev!$A$1:$CI$300,MATCH(DATE(U$1,1,1),Shock_dev!$A$1:$CI$1,0),FALSE)</f>
        <v>1.8133886442175801E-2</v>
      </c>
      <c r="V54" s="52">
        <f>VLOOKUP($B54,Shock_dev!$A$1:$CI$300,MATCH(DATE(V$1,1,1),Shock_dev!$A$1:$CI$1,0),FALSE)</f>
        <v>1.5694730896125584E-2</v>
      </c>
      <c r="W54" s="52">
        <f>VLOOKUP($B54,Shock_dev!$A$1:$CI$300,MATCH(DATE(W$1,1,1),Shock_dev!$A$1:$CI$1,0),FALSE)</f>
        <v>1.5038147690618215E-2</v>
      </c>
      <c r="X54" s="52">
        <f>VLOOKUP($B54,Shock_dev!$A$1:$CI$300,MATCH(DATE(X$1,1,1),Shock_dev!$A$1:$CI$1,0),FALSE)</f>
        <v>1.5130086732808926E-2</v>
      </c>
      <c r="Y54" s="52">
        <f>VLOOKUP($B54,Shock_dev!$A$1:$CI$300,MATCH(DATE(Y$1,1,1),Shock_dev!$A$1:$CI$1,0),FALSE)</f>
        <v>1.5311088698967941E-2</v>
      </c>
      <c r="Z54" s="52">
        <f>VLOOKUP($B54,Shock_dev!$A$1:$CI$300,MATCH(DATE(Z$1,1,1),Shock_dev!$A$1:$CI$1,0),FALSE)</f>
        <v>1.6823841188518814E-2</v>
      </c>
      <c r="AA54" s="52">
        <f>VLOOKUP($B54,Shock_dev!$A$1:$CI$300,MATCH(DATE(AA$1,1,1),Shock_dev!$A$1:$CI$1,0),FALSE)</f>
        <v>1.7045256911163379E-2</v>
      </c>
      <c r="AB54" s="52">
        <f>VLOOKUP($B54,Shock_dev!$A$1:$CI$300,MATCH(DATE(AB$1,1,1),Shock_dev!$A$1:$CI$1,0),FALSE)</f>
        <v>1.7254209739550393E-2</v>
      </c>
      <c r="AC54" s="52">
        <f>VLOOKUP($B54,Shock_dev!$A$1:$CI$300,MATCH(DATE(AC$1,1,1),Shock_dev!$A$1:$CI$1,0),FALSE)</f>
        <v>1.7421135410197876E-2</v>
      </c>
      <c r="AD54" s="52">
        <f>VLOOKUP($B54,Shock_dev!$A$1:$CI$300,MATCH(DATE(AD$1,1,1),Shock_dev!$A$1:$CI$1,0),FALSE)</f>
        <v>1.7564031871726477E-2</v>
      </c>
      <c r="AE54" s="52">
        <f>VLOOKUP($B54,Shock_dev!$A$1:$CI$300,MATCH(DATE(AE$1,1,1),Shock_dev!$A$1:$CI$1,0),FALSE)</f>
        <v>1.7695859673906675E-2</v>
      </c>
      <c r="AF54" s="52">
        <f>VLOOKUP($B54,Shock_dev!$A$1:$CI$300,MATCH(DATE(AF$1,1,1),Shock_dev!$A$1:$CI$1,0),FALSE)</f>
        <v>1.7802864549433032E-2</v>
      </c>
      <c r="AG54" s="52"/>
      <c r="AH54" s="65">
        <f t="shared" si="1"/>
        <v>2.8437884188644652E-2</v>
      </c>
      <c r="AI54" s="65">
        <f t="shared" si="2"/>
        <v>2.9963500260118608E-2</v>
      </c>
      <c r="AJ54" s="65">
        <f t="shared" si="3"/>
        <v>2.2929463459201258E-2</v>
      </c>
      <c r="AK54" s="65">
        <f t="shared" si="4"/>
        <v>1.7813981446002679E-2</v>
      </c>
      <c r="AL54" s="65">
        <f t="shared" si="5"/>
        <v>1.5869684244415455E-2</v>
      </c>
      <c r="AM54" s="65">
        <f t="shared" si="6"/>
        <v>1.7547620248962888E-2</v>
      </c>
      <c r="AN54" s="66"/>
      <c r="AO54" s="65">
        <f t="shared" si="7"/>
        <v>2.9200692224381632E-2</v>
      </c>
      <c r="AP54" s="65">
        <f t="shared" si="8"/>
        <v>2.0371722452601968E-2</v>
      </c>
      <c r="AQ54" s="65">
        <f t="shared" si="9"/>
        <v>1.6708652246689173E-2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1.8106719946250039E-3</v>
      </c>
      <c r="D55" s="52">
        <f>VLOOKUP($B55,Shock_dev!$A$1:$CI$300,MATCH(DATE(D$1,1,1),Shock_dev!$A$1:$CI$1,0),FALSE)</f>
        <v>2.4686110033509583E-3</v>
      </c>
      <c r="E55" s="52">
        <f>VLOOKUP($B55,Shock_dev!$A$1:$CI$300,MATCH(DATE(E$1,1,1),Shock_dev!$A$1:$CI$1,0),FALSE)</f>
        <v>2.7638495163646659E-3</v>
      </c>
      <c r="F55" s="52">
        <f>VLOOKUP($B55,Shock_dev!$A$1:$CI$300,MATCH(DATE(F$1,1,1),Shock_dev!$A$1:$CI$1,0),FALSE)</f>
        <v>2.8276561767301154E-3</v>
      </c>
      <c r="G55" s="52">
        <f>VLOOKUP($B55,Shock_dev!$A$1:$CI$300,MATCH(DATE(G$1,1,1),Shock_dev!$A$1:$CI$1,0),FALSE)</f>
        <v>2.7686909176603235E-3</v>
      </c>
      <c r="H55" s="52">
        <f>VLOOKUP($B55,Shock_dev!$A$1:$CI$300,MATCH(DATE(H$1,1,1),Shock_dev!$A$1:$CI$1,0),FALSE)</f>
        <v>2.5946439774065587E-3</v>
      </c>
      <c r="I55" s="52">
        <f>VLOOKUP($B55,Shock_dev!$A$1:$CI$300,MATCH(DATE(I$1,1,1),Shock_dev!$A$1:$CI$1,0),FALSE)</f>
        <v>2.2801951882072706E-3</v>
      </c>
      <c r="J55" s="52">
        <f>VLOOKUP($B55,Shock_dev!$A$1:$CI$300,MATCH(DATE(J$1,1,1),Shock_dev!$A$1:$CI$1,0),FALSE)</f>
        <v>2.0050738897564291E-3</v>
      </c>
      <c r="K55" s="52">
        <f>VLOOKUP($B55,Shock_dev!$A$1:$CI$300,MATCH(DATE(K$1,1,1),Shock_dev!$A$1:$CI$1,0),FALSE)</f>
        <v>1.7053049045522219E-3</v>
      </c>
      <c r="L55" s="52">
        <f>VLOOKUP($B55,Shock_dev!$A$1:$CI$300,MATCH(DATE(L$1,1,1),Shock_dev!$A$1:$CI$1,0),FALSE)</f>
        <v>1.3062312193401339E-3</v>
      </c>
      <c r="M55" s="52">
        <f>VLOOKUP($B55,Shock_dev!$A$1:$CI$300,MATCH(DATE(M$1,1,1),Shock_dev!$A$1:$CI$1,0),FALSE)</f>
        <v>8.1729598181163915E-4</v>
      </c>
      <c r="N55" s="52">
        <f>VLOOKUP($B55,Shock_dev!$A$1:$CI$300,MATCH(DATE(N$1,1,1),Shock_dev!$A$1:$CI$1,0),FALSE)</f>
        <v>4.7551605391197899E-4</v>
      </c>
      <c r="O55" s="52">
        <f>VLOOKUP($B55,Shock_dev!$A$1:$CI$300,MATCH(DATE(O$1,1,1),Shock_dev!$A$1:$CI$1,0),FALSE)</f>
        <v>1.6348013711087953E-4</v>
      </c>
      <c r="P55" s="52">
        <f>VLOOKUP($B55,Shock_dev!$A$1:$CI$300,MATCH(DATE(P$1,1,1),Shock_dev!$A$1:$CI$1,0),FALSE)</f>
        <v>-1.0672234845150448E-4</v>
      </c>
      <c r="Q55" s="52">
        <f>VLOOKUP($B55,Shock_dev!$A$1:$CI$300,MATCH(DATE(Q$1,1,1),Shock_dev!$A$1:$CI$1,0),FALSE)</f>
        <v>-3.5727806158823239E-4</v>
      </c>
      <c r="R55" s="52">
        <f>VLOOKUP($B55,Shock_dev!$A$1:$CI$300,MATCH(DATE(R$1,1,1),Shock_dev!$A$1:$CI$1,0),FALSE)</f>
        <v>-5.9387816905291982E-4</v>
      </c>
      <c r="S55" s="52">
        <f>VLOOKUP($B55,Shock_dev!$A$1:$CI$300,MATCH(DATE(S$1,1,1),Shock_dev!$A$1:$CI$1,0),FALSE)</f>
        <v>-6.7659405049977871E-4</v>
      </c>
      <c r="T55" s="52">
        <f>VLOOKUP($B55,Shock_dev!$A$1:$CI$300,MATCH(DATE(T$1,1,1),Shock_dev!$A$1:$CI$1,0),FALSE)</f>
        <v>-7.263711751528464E-4</v>
      </c>
      <c r="U55" s="52">
        <f>VLOOKUP($B55,Shock_dev!$A$1:$CI$300,MATCH(DATE(U$1,1,1),Shock_dev!$A$1:$CI$1,0),FALSE)</f>
        <v>-7.3330033877211831E-4</v>
      </c>
      <c r="V55" s="52">
        <f>VLOOKUP($B55,Shock_dev!$A$1:$CI$300,MATCH(DATE(V$1,1,1),Shock_dev!$A$1:$CI$1,0),FALSE)</f>
        <v>-8.4462516661034173E-4</v>
      </c>
      <c r="W55" s="52">
        <f>VLOOKUP($B55,Shock_dev!$A$1:$CI$300,MATCH(DATE(W$1,1,1),Shock_dev!$A$1:$CI$1,0),FALSE)</f>
        <v>-8.6894985960283525E-4</v>
      </c>
      <c r="X55" s="52">
        <f>VLOOKUP($B55,Shock_dev!$A$1:$CI$300,MATCH(DATE(X$1,1,1),Shock_dev!$A$1:$CI$1,0),FALSE)</f>
        <v>-8.2253004151978579E-4</v>
      </c>
      <c r="Y55" s="52">
        <f>VLOOKUP($B55,Shock_dev!$A$1:$CI$300,MATCH(DATE(Y$1,1,1),Shock_dev!$A$1:$CI$1,0),FALSE)</f>
        <v>-7.3947642595597392E-4</v>
      </c>
      <c r="Z55" s="52">
        <f>VLOOKUP($B55,Shock_dev!$A$1:$CI$300,MATCH(DATE(Z$1,1,1),Shock_dev!$A$1:$CI$1,0),FALSE)</f>
        <v>-5.6372053521181603E-4</v>
      </c>
      <c r="AA55" s="52">
        <f>VLOOKUP($B55,Shock_dev!$A$1:$CI$300,MATCH(DATE(AA$1,1,1),Shock_dev!$A$1:$CI$1,0),FALSE)</f>
        <v>-4.3195320873892984E-4</v>
      </c>
      <c r="AB55" s="52">
        <f>VLOOKUP($B55,Shock_dev!$A$1:$CI$300,MATCH(DATE(AB$1,1,1),Shock_dev!$A$1:$CI$1,0),FALSE)</f>
        <v>-3.0934504048958015E-4</v>
      </c>
      <c r="AC55" s="52">
        <f>VLOOKUP($B55,Shock_dev!$A$1:$CI$300,MATCH(DATE(AC$1,1,1),Shock_dev!$A$1:$CI$1,0),FALSE)</f>
        <v>-1.97666156182239E-4</v>
      </c>
      <c r="AD55" s="52">
        <f>VLOOKUP($B55,Shock_dev!$A$1:$CI$300,MATCH(DATE(AD$1,1,1),Shock_dev!$A$1:$CI$1,0),FALSE)</f>
        <v>-9.6742966057933427E-5</v>
      </c>
      <c r="AE55" s="52">
        <f>VLOOKUP($B55,Shock_dev!$A$1:$CI$300,MATCH(DATE(AE$1,1,1),Shock_dev!$A$1:$CI$1,0),FALSE)</f>
        <v>-5.5699575611086563E-6</v>
      </c>
      <c r="AF55" s="52">
        <f>VLOOKUP($B55,Shock_dev!$A$1:$CI$300,MATCH(DATE(AF$1,1,1),Shock_dev!$A$1:$CI$1,0),FALSE)</f>
        <v>7.5949573343200757E-5</v>
      </c>
      <c r="AG55" s="52"/>
      <c r="AH55" s="65">
        <f t="shared" si="1"/>
        <v>2.5278959217462137E-3</v>
      </c>
      <c r="AI55" s="65">
        <f t="shared" si="2"/>
        <v>1.9782898358525229E-3</v>
      </c>
      <c r="AJ55" s="65">
        <f t="shared" si="3"/>
        <v>1.9845835255895213E-4</v>
      </c>
      <c r="AK55" s="65">
        <f t="shared" si="4"/>
        <v>-7.1495378001760102E-4</v>
      </c>
      <c r="AL55" s="65">
        <f t="shared" si="5"/>
        <v>-6.8532601420586813E-4</v>
      </c>
      <c r="AM55" s="65">
        <f t="shared" si="6"/>
        <v>-1.0667490938953209E-4</v>
      </c>
      <c r="AN55" s="66"/>
      <c r="AO55" s="65">
        <f t="shared" si="7"/>
        <v>2.2530928787993683E-3</v>
      </c>
      <c r="AP55" s="65">
        <f t="shared" si="8"/>
        <v>-2.5824771372932442E-4</v>
      </c>
      <c r="AQ55" s="65">
        <f t="shared" si="9"/>
        <v>-3.960004617977001E-4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9.212451033556163E-3</v>
      </c>
      <c r="D56" s="52">
        <f>VLOOKUP($B56,Shock_dev!$A$1:$CI$300,MATCH(DATE(D$1,1,1),Shock_dev!$A$1:$CI$1,0),FALSE)</f>
        <v>1.1149387139423737E-2</v>
      </c>
      <c r="E56" s="52">
        <f>VLOOKUP($B56,Shock_dev!$A$1:$CI$300,MATCH(DATE(E$1,1,1),Shock_dev!$A$1:$CI$1,0),FALSE)</f>
        <v>1.1818018562439015E-2</v>
      </c>
      <c r="F56" s="52">
        <f>VLOOKUP($B56,Shock_dev!$A$1:$CI$300,MATCH(DATE(F$1,1,1),Shock_dev!$A$1:$CI$1,0),FALSE)</f>
        <v>1.2047016871808194E-2</v>
      </c>
      <c r="G56" s="52">
        <f>VLOOKUP($B56,Shock_dev!$A$1:$CI$300,MATCH(DATE(G$1,1,1),Shock_dev!$A$1:$CI$1,0),FALSE)</f>
        <v>1.222878261470952E-2</v>
      </c>
      <c r="H56" s="52">
        <f>VLOOKUP($B56,Shock_dev!$A$1:$CI$300,MATCH(DATE(H$1,1,1),Shock_dev!$A$1:$CI$1,0),FALSE)</f>
        <v>1.2152538783065346E-2</v>
      </c>
      <c r="I56" s="52">
        <f>VLOOKUP($B56,Shock_dev!$A$1:$CI$300,MATCH(DATE(I$1,1,1),Shock_dev!$A$1:$CI$1,0),FALSE)</f>
        <v>1.1560856296098399E-2</v>
      </c>
      <c r="J56" s="52">
        <f>VLOOKUP($B56,Shock_dev!$A$1:$CI$300,MATCH(DATE(J$1,1,1),Shock_dev!$A$1:$CI$1,0),FALSE)</f>
        <v>1.1385398120446425E-2</v>
      </c>
      <c r="K56" s="52">
        <f>VLOOKUP($B56,Shock_dev!$A$1:$CI$300,MATCH(DATE(K$1,1,1),Shock_dev!$A$1:$CI$1,0),FALSE)</f>
        <v>1.103378309442009E-2</v>
      </c>
      <c r="L56" s="52">
        <f>VLOOKUP($B56,Shock_dev!$A$1:$CI$300,MATCH(DATE(L$1,1,1),Shock_dev!$A$1:$CI$1,0),FALSE)</f>
        <v>1.0111979765653511E-2</v>
      </c>
      <c r="M56" s="52">
        <f>VLOOKUP($B56,Shock_dev!$A$1:$CI$300,MATCH(DATE(M$1,1,1),Shock_dev!$A$1:$CI$1,0),FALSE)</f>
        <v>8.7592964853916277E-3</v>
      </c>
      <c r="N56" s="52">
        <f>VLOOKUP($B56,Shock_dev!$A$1:$CI$300,MATCH(DATE(N$1,1,1),Shock_dev!$A$1:$CI$1,0),FALSE)</f>
        <v>8.2585124198024263E-3</v>
      </c>
      <c r="O56" s="52">
        <f>VLOOKUP($B56,Shock_dev!$A$1:$CI$300,MATCH(DATE(O$1,1,1),Shock_dev!$A$1:$CI$1,0),FALSE)</f>
        <v>7.6767594089849926E-3</v>
      </c>
      <c r="P56" s="52">
        <f>VLOOKUP($B56,Shock_dev!$A$1:$CI$300,MATCH(DATE(P$1,1,1),Shock_dev!$A$1:$CI$1,0),FALSE)</f>
        <v>7.1572494262468036E-3</v>
      </c>
      <c r="Q56" s="52">
        <f>VLOOKUP($B56,Shock_dev!$A$1:$CI$300,MATCH(DATE(Q$1,1,1),Shock_dev!$A$1:$CI$1,0),FALSE)</f>
        <v>6.5786100710285367E-3</v>
      </c>
      <c r="R56" s="52">
        <f>VLOOKUP($B56,Shock_dev!$A$1:$CI$300,MATCH(DATE(R$1,1,1),Shock_dev!$A$1:$CI$1,0),FALSE)</f>
        <v>5.9542490248309559E-3</v>
      </c>
      <c r="S56" s="52">
        <f>VLOOKUP($B56,Shock_dev!$A$1:$CI$300,MATCH(DATE(S$1,1,1),Shock_dev!$A$1:$CI$1,0),FALSE)</f>
        <v>6.0566006936437662E-3</v>
      </c>
      <c r="T56" s="52">
        <f>VLOOKUP($B56,Shock_dev!$A$1:$CI$300,MATCH(DATE(T$1,1,1),Shock_dev!$A$1:$CI$1,0),FALSE)</f>
        <v>6.0721242694103204E-3</v>
      </c>
      <c r="U56" s="52">
        <f>VLOOKUP($B56,Shock_dev!$A$1:$CI$300,MATCH(DATE(U$1,1,1),Shock_dev!$A$1:$CI$1,0),FALSE)</f>
        <v>6.1803772292067178E-3</v>
      </c>
      <c r="V56" s="52">
        <f>VLOOKUP($B56,Shock_dev!$A$1:$CI$300,MATCH(DATE(V$1,1,1),Shock_dev!$A$1:$CI$1,0),FALSE)</f>
        <v>5.6136685546209555E-3</v>
      </c>
      <c r="W56" s="52">
        <f>VLOOKUP($B56,Shock_dev!$A$1:$CI$300,MATCH(DATE(W$1,1,1),Shock_dev!$A$1:$CI$1,0),FALSE)</f>
        <v>5.5974691912785701E-3</v>
      </c>
      <c r="X56" s="52">
        <f>VLOOKUP($B56,Shock_dev!$A$1:$CI$300,MATCH(DATE(X$1,1,1),Shock_dev!$A$1:$CI$1,0),FALSE)</f>
        <v>5.84731166866659E-3</v>
      </c>
      <c r="Y56" s="52">
        <f>VLOOKUP($B56,Shock_dev!$A$1:$CI$300,MATCH(DATE(Y$1,1,1),Shock_dev!$A$1:$CI$1,0),FALSE)</f>
        <v>6.157892825052423E-3</v>
      </c>
      <c r="Z56" s="52">
        <f>VLOOKUP($B56,Shock_dev!$A$1:$CI$300,MATCH(DATE(Z$1,1,1),Shock_dev!$A$1:$CI$1,0),FALSE)</f>
        <v>6.8963809341972384E-3</v>
      </c>
      <c r="AA56" s="52">
        <f>VLOOKUP($B56,Shock_dev!$A$1:$CI$300,MATCH(DATE(AA$1,1,1),Shock_dev!$A$1:$CI$1,0),FALSE)</f>
        <v>7.2545004418946698E-3</v>
      </c>
      <c r="AB56" s="52">
        <f>VLOOKUP($B56,Shock_dev!$A$1:$CI$300,MATCH(DATE(AB$1,1,1),Shock_dev!$A$1:$CI$1,0),FALSE)</f>
        <v>7.5914823479789001E-3</v>
      </c>
      <c r="AC56" s="52">
        <f>VLOOKUP($B56,Shock_dev!$A$1:$CI$300,MATCH(DATE(AC$1,1,1),Shock_dev!$A$1:$CI$1,0),FALSE)</f>
        <v>7.8964775932491849E-3</v>
      </c>
      <c r="AD56" s="52">
        <f>VLOOKUP($B56,Shock_dev!$A$1:$CI$300,MATCH(DATE(AD$1,1,1),Shock_dev!$A$1:$CI$1,0),FALSE)</f>
        <v>8.1737397832953099E-3</v>
      </c>
      <c r="AE56" s="52">
        <f>VLOOKUP($B56,Shock_dev!$A$1:$CI$300,MATCH(DATE(AE$1,1,1),Shock_dev!$A$1:$CI$1,0),FALSE)</f>
        <v>8.4275578935190682E-3</v>
      </c>
      <c r="AF56" s="52">
        <f>VLOOKUP($B56,Shock_dev!$A$1:$CI$300,MATCH(DATE(AF$1,1,1),Shock_dev!$A$1:$CI$1,0),FALSE)</f>
        <v>8.6548837762299158E-3</v>
      </c>
      <c r="AG56" s="52"/>
      <c r="AH56" s="65">
        <f t="shared" si="1"/>
        <v>1.1291131244387326E-2</v>
      </c>
      <c r="AI56" s="65">
        <f t="shared" si="2"/>
        <v>1.1248911211936753E-2</v>
      </c>
      <c r="AJ56" s="65">
        <f t="shared" si="3"/>
        <v>7.6860855622908775E-3</v>
      </c>
      <c r="AK56" s="65">
        <f t="shared" si="4"/>
        <v>5.9754039543425423E-3</v>
      </c>
      <c r="AL56" s="65">
        <f t="shared" si="5"/>
        <v>6.3507110122178979E-3</v>
      </c>
      <c r="AM56" s="65">
        <f t="shared" si="6"/>
        <v>8.1488282788544746E-3</v>
      </c>
      <c r="AN56" s="66"/>
      <c r="AO56" s="65">
        <f t="shared" si="7"/>
        <v>1.1270021228162039E-2</v>
      </c>
      <c r="AP56" s="65">
        <f t="shared" si="8"/>
        <v>6.8307447583167095E-3</v>
      </c>
      <c r="AQ56" s="65">
        <f t="shared" si="9"/>
        <v>7.2497696455361867E-3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3.4439393750766566E-2</v>
      </c>
      <c r="D57" s="52">
        <f>VLOOKUP($B57,Shock_dev!$A$1:$CI$300,MATCH(DATE(D$1,1,1),Shock_dev!$A$1:$CI$1,0),FALSE)</f>
        <v>4.1075272447748168E-2</v>
      </c>
      <c r="E57" s="52">
        <f>VLOOKUP($B57,Shock_dev!$A$1:$CI$300,MATCH(DATE(E$1,1,1),Shock_dev!$A$1:$CI$1,0),FALSE)</f>
        <v>4.2501271065912831E-2</v>
      </c>
      <c r="F57" s="52">
        <f>VLOOKUP($B57,Shock_dev!$A$1:$CI$300,MATCH(DATE(F$1,1,1),Shock_dev!$A$1:$CI$1,0),FALSE)</f>
        <v>4.2513994635587679E-2</v>
      </c>
      <c r="G57" s="52">
        <f>VLOOKUP($B57,Shock_dev!$A$1:$CI$300,MATCH(DATE(G$1,1,1),Shock_dev!$A$1:$CI$1,0),FALSE)</f>
        <v>4.2747837666369033E-2</v>
      </c>
      <c r="H57" s="52">
        <f>VLOOKUP($B57,Shock_dev!$A$1:$CI$300,MATCH(DATE(H$1,1,1),Shock_dev!$A$1:$CI$1,0),FALSE)</f>
        <v>4.2163198869856526E-2</v>
      </c>
      <c r="I57" s="52">
        <f>VLOOKUP($B57,Shock_dev!$A$1:$CI$300,MATCH(DATE(I$1,1,1),Shock_dev!$A$1:$CI$1,0),FALSE)</f>
        <v>3.956452013781165E-2</v>
      </c>
      <c r="J57" s="52">
        <f>VLOOKUP($B57,Shock_dev!$A$1:$CI$300,MATCH(DATE(J$1,1,1),Shock_dev!$A$1:$CI$1,0),FALSE)</f>
        <v>3.8908183866627644E-2</v>
      </c>
      <c r="K57" s="52">
        <f>VLOOKUP($B57,Shock_dev!$A$1:$CI$300,MATCH(DATE(K$1,1,1),Shock_dev!$A$1:$CI$1,0),FALSE)</f>
        <v>3.7527655263879411E-2</v>
      </c>
      <c r="L57" s="52">
        <f>VLOOKUP($B57,Shock_dev!$A$1:$CI$300,MATCH(DATE(L$1,1,1),Shock_dev!$A$1:$CI$1,0),FALSE)</f>
        <v>3.3705089048328842E-2</v>
      </c>
      <c r="M57" s="52">
        <f>VLOOKUP($B57,Shock_dev!$A$1:$CI$300,MATCH(DATE(M$1,1,1),Shock_dev!$A$1:$CI$1,0),FALSE)</f>
        <v>2.8056787908064162E-2</v>
      </c>
      <c r="N57" s="52">
        <f>VLOOKUP($B57,Shock_dev!$A$1:$CI$300,MATCH(DATE(N$1,1,1),Shock_dev!$A$1:$CI$1,0),FALSE)</f>
        <v>2.6098944093321402E-2</v>
      </c>
      <c r="O57" s="52">
        <f>VLOOKUP($B57,Shock_dev!$A$1:$CI$300,MATCH(DATE(O$1,1,1),Shock_dev!$A$1:$CI$1,0),FALSE)</f>
        <v>2.3693323870872529E-2</v>
      </c>
      <c r="P57" s="52">
        <f>VLOOKUP($B57,Shock_dev!$A$1:$CI$300,MATCH(DATE(P$1,1,1),Shock_dev!$A$1:$CI$1,0),FALSE)</f>
        <v>2.1459664464243969E-2</v>
      </c>
      <c r="Q57" s="52">
        <f>VLOOKUP($B57,Shock_dev!$A$1:$CI$300,MATCH(DATE(Q$1,1,1),Shock_dev!$A$1:$CI$1,0),FALSE)</f>
        <v>1.8872738265144434E-2</v>
      </c>
      <c r="R57" s="52">
        <f>VLOOKUP($B57,Shock_dev!$A$1:$CI$300,MATCH(DATE(R$1,1,1),Shock_dev!$A$1:$CI$1,0),FALSE)</f>
        <v>1.6014101632715261E-2</v>
      </c>
      <c r="S57" s="52">
        <f>VLOOKUP($B57,Shock_dev!$A$1:$CI$300,MATCH(DATE(S$1,1,1),Shock_dev!$A$1:$CI$1,0),FALSE)</f>
        <v>1.6209354863271571E-2</v>
      </c>
      <c r="T57" s="52">
        <f>VLOOKUP($B57,Shock_dev!$A$1:$CI$300,MATCH(DATE(T$1,1,1),Shock_dev!$A$1:$CI$1,0),FALSE)</f>
        <v>1.5903171608787542E-2</v>
      </c>
      <c r="U57" s="52">
        <f>VLOOKUP($B57,Shock_dev!$A$1:$CI$300,MATCH(DATE(U$1,1,1),Shock_dev!$A$1:$CI$1,0),FALSE)</f>
        <v>1.5914010401248298E-2</v>
      </c>
      <c r="V57" s="52">
        <f>VLOOKUP($B57,Shock_dev!$A$1:$CI$300,MATCH(DATE(V$1,1,1),Shock_dev!$A$1:$CI$1,0),FALSE)</f>
        <v>1.2968507054284786E-2</v>
      </c>
      <c r="W57" s="52">
        <f>VLOOKUP($B57,Shock_dev!$A$1:$CI$300,MATCH(DATE(W$1,1,1),Shock_dev!$A$1:$CI$1,0),FALSE)</f>
        <v>1.2415658775943006E-2</v>
      </c>
      <c r="X57" s="52">
        <f>VLOOKUP($B57,Shock_dev!$A$1:$CI$300,MATCH(DATE(X$1,1,1),Shock_dev!$A$1:$CI$1,0),FALSE)</f>
        <v>1.2966356035625499E-2</v>
      </c>
      <c r="Y57" s="52">
        <f>VLOOKUP($B57,Shock_dev!$A$1:$CI$300,MATCH(DATE(Y$1,1,1),Shock_dev!$A$1:$CI$1,0),FALSE)</f>
        <v>1.3719432066346971E-2</v>
      </c>
      <c r="Z57" s="52">
        <f>VLOOKUP($B57,Shock_dev!$A$1:$CI$300,MATCH(DATE(Z$1,1,1),Shock_dev!$A$1:$CI$1,0),FALSE)</f>
        <v>1.628565804077273E-2</v>
      </c>
      <c r="AA57" s="52">
        <f>VLOOKUP($B57,Shock_dev!$A$1:$CI$300,MATCH(DATE(AA$1,1,1),Shock_dev!$A$1:$CI$1,0),FALSE)</f>
        <v>1.7169092343725004E-2</v>
      </c>
      <c r="AB57" s="52">
        <f>VLOOKUP($B57,Shock_dev!$A$1:$CI$300,MATCH(DATE(AB$1,1,1),Shock_dev!$A$1:$CI$1,0),FALSE)</f>
        <v>1.7985989781195252E-2</v>
      </c>
      <c r="AC57" s="52">
        <f>VLOOKUP($B57,Shock_dev!$A$1:$CI$300,MATCH(DATE(AC$1,1,1),Shock_dev!$A$1:$CI$1,0),FALSE)</f>
        <v>1.8703667259951345E-2</v>
      </c>
      <c r="AD57" s="52">
        <f>VLOOKUP($B57,Shock_dev!$A$1:$CI$300,MATCH(DATE(AD$1,1,1),Shock_dev!$A$1:$CI$1,0),FALSE)</f>
        <v>1.9344369251123796E-2</v>
      </c>
      <c r="AE57" s="52">
        <f>VLOOKUP($B57,Shock_dev!$A$1:$CI$300,MATCH(DATE(AE$1,1,1),Shock_dev!$A$1:$CI$1,0),FALSE)</f>
        <v>1.9926098365016236E-2</v>
      </c>
      <c r="AF57" s="52">
        <f>VLOOKUP($B57,Shock_dev!$A$1:$CI$300,MATCH(DATE(AF$1,1,1),Shock_dev!$A$1:$CI$1,0),FALSE)</f>
        <v>2.0433170955643593E-2</v>
      </c>
      <c r="AG57" s="52"/>
      <c r="AH57" s="65">
        <f t="shared" si="1"/>
        <v>4.0655553913276854E-2</v>
      </c>
      <c r="AI57" s="65">
        <f t="shared" si="2"/>
        <v>3.8373729437300816E-2</v>
      </c>
      <c r="AJ57" s="65">
        <f t="shared" si="3"/>
        <v>2.36362917203293E-2</v>
      </c>
      <c r="AK57" s="65">
        <f t="shared" si="4"/>
        <v>1.5401829112061494E-2</v>
      </c>
      <c r="AL57" s="65">
        <f t="shared" si="5"/>
        <v>1.451123945248264E-2</v>
      </c>
      <c r="AM57" s="65">
        <f t="shared" si="6"/>
        <v>1.9278659122586046E-2</v>
      </c>
      <c r="AN57" s="66"/>
      <c r="AO57" s="65">
        <f t="shared" si="7"/>
        <v>3.9514641675288835E-2</v>
      </c>
      <c r="AP57" s="65">
        <f t="shared" si="8"/>
        <v>1.9519060416195395E-2</v>
      </c>
      <c r="AQ57" s="65">
        <f t="shared" si="9"/>
        <v>1.6894949287534343E-2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3.8614268578779379E-2</v>
      </c>
      <c r="D58" s="52">
        <f>VLOOKUP($B58,Shock_dev!$A$1:$CI$300,MATCH(DATE(D$1,1,1),Shock_dev!$A$1:$CI$1,0),FALSE)</f>
        <v>5.5013260929224324E-2</v>
      </c>
      <c r="E58" s="52">
        <f>VLOOKUP($B58,Shock_dev!$A$1:$CI$300,MATCH(DATE(E$1,1,1),Shock_dev!$A$1:$CI$1,0),FALSE)</f>
        <v>6.5407851139986234E-2</v>
      </c>
      <c r="F58" s="52">
        <f>VLOOKUP($B58,Shock_dev!$A$1:$CI$300,MATCH(DATE(F$1,1,1),Shock_dev!$A$1:$CI$1,0),FALSE)</f>
        <v>7.0889246515623033E-2</v>
      </c>
      <c r="G58" s="52">
        <f>VLOOKUP($B58,Shock_dev!$A$1:$CI$300,MATCH(DATE(G$1,1,1),Shock_dev!$A$1:$CI$1,0),FALSE)</f>
        <v>7.3298890049038515E-2</v>
      </c>
      <c r="H58" s="52">
        <f>VLOOKUP($B58,Shock_dev!$A$1:$CI$300,MATCH(DATE(H$1,1,1),Shock_dev!$A$1:$CI$1,0),FALSE)</f>
        <v>7.3141735066378735E-2</v>
      </c>
      <c r="I58" s="52">
        <f>VLOOKUP($B58,Shock_dev!$A$1:$CI$300,MATCH(DATE(I$1,1,1),Shock_dev!$A$1:$CI$1,0),FALSE)</f>
        <v>7.0194092041189968E-2</v>
      </c>
      <c r="J58" s="52">
        <f>VLOOKUP($B58,Shock_dev!$A$1:$CI$300,MATCH(DATE(J$1,1,1),Shock_dev!$A$1:$CI$1,0),FALSE)</f>
        <v>6.7376837896350877E-2</v>
      </c>
      <c r="K58" s="52">
        <f>VLOOKUP($B58,Shock_dev!$A$1:$CI$300,MATCH(DATE(K$1,1,1),Shock_dev!$A$1:$CI$1,0),FALSE)</f>
        <v>6.4031284307219605E-2</v>
      </c>
      <c r="L58" s="52">
        <f>VLOOKUP($B58,Shock_dev!$A$1:$CI$300,MATCH(DATE(L$1,1,1),Shock_dev!$A$1:$CI$1,0),FALSE)</f>
        <v>5.8963234918367649E-2</v>
      </c>
      <c r="M58" s="52">
        <f>VLOOKUP($B58,Shock_dev!$A$1:$CI$300,MATCH(DATE(M$1,1,1),Shock_dev!$A$1:$CI$1,0),FALSE)</f>
        <v>5.207462610467703E-2</v>
      </c>
      <c r="N58" s="52">
        <f>VLOOKUP($B58,Shock_dev!$A$1:$CI$300,MATCH(DATE(N$1,1,1),Shock_dev!$A$1:$CI$1,0),FALSE)</f>
        <v>4.7120591467703178E-2</v>
      </c>
      <c r="O58" s="52">
        <f>VLOOKUP($B58,Shock_dev!$A$1:$CI$300,MATCH(DATE(O$1,1,1),Shock_dev!$A$1:$CI$1,0),FALSE)</f>
        <v>4.2716055806764699E-2</v>
      </c>
      <c r="P58" s="52">
        <f>VLOOKUP($B58,Shock_dev!$A$1:$CI$300,MATCH(DATE(P$1,1,1),Shock_dev!$A$1:$CI$1,0),FALSE)</f>
        <v>3.9006043101833143E-2</v>
      </c>
      <c r="Q58" s="52">
        <f>VLOOKUP($B58,Shock_dev!$A$1:$CI$300,MATCH(DATE(Q$1,1,1),Shock_dev!$A$1:$CI$1,0),FALSE)</f>
        <v>3.5642168442498193E-2</v>
      </c>
      <c r="R58" s="52">
        <f>VLOOKUP($B58,Shock_dev!$A$1:$CI$300,MATCH(DATE(R$1,1,1),Shock_dev!$A$1:$CI$1,0),FALSE)</f>
        <v>3.2444504285255346E-2</v>
      </c>
      <c r="S58" s="52">
        <f>VLOOKUP($B58,Shock_dev!$A$1:$CI$300,MATCH(DATE(S$1,1,1),Shock_dev!$A$1:$CI$1,0),FALSE)</f>
        <v>3.1659867682511299E-2</v>
      </c>
      <c r="T58" s="52">
        <f>VLOOKUP($B58,Shock_dev!$A$1:$CI$300,MATCH(DATE(T$1,1,1),Shock_dev!$A$1:$CI$1,0),FALSE)</f>
        <v>3.1649359682450189E-2</v>
      </c>
      <c r="U58" s="52">
        <f>VLOOKUP($B58,Shock_dev!$A$1:$CI$300,MATCH(DATE(U$1,1,1),Shock_dev!$A$1:$CI$1,0),FALSE)</f>
        <v>3.2439509325967494E-2</v>
      </c>
      <c r="V58" s="52">
        <f>VLOOKUP($B58,Shock_dev!$A$1:$CI$300,MATCH(DATE(V$1,1,1),Shock_dev!$A$1:$CI$1,0),FALSE)</f>
        <v>3.1589562012814786E-2</v>
      </c>
      <c r="W58" s="52">
        <f>VLOOKUP($B58,Shock_dev!$A$1:$CI$300,MATCH(DATE(W$1,1,1),Shock_dev!$A$1:$CI$1,0),FALSE)</f>
        <v>3.1843631613983028E-2</v>
      </c>
      <c r="X58" s="52">
        <f>VLOOKUP($B58,Shock_dev!$A$1:$CI$300,MATCH(DATE(X$1,1,1),Shock_dev!$A$1:$CI$1,0),FALSE)</f>
        <v>3.3256930605489343E-2</v>
      </c>
      <c r="Y58" s="52">
        <f>VLOOKUP($B58,Shock_dev!$A$1:$CI$300,MATCH(DATE(Y$1,1,1),Shock_dev!$A$1:$CI$1,0),FALSE)</f>
        <v>3.5400996424659957E-2</v>
      </c>
      <c r="Z58" s="52">
        <f>VLOOKUP($B58,Shock_dev!$A$1:$CI$300,MATCH(DATE(Z$1,1,1),Shock_dev!$A$1:$CI$1,0),FALSE)</f>
        <v>3.9098447575774103E-2</v>
      </c>
      <c r="AA58" s="52">
        <f>VLOOKUP($B58,Shock_dev!$A$1:$CI$300,MATCH(DATE(AA$1,1,1),Shock_dev!$A$1:$CI$1,0),FALSE)</f>
        <v>4.2316981966544792E-2</v>
      </c>
      <c r="AB58" s="52">
        <f>VLOOKUP($B58,Shock_dev!$A$1:$CI$300,MATCH(DATE(AB$1,1,1),Shock_dev!$A$1:$CI$1,0),FALSE)</f>
        <v>4.5344044859837833E-2</v>
      </c>
      <c r="AC58" s="52">
        <f>VLOOKUP($B58,Shock_dev!$A$1:$CI$300,MATCH(DATE(AC$1,1,1),Shock_dev!$A$1:$CI$1,0),FALSE)</f>
        <v>4.8113681676345645E-2</v>
      </c>
      <c r="AD58" s="52">
        <f>VLOOKUP($B58,Shock_dev!$A$1:$CI$300,MATCH(DATE(AD$1,1,1),Shock_dev!$A$1:$CI$1,0),FALSE)</f>
        <v>5.0619051176375468E-2</v>
      </c>
      <c r="AE58" s="52">
        <f>VLOOKUP($B58,Shock_dev!$A$1:$CI$300,MATCH(DATE(AE$1,1,1),Shock_dev!$A$1:$CI$1,0),FALSE)</f>
        <v>5.2878112256807774E-2</v>
      </c>
      <c r="AF58" s="52">
        <f>VLOOKUP($B58,Shock_dev!$A$1:$CI$300,MATCH(DATE(AF$1,1,1),Shock_dev!$A$1:$CI$1,0),FALSE)</f>
        <v>5.4898657572781638E-2</v>
      </c>
      <c r="AG58" s="52"/>
      <c r="AH58" s="65">
        <f t="shared" si="1"/>
        <v>6.0644703442530298E-2</v>
      </c>
      <c r="AI58" s="65">
        <f t="shared" si="2"/>
        <v>6.6741436845901364E-2</v>
      </c>
      <c r="AJ58" s="65">
        <f t="shared" si="3"/>
        <v>4.3311896984695245E-2</v>
      </c>
      <c r="AK58" s="65">
        <f t="shared" si="4"/>
        <v>3.1956560597799825E-2</v>
      </c>
      <c r="AL58" s="65">
        <f t="shared" si="5"/>
        <v>3.6383397637290246E-2</v>
      </c>
      <c r="AM58" s="65">
        <f t="shared" si="6"/>
        <v>5.0370709508429666E-2</v>
      </c>
      <c r="AN58" s="66"/>
      <c r="AO58" s="65">
        <f t="shared" si="7"/>
        <v>6.3693070144215824E-2</v>
      </c>
      <c r="AP58" s="65">
        <f t="shared" si="8"/>
        <v>3.7634228791247532E-2</v>
      </c>
      <c r="AQ58" s="65">
        <f t="shared" si="9"/>
        <v>4.3377053572859953E-2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3.7629530484774971E-2</v>
      </c>
      <c r="D59" s="52">
        <f>VLOOKUP($B59,Shock_dev!$A$1:$CI$300,MATCH(DATE(D$1,1,1),Shock_dev!$A$1:$CI$1,0),FALSE)</f>
        <v>5.4120818511819692E-2</v>
      </c>
      <c r="E59" s="52">
        <f>VLOOKUP($B59,Shock_dev!$A$1:$CI$300,MATCH(DATE(E$1,1,1),Shock_dev!$A$1:$CI$1,0),FALSE)</f>
        <v>6.5994244201729488E-2</v>
      </c>
      <c r="F59" s="52">
        <f>VLOOKUP($B59,Shock_dev!$A$1:$CI$300,MATCH(DATE(F$1,1,1),Shock_dev!$A$1:$CI$1,0),FALSE)</f>
        <v>7.4801426913135308E-2</v>
      </c>
      <c r="G59" s="52">
        <f>VLOOKUP($B59,Shock_dev!$A$1:$CI$300,MATCH(DATE(G$1,1,1),Shock_dev!$A$1:$CI$1,0),FALSE)</f>
        <v>8.2385979819935576E-2</v>
      </c>
      <c r="H59" s="52">
        <f>VLOOKUP($B59,Shock_dev!$A$1:$CI$300,MATCH(DATE(H$1,1,1),Shock_dev!$A$1:$CI$1,0),FALSE)</f>
        <v>8.9300828283987582E-2</v>
      </c>
      <c r="I59" s="52">
        <f>VLOOKUP($B59,Shock_dev!$A$1:$CI$300,MATCH(DATE(I$1,1,1),Shock_dev!$A$1:$CI$1,0),FALSE)</f>
        <v>9.5213471894202914E-2</v>
      </c>
      <c r="J59" s="52">
        <f>VLOOKUP($B59,Shock_dev!$A$1:$CI$300,MATCH(DATE(J$1,1,1),Shock_dev!$A$1:$CI$1,0),FALSE)</f>
        <v>0.10186013912815357</v>
      </c>
      <c r="K59" s="52">
        <f>VLOOKUP($B59,Shock_dev!$A$1:$CI$300,MATCH(DATE(K$1,1,1),Shock_dev!$A$1:$CI$1,0),FALSE)</f>
        <v>0.10872242796281141</v>
      </c>
      <c r="L59" s="52">
        <f>VLOOKUP($B59,Shock_dev!$A$1:$CI$300,MATCH(DATE(L$1,1,1),Shock_dev!$A$1:$CI$1,0),FALSE)</f>
        <v>0.11455557471730612</v>
      </c>
      <c r="M59" s="52">
        <f>VLOOKUP($B59,Shock_dev!$A$1:$CI$300,MATCH(DATE(M$1,1,1),Shock_dev!$A$1:$CI$1,0),FALSE)</f>
        <v>0.1189370474078601</v>
      </c>
      <c r="N59" s="52">
        <f>VLOOKUP($B59,Shock_dev!$A$1:$CI$300,MATCH(DATE(N$1,1,1),Shock_dev!$A$1:$CI$1,0),FALSE)</f>
        <v>0.12433039854505569</v>
      </c>
      <c r="O59" s="52">
        <f>VLOOKUP($B59,Shock_dev!$A$1:$CI$300,MATCH(DATE(O$1,1,1),Shock_dev!$A$1:$CI$1,0),FALSE)</f>
        <v>0.12991086934605581</v>
      </c>
      <c r="P59" s="52">
        <f>VLOOKUP($B59,Shock_dev!$A$1:$CI$300,MATCH(DATE(P$1,1,1),Shock_dev!$A$1:$CI$1,0),FALSE)</f>
        <v>0.13547581308938719</v>
      </c>
      <c r="Q59" s="52">
        <f>VLOOKUP($B59,Shock_dev!$A$1:$CI$300,MATCH(DATE(Q$1,1,1),Shock_dev!$A$1:$CI$1,0),FALSE)</f>
        <v>0.14065010060766656</v>
      </c>
      <c r="R59" s="52">
        <f>VLOOKUP($B59,Shock_dev!$A$1:$CI$300,MATCH(DATE(R$1,1,1),Shock_dev!$A$1:$CI$1,0),FALSE)</f>
        <v>0.1452148709550187</v>
      </c>
      <c r="S59" s="52">
        <f>VLOOKUP($B59,Shock_dev!$A$1:$CI$300,MATCH(DATE(S$1,1,1),Shock_dev!$A$1:$CI$1,0),FALSE)</f>
        <v>0.1507435311336173</v>
      </c>
      <c r="T59" s="52">
        <f>VLOOKUP($B59,Shock_dev!$A$1:$CI$300,MATCH(DATE(T$1,1,1),Shock_dev!$A$1:$CI$1,0),FALSE)</f>
        <v>0.15625137681553619</v>
      </c>
      <c r="U59" s="52">
        <f>VLOOKUP($B59,Shock_dev!$A$1:$CI$300,MATCH(DATE(U$1,1,1),Shock_dev!$A$1:$CI$1,0),FALSE)</f>
        <v>0.16160240533666839</v>
      </c>
      <c r="V59" s="52">
        <f>VLOOKUP($B59,Shock_dev!$A$1:$CI$300,MATCH(DATE(V$1,1,1),Shock_dev!$A$1:$CI$1,0),FALSE)</f>
        <v>0.16509507941047066</v>
      </c>
      <c r="W59" s="52">
        <f>VLOOKUP($B59,Shock_dev!$A$1:$CI$300,MATCH(DATE(W$1,1,1),Shock_dev!$A$1:$CI$1,0),FALSE)</f>
        <v>0.16856139133176562</v>
      </c>
      <c r="X59" s="52">
        <f>VLOOKUP($B59,Shock_dev!$A$1:$CI$300,MATCH(DATE(X$1,1,1),Shock_dev!$A$1:$CI$1,0),FALSE)</f>
        <v>0.17236558869492999</v>
      </c>
      <c r="Y59" s="52">
        <f>VLOOKUP($B59,Shock_dev!$A$1:$CI$300,MATCH(DATE(Y$1,1,1),Shock_dev!$A$1:$CI$1,0),FALSE)</f>
        <v>0.17623279260876423</v>
      </c>
      <c r="Z59" s="52">
        <f>VLOOKUP($B59,Shock_dev!$A$1:$CI$300,MATCH(DATE(Z$1,1,1),Shock_dev!$A$1:$CI$1,0),FALSE)</f>
        <v>0.18077785826900475</v>
      </c>
      <c r="AA59" s="52">
        <f>VLOOKUP($B59,Shock_dev!$A$1:$CI$300,MATCH(DATE(AA$1,1,1),Shock_dev!$A$1:$CI$1,0),FALSE)</f>
        <v>0.18462787941854308</v>
      </c>
      <c r="AB59" s="52">
        <f>VLOOKUP($B59,Shock_dev!$A$1:$CI$300,MATCH(DATE(AB$1,1,1),Shock_dev!$A$1:$CI$1,0),FALSE)</f>
        <v>0.18787294882626193</v>
      </c>
      <c r="AC59" s="52">
        <f>VLOOKUP($B59,Shock_dev!$A$1:$CI$300,MATCH(DATE(AC$1,1,1),Shock_dev!$A$1:$CI$1,0),FALSE)</f>
        <v>0.19059228105349191</v>
      </c>
      <c r="AD59" s="52">
        <f>VLOOKUP($B59,Shock_dev!$A$1:$CI$300,MATCH(DATE(AD$1,1,1),Shock_dev!$A$1:$CI$1,0),FALSE)</f>
        <v>0.1928658609845019</v>
      </c>
      <c r="AE59" s="52">
        <f>VLOOKUP($B59,Shock_dev!$A$1:$CI$300,MATCH(DATE(AE$1,1,1),Shock_dev!$A$1:$CI$1,0),FALSE)</f>
        <v>0.19476594371114511</v>
      </c>
      <c r="AF59" s="52">
        <f>VLOOKUP($B59,Shock_dev!$A$1:$CI$300,MATCH(DATE(AF$1,1,1),Shock_dev!$A$1:$CI$1,0),FALSE)</f>
        <v>0.19633696285671906</v>
      </c>
      <c r="AG59" s="52"/>
      <c r="AH59" s="65">
        <f t="shared" si="1"/>
        <v>6.2986399986279001E-2</v>
      </c>
      <c r="AI59" s="65">
        <f t="shared" si="2"/>
        <v>0.10193048839729231</v>
      </c>
      <c r="AJ59" s="65">
        <f t="shared" si="3"/>
        <v>0.12986084579920507</v>
      </c>
      <c r="AK59" s="65">
        <f t="shared" si="4"/>
        <v>0.15578145273026225</v>
      </c>
      <c r="AL59" s="65">
        <f t="shared" si="5"/>
        <v>0.17651310206460152</v>
      </c>
      <c r="AM59" s="65">
        <f t="shared" si="6"/>
        <v>0.19248679948642397</v>
      </c>
      <c r="AN59" s="66"/>
      <c r="AO59" s="65">
        <f t="shared" si="7"/>
        <v>8.2458444191785663E-2</v>
      </c>
      <c r="AP59" s="65">
        <f t="shared" si="8"/>
        <v>0.14282114926473366</v>
      </c>
      <c r="AQ59" s="65">
        <f t="shared" si="9"/>
        <v>0.18449995077551273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0.12521228547580313</v>
      </c>
      <c r="D60" s="52">
        <f>VLOOKUP($B60,Shock_dev!$A$1:$CI$300,MATCH(DATE(D$1,1,1),Shock_dev!$A$1:$CI$1,0),FALSE)</f>
        <v>0.1280469504665904</v>
      </c>
      <c r="E60" s="52">
        <f>VLOOKUP($B60,Shock_dev!$A$1:$CI$300,MATCH(DATE(E$1,1,1),Shock_dev!$A$1:$CI$1,0),FALSE)</f>
        <v>0.12788245539331278</v>
      </c>
      <c r="F60" s="52">
        <f>VLOOKUP($B60,Shock_dev!$A$1:$CI$300,MATCH(DATE(F$1,1,1),Shock_dev!$A$1:$CI$1,0),FALSE)</f>
        <v>0.12716815537892021</v>
      </c>
      <c r="G60" s="52">
        <f>VLOOKUP($B60,Shock_dev!$A$1:$CI$300,MATCH(DATE(G$1,1,1),Shock_dev!$A$1:$CI$1,0),FALSE)</f>
        <v>0.13668735533097442</v>
      </c>
      <c r="H60" s="52">
        <f>VLOOKUP($B60,Shock_dev!$A$1:$CI$300,MATCH(DATE(H$1,1,1),Shock_dev!$A$1:$CI$1,0),FALSE)</f>
        <v>0.13860841794148426</v>
      </c>
      <c r="I60" s="52">
        <f>VLOOKUP($B60,Shock_dev!$A$1:$CI$300,MATCH(DATE(I$1,1,1),Shock_dev!$A$1:$CI$1,0),FALSE)</f>
        <v>0.13803066726759333</v>
      </c>
      <c r="J60" s="52">
        <f>VLOOKUP($B60,Shock_dev!$A$1:$CI$300,MATCH(DATE(J$1,1,1),Shock_dev!$A$1:$CI$1,0),FALSE)</f>
        <v>0.13761458838608498</v>
      </c>
      <c r="K60" s="52">
        <f>VLOOKUP($B60,Shock_dev!$A$1:$CI$300,MATCH(DATE(K$1,1,1),Shock_dev!$A$1:$CI$1,0),FALSE)</f>
        <v>0.13740695247218099</v>
      </c>
      <c r="L60" s="52">
        <f>VLOOKUP($B60,Shock_dev!$A$1:$CI$300,MATCH(DATE(L$1,1,1),Shock_dev!$A$1:$CI$1,0),FALSE)</f>
        <v>0.11728199908176948</v>
      </c>
      <c r="M60" s="52">
        <f>VLOOKUP($B60,Shock_dev!$A$1:$CI$300,MATCH(DATE(M$1,1,1),Shock_dev!$A$1:$CI$1,0),FALSE)</f>
        <v>9.7868646275006202E-2</v>
      </c>
      <c r="N60" s="52">
        <f>VLOOKUP($B60,Shock_dev!$A$1:$CI$300,MATCH(DATE(N$1,1,1),Shock_dev!$A$1:$CI$1,0),FALSE)</f>
        <v>9.8111437325461376E-2</v>
      </c>
      <c r="O60" s="52">
        <f>VLOOKUP($B60,Shock_dev!$A$1:$CI$300,MATCH(DATE(O$1,1,1),Shock_dev!$A$1:$CI$1,0),FALSE)</f>
        <v>9.8962269521657556E-2</v>
      </c>
      <c r="P60" s="52">
        <f>VLOOKUP($B60,Shock_dev!$A$1:$CI$300,MATCH(DATE(P$1,1,1),Shock_dev!$A$1:$CI$1,0),FALSE)</f>
        <v>9.9975180507408501E-2</v>
      </c>
      <c r="Q60" s="52">
        <f>VLOOKUP($B60,Shock_dev!$A$1:$CI$300,MATCH(DATE(Q$1,1,1),Shock_dev!$A$1:$CI$1,0),FALSE)</f>
        <v>7.5061172469835971E-2</v>
      </c>
      <c r="R60" s="52">
        <f>VLOOKUP($B60,Shock_dev!$A$1:$CI$300,MATCH(DATE(R$1,1,1),Shock_dev!$A$1:$CI$1,0),FALSE)</f>
        <v>6.3344124421769649E-2</v>
      </c>
      <c r="S60" s="52">
        <f>VLOOKUP($B60,Shock_dev!$A$1:$CI$300,MATCH(DATE(S$1,1,1),Shock_dev!$A$1:$CI$1,0),FALSE)</f>
        <v>6.4370051619090846E-2</v>
      </c>
      <c r="T60" s="52">
        <f>VLOOKUP($B60,Shock_dev!$A$1:$CI$300,MATCH(DATE(T$1,1,1),Shock_dev!$A$1:$CI$1,0),FALSE)</f>
        <v>6.55873014112269E-2</v>
      </c>
      <c r="U60" s="52">
        <f>VLOOKUP($B60,Shock_dev!$A$1:$CI$300,MATCH(DATE(U$1,1,1),Shock_dev!$A$1:$CI$1,0),FALSE)</f>
        <v>6.6675011492647165E-2</v>
      </c>
      <c r="V60" s="52">
        <f>VLOOKUP($B60,Shock_dev!$A$1:$CI$300,MATCH(DATE(V$1,1,1),Shock_dev!$A$1:$CI$1,0),FALSE)</f>
        <v>3.8479731639621949E-2</v>
      </c>
      <c r="W60" s="52">
        <f>VLOOKUP($B60,Shock_dev!$A$1:$CI$300,MATCH(DATE(W$1,1,1),Shock_dev!$A$1:$CI$1,0),FALSE)</f>
        <v>2.9091846079896476E-2</v>
      </c>
      <c r="X60" s="52">
        <f>VLOOKUP($B60,Shock_dev!$A$1:$CI$300,MATCH(DATE(X$1,1,1),Shock_dev!$A$1:$CI$1,0),FALSE)</f>
        <v>2.962725476401365E-2</v>
      </c>
      <c r="Y60" s="52">
        <f>VLOOKUP($B60,Shock_dev!$A$1:$CI$300,MATCH(DATE(Y$1,1,1),Shock_dev!$A$1:$CI$1,0),FALSE)</f>
        <v>3.0276372764703574E-2</v>
      </c>
      <c r="Z60" s="52">
        <f>VLOOKUP($B60,Shock_dev!$A$1:$CI$300,MATCH(DATE(Z$1,1,1),Shock_dev!$A$1:$CI$1,0),FALSE)</f>
        <v>3.0859385488596638E-2</v>
      </c>
      <c r="AA60" s="52">
        <f>VLOOKUP($B60,Shock_dev!$A$1:$CI$300,MATCH(DATE(AA$1,1,1),Shock_dev!$A$1:$CI$1,0),FALSE)</f>
        <v>3.127089044923196E-2</v>
      </c>
      <c r="AB60" s="52">
        <f>VLOOKUP($B60,Shock_dev!$A$1:$CI$300,MATCH(DATE(AB$1,1,1),Shock_dev!$A$1:$CI$1,0),FALSE)</f>
        <v>3.1534236873854503E-2</v>
      </c>
      <c r="AC60" s="52">
        <f>VLOOKUP($B60,Shock_dev!$A$1:$CI$300,MATCH(DATE(AC$1,1,1),Shock_dev!$A$1:$CI$1,0),FALSE)</f>
        <v>3.1671197708797387E-2</v>
      </c>
      <c r="AD60" s="52">
        <f>VLOOKUP($B60,Shock_dev!$A$1:$CI$300,MATCH(DATE(AD$1,1,1),Shock_dev!$A$1:$CI$1,0),FALSE)</f>
        <v>3.1713000580143265E-2</v>
      </c>
      <c r="AE60" s="52">
        <f>VLOOKUP($B60,Shock_dev!$A$1:$CI$300,MATCH(DATE(AE$1,1,1),Shock_dev!$A$1:$CI$1,0),FALSE)</f>
        <v>3.1677913946897195E-2</v>
      </c>
      <c r="AF60" s="52">
        <f>VLOOKUP($B60,Shock_dev!$A$1:$CI$300,MATCH(DATE(AF$1,1,1),Shock_dev!$A$1:$CI$1,0),FALSE)</f>
        <v>3.1582968488189353E-2</v>
      </c>
      <c r="AG60" s="52"/>
      <c r="AH60" s="65">
        <f t="shared" si="1"/>
        <v>0.1289994404091202</v>
      </c>
      <c r="AI60" s="65">
        <f t="shared" si="2"/>
        <v>0.13378852502982261</v>
      </c>
      <c r="AJ60" s="65">
        <f t="shared" si="3"/>
        <v>9.3995741219873918E-2</v>
      </c>
      <c r="AK60" s="65">
        <f t="shared" si="4"/>
        <v>5.9691244116871302E-2</v>
      </c>
      <c r="AL60" s="65">
        <f t="shared" si="5"/>
        <v>3.0225149909288464E-2</v>
      </c>
      <c r="AM60" s="65">
        <f t="shared" si="6"/>
        <v>3.1635863519576347E-2</v>
      </c>
      <c r="AN60" s="66"/>
      <c r="AO60" s="65">
        <f t="shared" si="7"/>
        <v>0.13139398271947139</v>
      </c>
      <c r="AP60" s="65">
        <f t="shared" si="8"/>
        <v>7.6843492668372607E-2</v>
      </c>
      <c r="AQ60" s="65">
        <f t="shared" si="9"/>
        <v>3.0930506714432406E-2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5.3117835105829084E-2</v>
      </c>
      <c r="D61" s="52">
        <f>VLOOKUP($B61,Shock_dev!$A$1:$CI$300,MATCH(DATE(D$1,1,1),Shock_dev!$A$1:$CI$1,0),FALSE)</f>
        <v>5.4689545983744925E-2</v>
      </c>
      <c r="E61" s="52">
        <f>VLOOKUP($B61,Shock_dev!$A$1:$CI$300,MATCH(DATE(E$1,1,1),Shock_dev!$A$1:$CI$1,0),FALSE)</f>
        <v>5.448348742826143E-2</v>
      </c>
      <c r="F61" s="52">
        <f>VLOOKUP($B61,Shock_dev!$A$1:$CI$300,MATCH(DATE(F$1,1,1),Shock_dev!$A$1:$CI$1,0),FALSE)</f>
        <v>5.393814677077282E-2</v>
      </c>
      <c r="G61" s="52">
        <f>VLOOKUP($B61,Shock_dev!$A$1:$CI$300,MATCH(DATE(G$1,1,1),Shock_dev!$A$1:$CI$1,0),FALSE)</f>
        <v>5.3336756032767468E-2</v>
      </c>
      <c r="H61" s="52">
        <f>VLOOKUP($B61,Shock_dev!$A$1:$CI$300,MATCH(DATE(H$1,1,1),Shock_dev!$A$1:$CI$1,0),FALSE)</f>
        <v>5.2732898665673995E-2</v>
      </c>
      <c r="I61" s="52">
        <f>VLOOKUP($B61,Shock_dev!$A$1:$CI$300,MATCH(DATE(I$1,1,1),Shock_dev!$A$1:$CI$1,0),FALSE)</f>
        <v>4.8492581492719199E-2</v>
      </c>
      <c r="J61" s="52">
        <f>VLOOKUP($B61,Shock_dev!$A$1:$CI$300,MATCH(DATE(J$1,1,1),Shock_dev!$A$1:$CI$1,0),FALSE)</f>
        <v>4.7855901225651441E-2</v>
      </c>
      <c r="K61" s="52">
        <f>VLOOKUP($B61,Shock_dev!$A$1:$CI$300,MATCH(DATE(K$1,1,1),Shock_dev!$A$1:$CI$1,0),FALSE)</f>
        <v>3.9642785043755339E-2</v>
      </c>
      <c r="L61" s="52">
        <f>VLOOKUP($B61,Shock_dev!$A$1:$CI$300,MATCH(DATE(L$1,1,1),Shock_dev!$A$1:$CI$1,0),FALSE)</f>
        <v>3.9007143162704462E-2</v>
      </c>
      <c r="M61" s="52">
        <f>VLOOKUP($B61,Shock_dev!$A$1:$CI$300,MATCH(DATE(M$1,1,1),Shock_dev!$A$1:$CI$1,0),FALSE)</f>
        <v>1.324267248837685E-2</v>
      </c>
      <c r="N61" s="52">
        <f>VLOOKUP($B61,Shock_dev!$A$1:$CI$300,MATCH(DATE(N$1,1,1),Shock_dev!$A$1:$CI$1,0),FALSE)</f>
        <v>3.7634812999196346E-3</v>
      </c>
      <c r="O61" s="52">
        <f>VLOOKUP($B61,Shock_dev!$A$1:$CI$300,MATCH(DATE(O$1,1,1),Shock_dev!$A$1:$CI$1,0),FALSE)</f>
        <v>3.4744570942999244E-3</v>
      </c>
      <c r="P61" s="52">
        <f>VLOOKUP($B61,Shock_dev!$A$1:$CI$300,MATCH(DATE(P$1,1,1),Shock_dev!$A$1:$CI$1,0),FALSE)</f>
        <v>3.431732391134285E-3</v>
      </c>
      <c r="Q61" s="52">
        <f>VLOOKUP($B61,Shock_dev!$A$1:$CI$300,MATCH(DATE(Q$1,1,1),Shock_dev!$A$1:$CI$1,0),FALSE)</f>
        <v>3.4332662299876226E-3</v>
      </c>
      <c r="R61" s="52">
        <f>VLOOKUP($B61,Shock_dev!$A$1:$CI$300,MATCH(DATE(R$1,1,1),Shock_dev!$A$1:$CI$1,0),FALSE)</f>
        <v>3.4407061385323197E-3</v>
      </c>
      <c r="S61" s="52">
        <f>VLOOKUP($B61,Shock_dev!$A$1:$CI$300,MATCH(DATE(S$1,1,1),Shock_dev!$A$1:$CI$1,0),FALSE)</f>
        <v>8.1442714038779465E-3</v>
      </c>
      <c r="T61" s="52">
        <f>VLOOKUP($B61,Shock_dev!$A$1:$CI$300,MATCH(DATE(T$1,1,1),Shock_dev!$A$1:$CI$1,0),FALSE)</f>
        <v>8.2264840966915238E-3</v>
      </c>
      <c r="U61" s="52">
        <f>VLOOKUP($B61,Shock_dev!$A$1:$CI$300,MATCH(DATE(U$1,1,1),Shock_dev!$A$1:$CI$1,0),FALSE)</f>
        <v>8.1959024491043784E-3</v>
      </c>
      <c r="V61" s="52">
        <f>VLOOKUP($B61,Shock_dev!$A$1:$CI$300,MATCH(DATE(V$1,1,1),Shock_dev!$A$1:$CI$1,0),FALSE)</f>
        <v>8.1357617207676366E-3</v>
      </c>
      <c r="W61" s="52">
        <f>VLOOKUP($B61,Shock_dev!$A$1:$CI$300,MATCH(DATE(W$1,1,1),Shock_dev!$A$1:$CI$1,0),FALSE)</f>
        <v>8.0703853060055154E-3</v>
      </c>
      <c r="X61" s="52">
        <f>VLOOKUP($B61,Shock_dev!$A$1:$CI$300,MATCH(DATE(X$1,1,1),Shock_dev!$A$1:$CI$1,0),FALSE)</f>
        <v>1.265375845102369E-2</v>
      </c>
      <c r="Y61" s="52">
        <f>VLOOKUP($B61,Shock_dev!$A$1:$CI$300,MATCH(DATE(Y$1,1,1),Shock_dev!$A$1:$CI$1,0),FALSE)</f>
        <v>1.2657980232744555E-2</v>
      </c>
      <c r="Z61" s="52">
        <f>VLOOKUP($B61,Shock_dev!$A$1:$CI$300,MATCH(DATE(Z$1,1,1),Shock_dev!$A$1:$CI$1,0),FALSE)</f>
        <v>1.2559641038648919E-2</v>
      </c>
      <c r="AA61" s="52">
        <f>VLOOKUP($B61,Shock_dev!$A$1:$CI$300,MATCH(DATE(AA$1,1,1),Shock_dev!$A$1:$CI$1,0),FALSE)</f>
        <v>1.2441143114922469E-2</v>
      </c>
      <c r="AB61" s="52">
        <f>VLOOKUP($B61,Shock_dev!$A$1:$CI$300,MATCH(DATE(AB$1,1,1),Shock_dev!$A$1:$CI$1,0),FALSE)</f>
        <v>1.2319395596808523E-2</v>
      </c>
      <c r="AC61" s="52">
        <f>VLOOKUP($B61,Shock_dev!$A$1:$CI$300,MATCH(DATE(AC$1,1,1),Shock_dev!$A$1:$CI$1,0),FALSE)</f>
        <v>1.2195321017140425E-2</v>
      </c>
      <c r="AD61" s="52">
        <f>VLOOKUP($B61,Shock_dev!$A$1:$CI$300,MATCH(DATE(AD$1,1,1),Shock_dev!$A$1:$CI$1,0),FALSE)</f>
        <v>1.2071342638720799E-2</v>
      </c>
      <c r="AE61" s="52">
        <f>VLOOKUP($B61,Shock_dev!$A$1:$CI$300,MATCH(DATE(AE$1,1,1),Shock_dev!$A$1:$CI$1,0),FALSE)</f>
        <v>1.19494131706074E-2</v>
      </c>
      <c r="AF61" s="52">
        <f>VLOOKUP($B61,Shock_dev!$A$1:$CI$300,MATCH(DATE(AF$1,1,1),Shock_dev!$A$1:$CI$1,0),FALSE)</f>
        <v>1.1825716392997001E-2</v>
      </c>
      <c r="AG61" s="52"/>
      <c r="AH61" s="65">
        <f t="shared" si="1"/>
        <v>5.3913154264275141E-2</v>
      </c>
      <c r="AI61" s="65">
        <f t="shared" si="2"/>
        <v>4.5546261918100892E-2</v>
      </c>
      <c r="AJ61" s="65">
        <f t="shared" si="3"/>
        <v>5.4691219007436632E-3</v>
      </c>
      <c r="AK61" s="65">
        <f t="shared" si="4"/>
        <v>7.2286251617947606E-3</v>
      </c>
      <c r="AL61" s="65">
        <f t="shared" si="5"/>
        <v>1.167658162866903E-2</v>
      </c>
      <c r="AM61" s="65">
        <f t="shared" si="6"/>
        <v>1.207223776325483E-2</v>
      </c>
      <c r="AN61" s="66"/>
      <c r="AO61" s="65">
        <f t="shared" si="7"/>
        <v>4.9729708091188013E-2</v>
      </c>
      <c r="AP61" s="65">
        <f t="shared" si="8"/>
        <v>6.3488735312692123E-3</v>
      </c>
      <c r="AQ61" s="65">
        <f t="shared" si="9"/>
        <v>1.1874409695961929E-2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4.7128863259525755E-2</v>
      </c>
      <c r="D62" s="52">
        <f>VLOOKUP($B62,Shock_dev!$A$1:$CI$300,MATCH(DATE(D$1,1,1),Shock_dev!$A$1:$CI$1,0),FALSE)</f>
        <v>4.8187428399226892E-2</v>
      </c>
      <c r="E62" s="52">
        <f>VLOOKUP($B62,Shock_dev!$A$1:$CI$300,MATCH(DATE(E$1,1,1),Shock_dev!$A$1:$CI$1,0),FALSE)</f>
        <v>4.7743654601899943E-2</v>
      </c>
      <c r="F62" s="52">
        <f>VLOOKUP($B62,Shock_dev!$A$1:$CI$300,MATCH(DATE(F$1,1,1),Shock_dev!$A$1:$CI$1,0),FALSE)</f>
        <v>4.6973678588432745E-2</v>
      </c>
      <c r="G62" s="52">
        <f>VLOOKUP($B62,Shock_dev!$A$1:$CI$300,MATCH(DATE(G$1,1,1),Shock_dev!$A$1:$CI$1,0),FALSE)</f>
        <v>4.9035018710991918E-2</v>
      </c>
      <c r="H62" s="52">
        <f>VLOOKUP($B62,Shock_dev!$A$1:$CI$300,MATCH(DATE(H$1,1,1),Shock_dev!$A$1:$CI$1,0),FALSE)</f>
        <v>4.8133133967520739E-2</v>
      </c>
      <c r="I62" s="52">
        <f>VLOOKUP($B62,Shock_dev!$A$1:$CI$300,MATCH(DATE(I$1,1,1),Shock_dev!$A$1:$CI$1,0),FALSE)</f>
        <v>4.6824770384099372E-2</v>
      </c>
      <c r="J62" s="52">
        <f>VLOOKUP($B62,Shock_dev!$A$1:$CI$300,MATCH(DATE(J$1,1,1),Shock_dev!$A$1:$CI$1,0),FALSE)</f>
        <v>4.568095400679973E-2</v>
      </c>
      <c r="K62" s="52">
        <f>VLOOKUP($B62,Shock_dev!$A$1:$CI$300,MATCH(DATE(K$1,1,1),Shock_dev!$A$1:$CI$1,0),FALSE)</f>
        <v>4.3971191291033683E-2</v>
      </c>
      <c r="L62" s="52">
        <f>VLOOKUP($B62,Shock_dev!$A$1:$CI$300,MATCH(DATE(L$1,1,1),Shock_dev!$A$1:$CI$1,0),FALSE)</f>
        <v>3.8809974155338163E-2</v>
      </c>
      <c r="M62" s="52">
        <f>VLOOKUP($B62,Shock_dev!$A$1:$CI$300,MATCH(DATE(M$1,1,1),Shock_dev!$A$1:$CI$1,0),FALSE)</f>
        <v>3.3559175334120818E-2</v>
      </c>
      <c r="N62" s="52">
        <f>VLOOKUP($B62,Shock_dev!$A$1:$CI$300,MATCH(DATE(N$1,1,1),Shock_dev!$A$1:$CI$1,0),FALSE)</f>
        <v>3.1393428890523149E-2</v>
      </c>
      <c r="O62" s="52">
        <f>VLOOKUP($B62,Shock_dev!$A$1:$CI$300,MATCH(DATE(O$1,1,1),Shock_dev!$A$1:$CI$1,0),FALSE)</f>
        <v>2.9882665132891267E-2</v>
      </c>
      <c r="P62" s="52">
        <f>VLOOKUP($B62,Shock_dev!$A$1:$CI$300,MATCH(DATE(P$1,1,1),Shock_dev!$A$1:$CI$1,0),FALSE)</f>
        <v>2.8366282285100353E-2</v>
      </c>
      <c r="Q62" s="52">
        <f>VLOOKUP($B62,Shock_dev!$A$1:$CI$300,MATCH(DATE(Q$1,1,1),Shock_dev!$A$1:$CI$1,0),FALSE)</f>
        <v>2.1484332058866958E-2</v>
      </c>
      <c r="R62" s="52">
        <f>VLOOKUP($B62,Shock_dev!$A$1:$CI$300,MATCH(DATE(R$1,1,1),Shock_dev!$A$1:$CI$1,0),FALSE)</f>
        <v>1.9920264823132767E-2</v>
      </c>
      <c r="S62" s="52">
        <f>VLOOKUP($B62,Shock_dev!$A$1:$CI$300,MATCH(DATE(S$1,1,1),Shock_dev!$A$1:$CI$1,0),FALSE)</f>
        <v>1.8882928495793486E-2</v>
      </c>
      <c r="T62" s="52">
        <f>VLOOKUP($B62,Shock_dev!$A$1:$CI$300,MATCH(DATE(T$1,1,1),Shock_dev!$A$1:$CI$1,0),FALSE)</f>
        <v>1.7626241638108296E-2</v>
      </c>
      <c r="U62" s="52">
        <f>VLOOKUP($B62,Shock_dev!$A$1:$CI$300,MATCH(DATE(U$1,1,1),Shock_dev!$A$1:$CI$1,0),FALSE)</f>
        <v>1.6480651256855449E-2</v>
      </c>
      <c r="V62" s="52">
        <f>VLOOKUP($B62,Shock_dev!$A$1:$CI$300,MATCH(DATE(V$1,1,1),Shock_dev!$A$1:$CI$1,0),FALSE)</f>
        <v>1.1309604986676082E-2</v>
      </c>
      <c r="W62" s="52">
        <f>VLOOKUP($B62,Shock_dev!$A$1:$CI$300,MATCH(DATE(W$1,1,1),Shock_dev!$A$1:$CI$1,0),FALSE)</f>
        <v>1.0350145713743902E-2</v>
      </c>
      <c r="X62" s="52">
        <f>VLOOKUP($B62,Shock_dev!$A$1:$CI$300,MATCH(DATE(X$1,1,1),Shock_dev!$A$1:$CI$1,0),FALSE)</f>
        <v>9.9413474159890276E-3</v>
      </c>
      <c r="Y62" s="52">
        <f>VLOOKUP($B62,Shock_dev!$A$1:$CI$300,MATCH(DATE(Y$1,1,1),Shock_dev!$A$1:$CI$1,0),FALSE)</f>
        <v>9.3314461159069266E-3</v>
      </c>
      <c r="Z62" s="52">
        <f>VLOOKUP($B62,Shock_dev!$A$1:$CI$300,MATCH(DATE(Z$1,1,1),Shock_dev!$A$1:$CI$1,0),FALSE)</f>
        <v>8.8198348003918937E-3</v>
      </c>
      <c r="AA62" s="52">
        <f>VLOOKUP($B62,Shock_dev!$A$1:$CI$300,MATCH(DATE(AA$1,1,1),Shock_dev!$A$1:$CI$1,0),FALSE)</f>
        <v>8.3899617342976952E-3</v>
      </c>
      <c r="AB62" s="52">
        <f>VLOOKUP($B62,Shock_dev!$A$1:$CI$300,MATCH(DATE(AB$1,1,1),Shock_dev!$A$1:$CI$1,0),FALSE)</f>
        <v>8.0280139331601885E-3</v>
      </c>
      <c r="AC62" s="52">
        <f>VLOOKUP($B62,Shock_dev!$A$1:$CI$300,MATCH(DATE(AC$1,1,1),Shock_dev!$A$1:$CI$1,0),FALSE)</f>
        <v>7.7261957721282814E-3</v>
      </c>
      <c r="AD62" s="52">
        <f>VLOOKUP($B62,Shock_dev!$A$1:$CI$300,MATCH(DATE(AD$1,1,1),Shock_dev!$A$1:$CI$1,0),FALSE)</f>
        <v>7.4694732327563297E-3</v>
      </c>
      <c r="AE62" s="52">
        <f>VLOOKUP($B62,Shock_dev!$A$1:$CI$300,MATCH(DATE(AE$1,1,1),Shock_dev!$A$1:$CI$1,0),FALSE)</f>
        <v>7.2526457172306415E-3</v>
      </c>
      <c r="AF62" s="52">
        <f>VLOOKUP($B62,Shock_dev!$A$1:$CI$300,MATCH(DATE(AF$1,1,1),Shock_dev!$A$1:$CI$1,0),FALSE)</f>
        <v>7.0670495613027271E-3</v>
      </c>
      <c r="AG62" s="52"/>
      <c r="AH62" s="65">
        <f t="shared" si="1"/>
        <v>4.7813728712015453E-2</v>
      </c>
      <c r="AI62" s="65">
        <f t="shared" si="2"/>
        <v>4.4684004760958337E-2</v>
      </c>
      <c r="AJ62" s="65">
        <f t="shared" si="3"/>
        <v>2.8937176740300507E-2</v>
      </c>
      <c r="AK62" s="65">
        <f t="shared" si="4"/>
        <v>1.6843938240113217E-2</v>
      </c>
      <c r="AL62" s="65">
        <f t="shared" si="5"/>
        <v>9.3665471560658888E-3</v>
      </c>
      <c r="AM62" s="65">
        <f t="shared" si="6"/>
        <v>7.5086756433156336E-3</v>
      </c>
      <c r="AN62" s="66"/>
      <c r="AO62" s="65">
        <f t="shared" si="7"/>
        <v>4.6248866736486899E-2</v>
      </c>
      <c r="AP62" s="65">
        <f t="shared" si="8"/>
        <v>2.289055749020686E-2</v>
      </c>
      <c r="AQ62" s="65">
        <f t="shared" si="9"/>
        <v>8.4376113996907608E-3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0.10955495168714981</v>
      </c>
      <c r="D63" s="52">
        <f>VLOOKUP($B63,Shock_dev!$A$1:$CI$300,MATCH(DATE(D$1,1,1),Shock_dev!$A$1:$CI$1,0),FALSE)</f>
        <v>0.11231574945370644</v>
      </c>
      <c r="E63" s="52">
        <f>VLOOKUP($B63,Shock_dev!$A$1:$CI$300,MATCH(DATE(E$1,1,1),Shock_dev!$A$1:$CI$1,0),FALSE)</f>
        <v>0.11137019025503857</v>
      </c>
      <c r="F63" s="52">
        <f>VLOOKUP($B63,Shock_dev!$A$1:$CI$300,MATCH(DATE(F$1,1,1),Shock_dev!$A$1:$CI$1,0),FALSE)</f>
        <v>0.10938513597146167</v>
      </c>
      <c r="G63" s="52">
        <f>VLOOKUP($B63,Shock_dev!$A$1:$CI$300,MATCH(DATE(G$1,1,1),Shock_dev!$A$1:$CI$1,0),FALSE)</f>
        <v>0.11174782112375732</v>
      </c>
      <c r="H63" s="52">
        <f>VLOOKUP($B63,Shock_dev!$A$1:$CI$300,MATCH(DATE(H$1,1,1),Shock_dev!$A$1:$CI$1,0),FALSE)</f>
        <v>0.10890532766175026</v>
      </c>
      <c r="I63" s="52">
        <f>VLOOKUP($B63,Shock_dev!$A$1:$CI$300,MATCH(DATE(I$1,1,1),Shock_dev!$A$1:$CI$1,0),FALSE)</f>
        <v>0.10546508018409248</v>
      </c>
      <c r="J63" s="52">
        <f>VLOOKUP($B63,Shock_dev!$A$1:$CI$300,MATCH(DATE(J$1,1,1),Shock_dev!$A$1:$CI$1,0),FALSE)</f>
        <v>0.10238559106925532</v>
      </c>
      <c r="K63" s="52">
        <f>VLOOKUP($B63,Shock_dev!$A$1:$CI$300,MATCH(DATE(K$1,1,1),Shock_dev!$A$1:$CI$1,0),FALSE)</f>
        <v>9.5897073425777496E-2</v>
      </c>
      <c r="L63" s="52">
        <f>VLOOKUP($B63,Shock_dev!$A$1:$CI$300,MATCH(DATE(L$1,1,1),Shock_dev!$A$1:$CI$1,0),FALSE)</f>
        <v>9.6723733955449906E-2</v>
      </c>
      <c r="M63" s="52">
        <f>VLOOKUP($B63,Shock_dev!$A$1:$CI$300,MATCH(DATE(M$1,1,1),Shock_dev!$A$1:$CI$1,0),FALSE)</f>
        <v>8.048967196613073E-2</v>
      </c>
      <c r="N63" s="52">
        <f>VLOOKUP($B63,Shock_dev!$A$1:$CI$300,MATCH(DATE(N$1,1,1),Shock_dev!$A$1:$CI$1,0),FALSE)</f>
        <v>7.3621498156011267E-2</v>
      </c>
      <c r="O63" s="52">
        <f>VLOOKUP($B63,Shock_dev!$A$1:$CI$300,MATCH(DATE(O$1,1,1),Shock_dev!$A$1:$CI$1,0),FALSE)</f>
        <v>6.6590069520987505E-2</v>
      </c>
      <c r="P63" s="52">
        <f>VLOOKUP($B63,Shock_dev!$A$1:$CI$300,MATCH(DATE(P$1,1,1),Shock_dev!$A$1:$CI$1,0),FALSE)</f>
        <v>5.9358517817957222E-2</v>
      </c>
      <c r="Q63" s="52">
        <f>VLOOKUP($B63,Shock_dev!$A$1:$CI$300,MATCH(DATE(Q$1,1,1),Shock_dev!$A$1:$CI$1,0),FALSE)</f>
        <v>5.4273916075983003E-2</v>
      </c>
      <c r="R63" s="52">
        <f>VLOOKUP($B63,Shock_dev!$A$1:$CI$300,MATCH(DATE(R$1,1,1),Shock_dev!$A$1:$CI$1,0),FALSE)</f>
        <v>4.718400743431643E-2</v>
      </c>
      <c r="S63" s="52">
        <f>VLOOKUP($B63,Shock_dev!$A$1:$CI$300,MATCH(DATE(S$1,1,1),Shock_dev!$A$1:$CI$1,0),FALSE)</f>
        <v>4.0402511649345545E-2</v>
      </c>
      <c r="T63" s="52">
        <f>VLOOKUP($B63,Shock_dev!$A$1:$CI$300,MATCH(DATE(T$1,1,1),Shock_dev!$A$1:$CI$1,0),FALSE)</f>
        <v>3.3345192320737675E-2</v>
      </c>
      <c r="U63" s="52">
        <f>VLOOKUP($B63,Shock_dev!$A$1:$CI$300,MATCH(DATE(U$1,1,1),Shock_dev!$A$1:$CI$1,0),FALSE)</f>
        <v>2.7670138589439185E-2</v>
      </c>
      <c r="V63" s="52">
        <f>VLOOKUP($B63,Shock_dev!$A$1:$CI$300,MATCH(DATE(V$1,1,1),Shock_dev!$A$1:$CI$1,0),FALSE)</f>
        <v>2.6626246384285224E-2</v>
      </c>
      <c r="W63" s="52">
        <f>VLOOKUP($B63,Shock_dev!$A$1:$CI$300,MATCH(DATE(W$1,1,1),Shock_dev!$A$1:$CI$1,0),FALSE)</f>
        <v>2.2383473420972785E-2</v>
      </c>
      <c r="X63" s="52">
        <f>VLOOKUP($B63,Shock_dev!$A$1:$CI$300,MATCH(DATE(X$1,1,1),Shock_dev!$A$1:$CI$1,0),FALSE)</f>
        <v>1.8749108641513915E-2</v>
      </c>
      <c r="Y63" s="52">
        <f>VLOOKUP($B63,Shock_dev!$A$1:$CI$300,MATCH(DATE(Y$1,1,1),Shock_dev!$A$1:$CI$1,0),FALSE)</f>
        <v>1.5716494475949905E-2</v>
      </c>
      <c r="Z63" s="52">
        <f>VLOOKUP($B63,Shock_dev!$A$1:$CI$300,MATCH(DATE(Z$1,1,1),Shock_dev!$A$1:$CI$1,0),FALSE)</f>
        <v>1.3236111574104347E-2</v>
      </c>
      <c r="AA63" s="52">
        <f>VLOOKUP($B63,Shock_dev!$A$1:$CI$300,MATCH(DATE(AA$1,1,1),Shock_dev!$A$1:$CI$1,0),FALSE)</f>
        <v>1.1869444883038429E-2</v>
      </c>
      <c r="AB63" s="52">
        <f>VLOOKUP($B63,Shock_dev!$A$1:$CI$300,MATCH(DATE(AB$1,1,1),Shock_dev!$A$1:$CI$1,0),FALSE)</f>
        <v>8.0790535780372336E-3</v>
      </c>
      <c r="AC63" s="52">
        <f>VLOOKUP($B63,Shock_dev!$A$1:$CI$300,MATCH(DATE(AC$1,1,1),Shock_dev!$A$1:$CI$1,0),FALSE)</f>
        <v>6.6698035415142286E-3</v>
      </c>
      <c r="AD63" s="52">
        <f>VLOOKUP($B63,Shock_dev!$A$1:$CI$300,MATCH(DATE(AD$1,1,1),Shock_dev!$A$1:$CI$1,0),FALSE)</f>
        <v>5.5709858660854513E-3</v>
      </c>
      <c r="AE63" s="52">
        <f>VLOOKUP($B63,Shock_dev!$A$1:$CI$300,MATCH(DATE(AE$1,1,1),Shock_dev!$A$1:$CI$1,0),FALSE)</f>
        <v>4.6933022108397943E-3</v>
      </c>
      <c r="AF63" s="52">
        <f>VLOOKUP($B63,Shock_dev!$A$1:$CI$300,MATCH(DATE(AF$1,1,1),Shock_dev!$A$1:$CI$1,0),FALSE)</f>
        <v>3.9826425630595666E-3</v>
      </c>
      <c r="AG63" s="52"/>
      <c r="AH63" s="65">
        <f t="shared" si="1"/>
        <v>0.11087476969822277</v>
      </c>
      <c r="AI63" s="65">
        <f t="shared" si="2"/>
        <v>0.10187536125926508</v>
      </c>
      <c r="AJ63" s="65">
        <f t="shared" si="3"/>
        <v>6.686673470741393E-2</v>
      </c>
      <c r="AK63" s="65">
        <f t="shared" si="4"/>
        <v>3.5045619275624815E-2</v>
      </c>
      <c r="AL63" s="65">
        <f t="shared" si="5"/>
        <v>1.6390926599115875E-2</v>
      </c>
      <c r="AM63" s="65">
        <f t="shared" si="6"/>
        <v>5.7991575519072544E-3</v>
      </c>
      <c r="AN63" s="66"/>
      <c r="AO63" s="65">
        <f t="shared" si="7"/>
        <v>0.10637506547874392</v>
      </c>
      <c r="AP63" s="65">
        <f t="shared" si="8"/>
        <v>5.0956176991519372E-2</v>
      </c>
      <c r="AQ63" s="65">
        <f t="shared" si="9"/>
        <v>1.1095042075511565E-2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1.588124140906778E-2</v>
      </c>
      <c r="D64" s="52">
        <f>VLOOKUP($B64,Shock_dev!$A$1:$CI$300,MATCH(DATE(D$1,1,1),Shock_dev!$A$1:$CI$1,0),FALSE)</f>
        <v>1.5870487639064481E-2</v>
      </c>
      <c r="E64" s="52">
        <f>VLOOKUP($B64,Shock_dev!$A$1:$CI$300,MATCH(DATE(E$1,1,1),Shock_dev!$A$1:$CI$1,0),FALSE)</f>
        <v>1.5230930937658623E-2</v>
      </c>
      <c r="F64" s="52">
        <f>VLOOKUP($B64,Shock_dev!$A$1:$CI$300,MATCH(DATE(F$1,1,1),Shock_dev!$A$1:$CI$1,0),FALSE)</f>
        <v>1.4719591349005908E-2</v>
      </c>
      <c r="G64" s="52">
        <f>VLOOKUP($B64,Shock_dev!$A$1:$CI$300,MATCH(DATE(G$1,1,1),Shock_dev!$A$1:$CI$1,0),FALSE)</f>
        <v>1.7837721465182112E-2</v>
      </c>
      <c r="H64" s="52">
        <f>VLOOKUP($B64,Shock_dev!$A$1:$CI$300,MATCH(DATE(H$1,1,1),Shock_dev!$A$1:$CI$1,0),FALSE)</f>
        <v>1.734467606487609E-2</v>
      </c>
      <c r="I64" s="52">
        <f>VLOOKUP($B64,Shock_dev!$A$1:$CI$300,MATCH(DATE(I$1,1,1),Shock_dev!$A$1:$CI$1,0),FALSE)</f>
        <v>1.6007625208748405E-2</v>
      </c>
      <c r="J64" s="52">
        <f>VLOOKUP($B64,Shock_dev!$A$1:$CI$300,MATCH(DATE(J$1,1,1),Shock_dev!$A$1:$CI$1,0),FALSE)</f>
        <v>1.5109945508820926E-2</v>
      </c>
      <c r="K64" s="52">
        <f>VLOOKUP($B64,Shock_dev!$A$1:$CI$300,MATCH(DATE(K$1,1,1),Shock_dev!$A$1:$CI$1,0),FALSE)</f>
        <v>1.4089653558172774E-2</v>
      </c>
      <c r="L64" s="52">
        <f>VLOOKUP($B64,Shock_dev!$A$1:$CI$300,MATCH(DATE(L$1,1,1),Shock_dev!$A$1:$CI$1,0),FALSE)</f>
        <v>1.6941859791443629E-2</v>
      </c>
      <c r="M64" s="52">
        <f>VLOOKUP($B64,Shock_dev!$A$1:$CI$300,MATCH(DATE(M$1,1,1),Shock_dev!$A$1:$CI$1,0),FALSE)</f>
        <v>1.7681359072882187E-2</v>
      </c>
      <c r="N64" s="52">
        <f>VLOOKUP($B64,Shock_dev!$A$1:$CI$300,MATCH(DATE(N$1,1,1),Shock_dev!$A$1:$CI$1,0),FALSE)</f>
        <v>1.53565340206084E-2</v>
      </c>
      <c r="O64" s="52">
        <f>VLOOKUP($B64,Shock_dev!$A$1:$CI$300,MATCH(DATE(O$1,1,1),Shock_dev!$A$1:$CI$1,0),FALSE)</f>
        <v>1.4889459113611225E-2</v>
      </c>
      <c r="P64" s="52">
        <f>VLOOKUP($B64,Shock_dev!$A$1:$CI$300,MATCH(DATE(P$1,1,1),Shock_dev!$A$1:$CI$1,0),FALSE)</f>
        <v>1.4461194465031788E-2</v>
      </c>
      <c r="Q64" s="52">
        <f>VLOOKUP($B64,Shock_dev!$A$1:$CI$300,MATCH(DATE(Q$1,1,1),Shock_dev!$A$1:$CI$1,0),FALSE)</f>
        <v>2.6942060983156834E-2</v>
      </c>
      <c r="R64" s="52">
        <f>VLOOKUP($B64,Shock_dev!$A$1:$CI$300,MATCH(DATE(R$1,1,1),Shock_dev!$A$1:$CI$1,0),FALSE)</f>
        <v>2.6671644298060203E-2</v>
      </c>
      <c r="S64" s="52">
        <f>VLOOKUP($B64,Shock_dev!$A$1:$CI$300,MATCH(DATE(S$1,1,1),Shock_dev!$A$1:$CI$1,0),FALSE)</f>
        <v>2.7169408397965281E-2</v>
      </c>
      <c r="T64" s="52">
        <f>VLOOKUP($B64,Shock_dev!$A$1:$CI$300,MATCH(DATE(T$1,1,1),Shock_dev!$A$1:$CI$1,0),FALSE)</f>
        <v>2.6660822633091306E-2</v>
      </c>
      <c r="U64" s="52">
        <f>VLOOKUP($B64,Shock_dev!$A$1:$CI$300,MATCH(DATE(U$1,1,1),Shock_dev!$A$1:$CI$1,0),FALSE)</f>
        <v>2.6142606707940223E-2</v>
      </c>
      <c r="V64" s="52">
        <f>VLOOKUP($B64,Shock_dev!$A$1:$CI$300,MATCH(DATE(V$1,1,1),Shock_dev!$A$1:$CI$1,0),FALSE)</f>
        <v>8.8450580752873157E-3</v>
      </c>
      <c r="W64" s="52">
        <f>VLOOKUP($B64,Shock_dev!$A$1:$CI$300,MATCH(DATE(W$1,1,1),Shock_dev!$A$1:$CI$1,0),FALSE)</f>
        <v>8.1701920555369185E-3</v>
      </c>
      <c r="X64" s="52">
        <f>VLOOKUP($B64,Shock_dev!$A$1:$CI$300,MATCH(DATE(X$1,1,1),Shock_dev!$A$1:$CI$1,0),FALSE)</f>
        <v>8.8084486006333885E-3</v>
      </c>
      <c r="Y64" s="52">
        <f>VLOOKUP($B64,Shock_dev!$A$1:$CI$300,MATCH(DATE(Y$1,1,1),Shock_dev!$A$1:$CI$1,0),FALSE)</f>
        <v>8.533061315816692E-3</v>
      </c>
      <c r="Z64" s="52">
        <f>VLOOKUP($B64,Shock_dev!$A$1:$CI$300,MATCH(DATE(Z$1,1,1),Shock_dev!$A$1:$CI$1,0),FALSE)</f>
        <v>1.4146930278868094E-2</v>
      </c>
      <c r="AA64" s="52">
        <f>VLOOKUP($B64,Shock_dev!$A$1:$CI$300,MATCH(DATE(AA$1,1,1),Shock_dev!$A$1:$CI$1,0),FALSE)</f>
        <v>1.3950714247902696E-2</v>
      </c>
      <c r="AB64" s="52">
        <f>VLOOKUP($B64,Shock_dev!$A$1:$CI$300,MATCH(DATE(AB$1,1,1),Shock_dev!$A$1:$CI$1,0),FALSE)</f>
        <v>1.364220939434572E-2</v>
      </c>
      <c r="AC64" s="52">
        <f>VLOOKUP($B64,Shock_dev!$A$1:$CI$300,MATCH(DATE(AC$1,1,1),Shock_dev!$A$1:$CI$1,0),FALSE)</f>
        <v>1.3316154358912733E-2</v>
      </c>
      <c r="AD64" s="52">
        <f>VLOOKUP($B64,Shock_dev!$A$1:$CI$300,MATCH(DATE(AD$1,1,1),Shock_dev!$A$1:$CI$1,0),FALSE)</f>
        <v>1.2991404907541977E-2</v>
      </c>
      <c r="AE64" s="52">
        <f>VLOOKUP($B64,Shock_dev!$A$1:$CI$300,MATCH(DATE(AE$1,1,1),Shock_dev!$A$1:$CI$1,0),FALSE)</f>
        <v>1.266813365078889E-2</v>
      </c>
      <c r="AF64" s="52">
        <f>VLOOKUP($B64,Shock_dev!$A$1:$CI$300,MATCH(DATE(AF$1,1,1),Shock_dev!$A$1:$CI$1,0),FALSE)</f>
        <v>1.235107508495098E-2</v>
      </c>
      <c r="AG64" s="52"/>
      <c r="AH64" s="65">
        <f t="shared" si="1"/>
        <v>1.5907994559995781E-2</v>
      </c>
      <c r="AI64" s="65">
        <f t="shared" si="2"/>
        <v>1.5898752026412367E-2</v>
      </c>
      <c r="AJ64" s="65">
        <f t="shared" si="3"/>
        <v>1.7866121531058089E-2</v>
      </c>
      <c r="AK64" s="65">
        <f t="shared" si="4"/>
        <v>2.3097908022468867E-2</v>
      </c>
      <c r="AL64" s="65">
        <f t="shared" si="5"/>
        <v>1.0721869299751559E-2</v>
      </c>
      <c r="AM64" s="65">
        <f t="shared" si="6"/>
        <v>1.2993795479308059E-2</v>
      </c>
      <c r="AN64" s="66"/>
      <c r="AO64" s="65">
        <f t="shared" si="7"/>
        <v>1.5903373293204074E-2</v>
      </c>
      <c r="AP64" s="65">
        <f t="shared" si="8"/>
        <v>2.048201477676348E-2</v>
      </c>
      <c r="AQ64" s="65">
        <f t="shared" si="9"/>
        <v>1.185783238952981E-2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5.3339880367996658E-4</v>
      </c>
      <c r="D65" s="52">
        <f>VLOOKUP($B65,Shock_dev!$A$1:$CI$300,MATCH(DATE(D$1,1,1),Shock_dev!$A$1:$CI$1,0),FALSE)</f>
        <v>6.2544122540186071E-4</v>
      </c>
      <c r="E65" s="52">
        <f>VLOOKUP($B65,Shock_dev!$A$1:$CI$300,MATCH(DATE(E$1,1,1),Shock_dev!$A$1:$CI$1,0),FALSE)</f>
        <v>6.7222322335096371E-4</v>
      </c>
      <c r="F65" s="52">
        <f>VLOOKUP($B65,Shock_dev!$A$1:$CI$300,MATCH(DATE(F$1,1,1),Shock_dev!$A$1:$CI$1,0),FALSE)</f>
        <v>6.9535625136334643E-4</v>
      </c>
      <c r="G65" s="52">
        <f>VLOOKUP($B65,Shock_dev!$A$1:$CI$300,MATCH(DATE(G$1,1,1),Shock_dev!$A$1:$CI$1,0),FALSE)</f>
        <v>7.1014667028714321E-4</v>
      </c>
      <c r="H65" s="52">
        <f>VLOOKUP($B65,Shock_dev!$A$1:$CI$300,MATCH(DATE(H$1,1,1),Shock_dev!$A$1:$CI$1,0),FALSE)</f>
        <v>7.2157577476153804E-4</v>
      </c>
      <c r="I65" s="52">
        <f>VLOOKUP($B65,Shock_dev!$A$1:$CI$300,MATCH(DATE(I$1,1,1),Shock_dev!$A$1:$CI$1,0),FALSE)</f>
        <v>7.2295432521777799E-4</v>
      </c>
      <c r="J65" s="52">
        <f>VLOOKUP($B65,Shock_dev!$A$1:$CI$300,MATCH(DATE(J$1,1,1),Shock_dev!$A$1:$CI$1,0),FALSE)</f>
        <v>7.3110671499842475E-4</v>
      </c>
      <c r="K65" s="52">
        <f>VLOOKUP($B65,Shock_dev!$A$1:$CI$300,MATCH(DATE(K$1,1,1),Shock_dev!$A$1:$CI$1,0),FALSE)</f>
        <v>7.4262288258504158E-4</v>
      </c>
      <c r="L65" s="52">
        <f>VLOOKUP($B65,Shock_dev!$A$1:$CI$300,MATCH(DATE(L$1,1,1),Shock_dev!$A$1:$CI$1,0),FALSE)</f>
        <v>7.4403850489296059E-4</v>
      </c>
      <c r="M65" s="52">
        <f>VLOOKUP($B65,Shock_dev!$A$1:$CI$300,MATCH(DATE(M$1,1,1),Shock_dev!$A$1:$CI$1,0),FALSE)</f>
        <v>7.37027412822869E-4</v>
      </c>
      <c r="N65" s="52">
        <f>VLOOKUP($B65,Shock_dev!$A$1:$CI$300,MATCH(DATE(N$1,1,1),Shock_dev!$A$1:$CI$1,0),FALSE)</f>
        <v>7.3619930504526443E-4</v>
      </c>
      <c r="O65" s="52">
        <f>VLOOKUP($B65,Shock_dev!$A$1:$CI$300,MATCH(DATE(O$1,1,1),Shock_dev!$A$1:$CI$1,0),FALSE)</f>
        <v>7.3608215786155704E-4</v>
      </c>
      <c r="P65" s="52">
        <f>VLOOKUP($B65,Shock_dev!$A$1:$CI$300,MATCH(DATE(P$1,1,1),Shock_dev!$A$1:$CI$1,0),FALSE)</f>
        <v>7.3503071638342547E-4</v>
      </c>
      <c r="Q65" s="52">
        <f>VLOOKUP($B65,Shock_dev!$A$1:$CI$300,MATCH(DATE(Q$1,1,1),Shock_dev!$A$1:$CI$1,0),FALSE)</f>
        <v>7.3478414158657628E-4</v>
      </c>
      <c r="R65" s="52">
        <f>VLOOKUP($B65,Shock_dev!$A$1:$CI$300,MATCH(DATE(R$1,1,1),Shock_dev!$A$1:$CI$1,0),FALSE)</f>
        <v>7.2945811626923848E-4</v>
      </c>
      <c r="S65" s="52">
        <f>VLOOKUP($B65,Shock_dev!$A$1:$CI$300,MATCH(DATE(S$1,1,1),Shock_dev!$A$1:$CI$1,0),FALSE)</f>
        <v>7.3396428728243898E-4</v>
      </c>
      <c r="T65" s="52">
        <f>VLOOKUP($B65,Shock_dev!$A$1:$CI$300,MATCH(DATE(T$1,1,1),Shock_dev!$A$1:$CI$1,0),FALSE)</f>
        <v>7.3945173916704226E-4</v>
      </c>
      <c r="U65" s="52">
        <f>VLOOKUP($B65,Shock_dev!$A$1:$CI$300,MATCH(DATE(U$1,1,1),Shock_dev!$A$1:$CI$1,0),FALSE)</f>
        <v>7.4682819685069736E-4</v>
      </c>
      <c r="V65" s="52">
        <f>VLOOKUP($B65,Shock_dev!$A$1:$CI$300,MATCH(DATE(V$1,1,1),Shock_dev!$A$1:$CI$1,0),FALSE)</f>
        <v>7.4452368432946731E-4</v>
      </c>
      <c r="W65" s="52">
        <f>VLOOKUP($B65,Shock_dev!$A$1:$CI$300,MATCH(DATE(W$1,1,1),Shock_dev!$A$1:$CI$1,0),FALSE)</f>
        <v>7.4286054902688789E-4</v>
      </c>
      <c r="X65" s="52">
        <f>VLOOKUP($B65,Shock_dev!$A$1:$CI$300,MATCH(DATE(X$1,1,1),Shock_dev!$A$1:$CI$1,0),FALSE)</f>
        <v>7.4652856932289058E-4</v>
      </c>
      <c r="Y65" s="52">
        <f>VLOOKUP($B65,Shock_dev!$A$1:$CI$300,MATCH(DATE(Y$1,1,1),Shock_dev!$A$1:$CI$1,0),FALSE)</f>
        <v>7.5351449783095641E-4</v>
      </c>
      <c r="Z65" s="52">
        <f>VLOOKUP($B65,Shock_dev!$A$1:$CI$300,MATCH(DATE(Z$1,1,1),Shock_dev!$A$1:$CI$1,0),FALSE)</f>
        <v>7.6785307924410171E-4</v>
      </c>
      <c r="AA65" s="52">
        <f>VLOOKUP($B65,Shock_dev!$A$1:$CI$300,MATCH(DATE(AA$1,1,1),Shock_dev!$A$1:$CI$1,0),FALSE)</f>
        <v>7.7799074311165381E-4</v>
      </c>
      <c r="AB65" s="52">
        <f>VLOOKUP($B65,Shock_dev!$A$1:$CI$300,MATCH(DATE(AB$1,1,1),Shock_dev!$A$1:$CI$1,0),FALSE)</f>
        <v>7.863407594413791E-4</v>
      </c>
      <c r="AC65" s="52">
        <f>VLOOKUP($B65,Shock_dev!$A$1:$CI$300,MATCH(DATE(AC$1,1,1),Shock_dev!$A$1:$CI$1,0),FALSE)</f>
        <v>7.9353043869245885E-4</v>
      </c>
      <c r="AD65" s="52">
        <f>VLOOKUP($B65,Shock_dev!$A$1:$CI$300,MATCH(DATE(AD$1,1,1),Shock_dev!$A$1:$CI$1,0),FALSE)</f>
        <v>7.9631862314292839E-4</v>
      </c>
      <c r="AE65" s="52">
        <f>VLOOKUP($B65,Shock_dev!$A$1:$CI$300,MATCH(DATE(AE$1,1,1),Shock_dev!$A$1:$CI$1,0),FALSE)</f>
        <v>7.9905175684466827E-4</v>
      </c>
      <c r="AF65" s="52">
        <f>VLOOKUP($B65,Shock_dev!$A$1:$CI$300,MATCH(DATE(AF$1,1,1),Shock_dev!$A$1:$CI$1,0),FALSE)</f>
        <v>8.0022084217462629E-4</v>
      </c>
      <c r="AG65" s="52"/>
      <c r="AH65" s="65">
        <f t="shared" si="1"/>
        <v>6.4731323481665597E-4</v>
      </c>
      <c r="AI65" s="65">
        <f t="shared" si="2"/>
        <v>7.3245964049114859E-4</v>
      </c>
      <c r="AJ65" s="65">
        <f t="shared" si="3"/>
        <v>7.3582474673993838E-4</v>
      </c>
      <c r="AK65" s="65">
        <f t="shared" si="4"/>
        <v>7.3884520477977681E-4</v>
      </c>
      <c r="AL65" s="65">
        <f t="shared" si="5"/>
        <v>7.577494877072981E-4</v>
      </c>
      <c r="AM65" s="65">
        <f t="shared" si="6"/>
        <v>7.9509248405921216E-4</v>
      </c>
      <c r="AN65" s="66"/>
      <c r="AO65" s="65">
        <f t="shared" si="7"/>
        <v>6.8988643765390228E-4</v>
      </c>
      <c r="AP65" s="65">
        <f t="shared" si="8"/>
        <v>7.3733497575985754E-4</v>
      </c>
      <c r="AQ65" s="65">
        <f t="shared" si="9"/>
        <v>7.7642098588325513E-4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3.5899834519452563E-2</v>
      </c>
      <c r="D66" s="52">
        <f>VLOOKUP($B66,Shock_dev!$A$1:$CI$300,MATCH(DATE(D$1,1,1),Shock_dev!$A$1:$CI$1,0),FALSE)</f>
        <v>3.7187931770738772E-2</v>
      </c>
      <c r="E66" s="52">
        <f>VLOOKUP($B66,Shock_dev!$A$1:$CI$300,MATCH(DATE(E$1,1,1),Shock_dev!$A$1:$CI$1,0),FALSE)</f>
        <v>3.7411703812162224E-2</v>
      </c>
      <c r="F66" s="52">
        <f>VLOOKUP($B66,Shock_dev!$A$1:$CI$300,MATCH(DATE(F$1,1,1),Shock_dev!$A$1:$CI$1,0),FALSE)</f>
        <v>3.7656489569961003E-2</v>
      </c>
      <c r="G66" s="52">
        <f>VLOOKUP($B66,Shock_dev!$A$1:$CI$300,MATCH(DATE(G$1,1,1),Shock_dev!$A$1:$CI$1,0),FALSE)</f>
        <v>3.2928153226972477E-2</v>
      </c>
      <c r="H66" s="52">
        <f>VLOOKUP($B66,Shock_dev!$A$1:$CI$300,MATCH(DATE(H$1,1,1),Shock_dev!$A$1:$CI$1,0),FALSE)</f>
        <v>3.3164356259827554E-2</v>
      </c>
      <c r="I66" s="52">
        <f>VLOOKUP($B66,Shock_dev!$A$1:$CI$300,MATCH(DATE(I$1,1,1),Shock_dev!$A$1:$CI$1,0),FALSE)</f>
        <v>3.3331826834886495E-2</v>
      </c>
      <c r="J66" s="52">
        <f>VLOOKUP($B66,Shock_dev!$A$1:$CI$300,MATCH(DATE(J$1,1,1),Shock_dev!$A$1:$CI$1,0),FALSE)</f>
        <v>3.3266930693655702E-2</v>
      </c>
      <c r="K66" s="52">
        <f>VLOOKUP($B66,Shock_dev!$A$1:$CI$300,MATCH(DATE(K$1,1,1),Shock_dev!$A$1:$CI$1,0),FALSE)</f>
        <v>3.3113789455449419E-2</v>
      </c>
      <c r="L66" s="52">
        <f>VLOOKUP($B66,Shock_dev!$A$1:$CI$300,MATCH(DATE(L$1,1,1),Shock_dev!$A$1:$CI$1,0),FALSE)</f>
        <v>2.573709423280747E-2</v>
      </c>
      <c r="M66" s="52">
        <f>VLOOKUP($B66,Shock_dev!$A$1:$CI$300,MATCH(DATE(M$1,1,1),Shock_dev!$A$1:$CI$1,0),FALSE)</f>
        <v>1.539196850863222E-2</v>
      </c>
      <c r="N66" s="52">
        <f>VLOOKUP($B66,Shock_dev!$A$1:$CI$300,MATCH(DATE(N$1,1,1),Shock_dev!$A$1:$CI$1,0),FALSE)</f>
        <v>1.4900315100907304E-2</v>
      </c>
      <c r="O66" s="52">
        <f>VLOOKUP($B66,Shock_dev!$A$1:$CI$300,MATCH(DATE(O$1,1,1),Shock_dev!$A$1:$CI$1,0),FALSE)</f>
        <v>1.4751467442705751E-2</v>
      </c>
      <c r="P66" s="52">
        <f>VLOOKUP($B66,Shock_dev!$A$1:$CI$300,MATCH(DATE(P$1,1,1),Shock_dev!$A$1:$CI$1,0),FALSE)</f>
        <v>1.4897023269689858E-2</v>
      </c>
      <c r="Q66" s="52">
        <f>VLOOKUP($B66,Shock_dev!$A$1:$CI$300,MATCH(DATE(Q$1,1,1),Shock_dev!$A$1:$CI$1,0),FALSE)</f>
        <v>1.1315696439754034E-2</v>
      </c>
      <c r="R66" s="52">
        <f>VLOOKUP($B66,Shock_dev!$A$1:$CI$300,MATCH(DATE(R$1,1,1),Shock_dev!$A$1:$CI$1,0),FALSE)</f>
        <v>1.1458982805869117E-2</v>
      </c>
      <c r="S66" s="52">
        <f>VLOOKUP($B66,Shock_dev!$A$1:$CI$300,MATCH(DATE(S$1,1,1),Shock_dev!$A$1:$CI$1,0),FALSE)</f>
        <v>1.1873415565163668E-2</v>
      </c>
      <c r="T66" s="52">
        <f>VLOOKUP($B66,Shock_dev!$A$1:$CI$300,MATCH(DATE(T$1,1,1),Shock_dev!$A$1:$CI$1,0),FALSE)</f>
        <v>1.1915645952256726E-2</v>
      </c>
      <c r="U66" s="52">
        <f>VLOOKUP($B66,Shock_dev!$A$1:$CI$300,MATCH(DATE(U$1,1,1),Shock_dev!$A$1:$CI$1,0),FALSE)</f>
        <v>1.187044162431848E-2</v>
      </c>
      <c r="V66" s="52">
        <f>VLOOKUP($B66,Shock_dev!$A$1:$CI$300,MATCH(DATE(V$1,1,1),Shock_dev!$A$1:$CI$1,0),FALSE)</f>
        <v>9.40451451310618E-3</v>
      </c>
      <c r="W66" s="52">
        <f>VLOOKUP($B66,Shock_dev!$A$1:$CI$300,MATCH(DATE(W$1,1,1),Shock_dev!$A$1:$CI$1,0),FALSE)</f>
        <v>9.8055506398662343E-3</v>
      </c>
      <c r="X66" s="52">
        <f>VLOOKUP($B66,Shock_dev!$A$1:$CI$300,MATCH(DATE(X$1,1,1),Shock_dev!$A$1:$CI$1,0),FALSE)</f>
        <v>9.688215434378606E-3</v>
      </c>
      <c r="Y66" s="52">
        <f>VLOOKUP($B66,Shock_dev!$A$1:$CI$300,MATCH(DATE(Y$1,1,1),Shock_dev!$A$1:$CI$1,0),FALSE)</f>
        <v>9.5742326642875384E-3</v>
      </c>
      <c r="Z66" s="52">
        <f>VLOOKUP($B66,Shock_dev!$A$1:$CI$300,MATCH(DATE(Z$1,1,1),Shock_dev!$A$1:$CI$1,0),FALSE)</f>
        <v>3.114725212878082E-2</v>
      </c>
      <c r="AA66" s="52">
        <f>VLOOKUP($B66,Shock_dev!$A$1:$CI$300,MATCH(DATE(AA$1,1,1),Shock_dev!$A$1:$CI$1,0),FALSE)</f>
        <v>3.075184679260471E-2</v>
      </c>
      <c r="AB66" s="52">
        <f>VLOOKUP($B66,Shock_dev!$A$1:$CI$300,MATCH(DATE(AB$1,1,1),Shock_dev!$A$1:$CI$1,0),FALSE)</f>
        <v>3.3314119621985806E-2</v>
      </c>
      <c r="AC66" s="52">
        <f>VLOOKUP($B66,Shock_dev!$A$1:$CI$300,MATCH(DATE(AC$1,1,1),Shock_dev!$A$1:$CI$1,0),FALSE)</f>
        <v>3.3116706621745817E-2</v>
      </c>
      <c r="AD66" s="52">
        <f>VLOOKUP($B66,Shock_dev!$A$1:$CI$300,MATCH(DATE(AD$1,1,1),Shock_dev!$A$1:$CI$1,0),FALSE)</f>
        <v>3.2824268956285575E-2</v>
      </c>
      <c r="AE66" s="52">
        <f>VLOOKUP($B66,Shock_dev!$A$1:$CI$300,MATCH(DATE(AE$1,1,1),Shock_dev!$A$1:$CI$1,0),FALSE)</f>
        <v>3.2583022409500756E-2</v>
      </c>
      <c r="AF66" s="52">
        <f>VLOOKUP($B66,Shock_dev!$A$1:$CI$300,MATCH(DATE(AF$1,1,1),Shock_dev!$A$1:$CI$1,0),FALSE)</f>
        <v>3.2272258089619504E-2</v>
      </c>
      <c r="AG66" s="52"/>
      <c r="AH66" s="65">
        <f t="shared" si="1"/>
        <v>3.6216822579857408E-2</v>
      </c>
      <c r="AI66" s="65">
        <f t="shared" si="2"/>
        <v>3.1722799495325325E-2</v>
      </c>
      <c r="AJ66" s="65">
        <f t="shared" si="3"/>
        <v>1.4251294152337834E-2</v>
      </c>
      <c r="AK66" s="65">
        <f t="shared" si="4"/>
        <v>1.1304600092142835E-2</v>
      </c>
      <c r="AL66" s="65">
        <f t="shared" si="5"/>
        <v>1.8193419531983581E-2</v>
      </c>
      <c r="AM66" s="65">
        <f t="shared" si="6"/>
        <v>3.2822075139827489E-2</v>
      </c>
      <c r="AN66" s="66"/>
      <c r="AO66" s="65">
        <f t="shared" si="7"/>
        <v>3.3969811037591363E-2</v>
      </c>
      <c r="AP66" s="65">
        <f t="shared" si="8"/>
        <v>1.2777947122240334E-2</v>
      </c>
      <c r="AQ66" s="65">
        <f t="shared" si="9"/>
        <v>2.5507747335905537E-2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6.6985400916121624E-2</v>
      </c>
      <c r="D67" s="52">
        <f>VLOOKUP($B67,Shock_dev!$A$1:$CI$300,MATCH(DATE(D$1,1,1),Shock_dev!$A$1:$CI$1,0),FALSE)</f>
        <v>6.1852114540885787E-2</v>
      </c>
      <c r="E67" s="52">
        <f>VLOOKUP($B67,Shock_dev!$A$1:$CI$300,MATCH(DATE(E$1,1,1),Shock_dev!$A$1:$CI$1,0),FALSE)</f>
        <v>6.3710629560027071E-2</v>
      </c>
      <c r="F67" s="52">
        <f>VLOOKUP($B67,Shock_dev!$A$1:$CI$300,MATCH(DATE(F$1,1,1),Shock_dev!$A$1:$CI$1,0),FALSE)</f>
        <v>6.6042954975250895E-2</v>
      </c>
      <c r="G67" s="52">
        <f>VLOOKUP($B67,Shock_dev!$A$1:$CI$300,MATCH(DATE(G$1,1,1),Shock_dev!$A$1:$CI$1,0),FALSE)</f>
        <v>6.6376956413016788E-2</v>
      </c>
      <c r="H67" s="52">
        <f>VLOOKUP($B67,Shock_dev!$A$1:$CI$300,MATCH(DATE(H$1,1,1),Shock_dev!$A$1:$CI$1,0),FALSE)</f>
        <v>6.9686514875099817E-2</v>
      </c>
      <c r="I67" s="52">
        <f>VLOOKUP($B67,Shock_dev!$A$1:$CI$300,MATCH(DATE(I$1,1,1),Shock_dev!$A$1:$CI$1,0),FALSE)</f>
        <v>6.0414766528502979E-2</v>
      </c>
      <c r="J67" s="52">
        <f>VLOOKUP($B67,Shock_dev!$A$1:$CI$300,MATCH(DATE(J$1,1,1),Shock_dev!$A$1:$CI$1,0),FALSE)</f>
        <v>7.0949013613892289E-2</v>
      </c>
      <c r="K67" s="52">
        <f>VLOOKUP($B67,Shock_dev!$A$1:$CI$300,MATCH(DATE(K$1,1,1),Shock_dev!$A$1:$CI$1,0),FALSE)</f>
        <v>7.7219629633177439E-2</v>
      </c>
      <c r="L67" s="52">
        <f>VLOOKUP($B67,Shock_dev!$A$1:$CI$300,MATCH(DATE(L$1,1,1),Shock_dev!$A$1:$CI$1,0),FALSE)</f>
        <v>6.8560873080195525E-2</v>
      </c>
      <c r="M67" s="52">
        <f>VLOOKUP($B67,Shock_dev!$A$1:$CI$300,MATCH(DATE(M$1,1,1),Shock_dev!$A$1:$CI$1,0),FALSE)</f>
        <v>7.2850633090419545E-2</v>
      </c>
      <c r="N67" s="52">
        <f>VLOOKUP($B67,Shock_dev!$A$1:$CI$300,MATCH(DATE(N$1,1,1),Shock_dev!$A$1:$CI$1,0),FALSE)</f>
        <v>7.8685230463261147E-2</v>
      </c>
      <c r="O67" s="52">
        <f>VLOOKUP($B67,Shock_dev!$A$1:$CI$300,MATCH(DATE(O$1,1,1),Shock_dev!$A$1:$CI$1,0),FALSE)</f>
        <v>6.5734232795507178E-2</v>
      </c>
      <c r="P67" s="52">
        <f>VLOOKUP($B67,Shock_dev!$A$1:$CI$300,MATCH(DATE(P$1,1,1),Shock_dev!$A$1:$CI$1,0),FALSE)</f>
        <v>5.2784525231267899E-2</v>
      </c>
      <c r="Q67" s="52">
        <f>VLOOKUP($B67,Shock_dev!$A$1:$CI$300,MATCH(DATE(Q$1,1,1),Shock_dev!$A$1:$CI$1,0),FALSE)</f>
        <v>4.4948127168278007E-2</v>
      </c>
      <c r="R67" s="52">
        <f>VLOOKUP($B67,Shock_dev!$A$1:$CI$300,MATCH(DATE(R$1,1,1),Shock_dev!$A$1:$CI$1,0),FALSE)</f>
        <v>3.0270171744241344E-2</v>
      </c>
      <c r="S67" s="52">
        <f>VLOOKUP($B67,Shock_dev!$A$1:$CI$300,MATCH(DATE(S$1,1,1),Shock_dev!$A$1:$CI$1,0),FALSE)</f>
        <v>3.2821328852514375E-2</v>
      </c>
      <c r="T67" s="52">
        <f>VLOOKUP($B67,Shock_dev!$A$1:$CI$300,MATCH(DATE(T$1,1,1),Shock_dev!$A$1:$CI$1,0),FALSE)</f>
        <v>2.7825932384189948E-2</v>
      </c>
      <c r="U67" s="52">
        <f>VLOOKUP($B67,Shock_dev!$A$1:$CI$300,MATCH(DATE(U$1,1,1),Shock_dev!$A$1:$CI$1,0),FALSE)</f>
        <v>2.5083426635286784E-2</v>
      </c>
      <c r="V67" s="52">
        <f>VLOOKUP($B67,Shock_dev!$A$1:$CI$300,MATCH(DATE(V$1,1,1),Shock_dev!$A$1:$CI$1,0),FALSE)</f>
        <v>2.3520076740155112E-2</v>
      </c>
      <c r="W67" s="52">
        <f>VLOOKUP($B67,Shock_dev!$A$1:$CI$300,MATCH(DATE(W$1,1,1),Shock_dev!$A$1:$CI$1,0),FALSE)</f>
        <v>2.3721411085550665E-2</v>
      </c>
      <c r="X67" s="52">
        <f>VLOOKUP($B67,Shock_dev!$A$1:$CI$300,MATCH(DATE(X$1,1,1),Shock_dev!$A$1:$CI$1,0),FALSE)</f>
        <v>2.079292054148088E-2</v>
      </c>
      <c r="Y67" s="52">
        <f>VLOOKUP($B67,Shock_dev!$A$1:$CI$300,MATCH(DATE(Y$1,1,1),Shock_dev!$A$1:$CI$1,0),FALSE)</f>
        <v>2.0463560921205673E-2</v>
      </c>
      <c r="Z67" s="52">
        <f>VLOOKUP($B67,Shock_dev!$A$1:$CI$300,MATCH(DATE(Z$1,1,1),Shock_dev!$A$1:$CI$1,0),FALSE)</f>
        <v>2.0199415574793402E-2</v>
      </c>
      <c r="AA67" s="52">
        <f>VLOOKUP($B67,Shock_dev!$A$1:$CI$300,MATCH(DATE(AA$1,1,1),Shock_dev!$A$1:$CI$1,0),FALSE)</f>
        <v>1.7407094224870048E-2</v>
      </c>
      <c r="AB67" s="52">
        <f>VLOOKUP($B67,Shock_dev!$A$1:$CI$300,MATCH(DATE(AB$1,1,1),Shock_dev!$A$1:$CI$1,0),FALSE)</f>
        <v>1.7128054827081417E-2</v>
      </c>
      <c r="AC67" s="52">
        <f>VLOOKUP($B67,Shock_dev!$A$1:$CI$300,MATCH(DATE(AC$1,1,1),Shock_dev!$A$1:$CI$1,0),FALSE)</f>
        <v>1.6907392532326943E-2</v>
      </c>
      <c r="AD67" s="52">
        <f>VLOOKUP($B67,Shock_dev!$A$1:$CI$300,MATCH(DATE(AD$1,1,1),Shock_dev!$A$1:$CI$1,0),FALSE)</f>
        <v>1.6700357630341254E-2</v>
      </c>
      <c r="AE67" s="52">
        <f>VLOOKUP($B67,Shock_dev!$A$1:$CI$300,MATCH(DATE(AE$1,1,1),Shock_dev!$A$1:$CI$1,0),FALSE)</f>
        <v>1.6564834245668236E-2</v>
      </c>
      <c r="AF67" s="52">
        <f>VLOOKUP($B67,Shock_dev!$A$1:$CI$300,MATCH(DATE(AF$1,1,1),Shock_dev!$A$1:$CI$1,0),FALSE)</f>
        <v>1.636909745445107E-2</v>
      </c>
      <c r="AG67" s="52"/>
      <c r="AH67" s="65">
        <f t="shared" si="1"/>
        <v>6.4993611281060432E-2</v>
      </c>
      <c r="AI67" s="65">
        <f t="shared" si="2"/>
        <v>6.9366159546173617E-2</v>
      </c>
      <c r="AJ67" s="65">
        <f t="shared" si="3"/>
        <v>6.3000549749746754E-2</v>
      </c>
      <c r="AK67" s="65">
        <f t="shared" si="4"/>
        <v>2.7904187271277515E-2</v>
      </c>
      <c r="AL67" s="65">
        <f t="shared" si="5"/>
        <v>2.0516880469580133E-2</v>
      </c>
      <c r="AM67" s="65">
        <f t="shared" si="6"/>
        <v>1.6733947337973783E-2</v>
      </c>
      <c r="AN67" s="66"/>
      <c r="AO67" s="65">
        <f t="shared" si="7"/>
        <v>6.7179885413617024E-2</v>
      </c>
      <c r="AP67" s="65">
        <f t="shared" si="8"/>
        <v>4.5452368510512133E-2</v>
      </c>
      <c r="AQ67" s="65">
        <f t="shared" si="9"/>
        <v>1.8625413903776956E-2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0.12739471545056749</v>
      </c>
      <c r="D68" s="52">
        <f>VLOOKUP($B68,Shock_dev!$A$1:$CI$300,MATCH(DATE(D$1,1,1),Shock_dev!$A$1:$CI$1,0),FALSE)</f>
        <v>0.12298772065833684</v>
      </c>
      <c r="E68" s="52">
        <f>VLOOKUP($B68,Shock_dev!$A$1:$CI$300,MATCH(DATE(E$1,1,1),Shock_dev!$A$1:$CI$1,0),FALSE)</f>
        <v>0.12449275060976012</v>
      </c>
      <c r="F68" s="52">
        <f>VLOOKUP($B68,Shock_dev!$A$1:$CI$300,MATCH(DATE(F$1,1,1),Shock_dev!$A$1:$CI$1,0),FALSE)</f>
        <v>0.12621687829894543</v>
      </c>
      <c r="G68" s="52">
        <f>VLOOKUP($B68,Shock_dev!$A$1:$CI$300,MATCH(DATE(G$1,1,1),Shock_dev!$A$1:$CI$1,0),FALSE)</f>
        <v>0.13083212644752412</v>
      </c>
      <c r="H68" s="52">
        <f>VLOOKUP($B68,Shock_dev!$A$1:$CI$300,MATCH(DATE(H$1,1,1),Shock_dev!$A$1:$CI$1,0),FALSE)</f>
        <v>0.13410054245214384</v>
      </c>
      <c r="I68" s="52">
        <f>VLOOKUP($B68,Shock_dev!$A$1:$CI$300,MATCH(DATE(I$1,1,1),Shock_dev!$A$1:$CI$1,0),FALSE)</f>
        <v>0.12347555031596316</v>
      </c>
      <c r="J68" s="52">
        <f>VLOOKUP($B68,Shock_dev!$A$1:$CI$300,MATCH(DATE(J$1,1,1),Shock_dev!$A$1:$CI$1,0),FALSE)</f>
        <v>0.13309764799098503</v>
      </c>
      <c r="K68" s="52">
        <f>VLOOKUP($B68,Shock_dev!$A$1:$CI$300,MATCH(DATE(K$1,1,1),Shock_dev!$A$1:$CI$1,0),FALSE)</f>
        <v>0.13757172755547797</v>
      </c>
      <c r="L68" s="52">
        <f>VLOOKUP($B68,Shock_dev!$A$1:$CI$300,MATCH(DATE(L$1,1,1),Shock_dev!$A$1:$CI$1,0),FALSE)</f>
        <v>0.12286466717245585</v>
      </c>
      <c r="M68" s="52">
        <f>VLOOKUP($B68,Shock_dev!$A$1:$CI$300,MATCH(DATE(M$1,1,1),Shock_dev!$A$1:$CI$1,0),FALSE)</f>
        <v>0.11181138410959014</v>
      </c>
      <c r="N68" s="52">
        <f>VLOOKUP($B68,Shock_dev!$A$1:$CI$300,MATCH(DATE(N$1,1,1),Shock_dev!$A$1:$CI$1,0),FALSE)</f>
        <v>0.11532910861848547</v>
      </c>
      <c r="O68" s="52">
        <f>VLOOKUP($B68,Shock_dev!$A$1:$CI$300,MATCH(DATE(O$1,1,1),Shock_dev!$A$1:$CI$1,0),FALSE)</f>
        <v>0.10166709310063662</v>
      </c>
      <c r="P68" s="52">
        <f>VLOOKUP($B68,Shock_dev!$A$1:$CI$300,MATCH(DATE(P$1,1,1),Shock_dev!$A$1:$CI$1,0),FALSE)</f>
        <v>8.8095443161989681E-2</v>
      </c>
      <c r="Q68" s="52">
        <f>VLOOKUP($B68,Shock_dev!$A$1:$CI$300,MATCH(DATE(Q$1,1,1),Shock_dev!$A$1:$CI$1,0),FALSE)</f>
        <v>7.968618901965932E-2</v>
      </c>
      <c r="R68" s="52">
        <f>VLOOKUP($B68,Shock_dev!$A$1:$CI$300,MATCH(DATE(R$1,1,1),Shock_dev!$A$1:$CI$1,0),FALSE)</f>
        <v>6.1233461633888077E-2</v>
      </c>
      <c r="S68" s="52">
        <f>VLOOKUP($B68,Shock_dev!$A$1:$CI$300,MATCH(DATE(S$1,1,1),Shock_dev!$A$1:$CI$1,0),FALSE)</f>
        <v>6.3804921453399999E-2</v>
      </c>
      <c r="T68" s="52">
        <f>VLOOKUP($B68,Shock_dev!$A$1:$CI$300,MATCH(DATE(T$1,1,1),Shock_dev!$A$1:$CI$1,0),FALSE)</f>
        <v>5.8285730071606923E-2</v>
      </c>
      <c r="U68" s="52">
        <f>VLOOKUP($B68,Shock_dev!$A$1:$CI$300,MATCH(DATE(U$1,1,1),Shock_dev!$A$1:$CI$1,0),FALSE)</f>
        <v>5.5049050490682629E-2</v>
      </c>
      <c r="V68" s="52">
        <f>VLOOKUP($B68,Shock_dev!$A$1:$CI$300,MATCH(DATE(V$1,1,1),Shock_dev!$A$1:$CI$1,0),FALSE)</f>
        <v>3.8844048415573873E-2</v>
      </c>
      <c r="W68" s="52">
        <f>VLOOKUP($B68,Shock_dev!$A$1:$CI$300,MATCH(DATE(W$1,1,1),Shock_dev!$A$1:$CI$1,0),FALSE)</f>
        <v>3.5890337294593788E-2</v>
      </c>
      <c r="X68" s="52">
        <f>VLOOKUP($B68,Shock_dev!$A$1:$CI$300,MATCH(DATE(X$1,1,1),Shock_dev!$A$1:$CI$1,0),FALSE)</f>
        <v>3.3238453620235427E-2</v>
      </c>
      <c r="Y68" s="52">
        <f>VLOOKUP($B68,Shock_dev!$A$1:$CI$300,MATCH(DATE(Y$1,1,1),Shock_dev!$A$1:$CI$1,0),FALSE)</f>
        <v>3.268665274221752E-2</v>
      </c>
      <c r="Z68" s="52">
        <f>VLOOKUP($B68,Shock_dev!$A$1:$CI$300,MATCH(DATE(Z$1,1,1),Shock_dev!$A$1:$CI$1,0),FALSE)</f>
        <v>3.5271632203884531E-2</v>
      </c>
      <c r="AA68" s="52">
        <f>VLOOKUP($B68,Shock_dev!$A$1:$CI$300,MATCH(DATE(AA$1,1,1),Shock_dev!$A$1:$CI$1,0),FALSE)</f>
        <v>3.2373382447260506E-2</v>
      </c>
      <c r="AB68" s="52">
        <f>VLOOKUP($B68,Shock_dev!$A$1:$CI$300,MATCH(DATE(AB$1,1,1),Shock_dev!$A$1:$CI$1,0),FALSE)</f>
        <v>3.1925716682102645E-2</v>
      </c>
      <c r="AC68" s="52">
        <f>VLOOKUP($B68,Shock_dev!$A$1:$CI$300,MATCH(DATE(AC$1,1,1),Shock_dev!$A$1:$CI$1,0),FALSE)</f>
        <v>3.1530446842795691E-2</v>
      </c>
      <c r="AD68" s="52">
        <f>VLOOKUP($B68,Shock_dev!$A$1:$CI$300,MATCH(DATE(AD$1,1,1),Shock_dev!$A$1:$CI$1,0),FALSE)</f>
        <v>3.1151102974002316E-2</v>
      </c>
      <c r="AE68" s="52">
        <f>VLOOKUP($B68,Shock_dev!$A$1:$CI$300,MATCH(DATE(AE$1,1,1),Shock_dev!$A$1:$CI$1,0),FALSE)</f>
        <v>3.0850162782719886E-2</v>
      </c>
      <c r="AF68" s="52">
        <f>VLOOKUP($B68,Shock_dev!$A$1:$CI$300,MATCH(DATE(AF$1,1,1),Shock_dev!$A$1:$CI$1,0),FALSE)</f>
        <v>3.0491216469984244E-2</v>
      </c>
      <c r="AG68" s="52"/>
      <c r="AH68" s="65">
        <f t="shared" si="1"/>
        <v>0.12638483829302677</v>
      </c>
      <c r="AI68" s="65">
        <f t="shared" si="2"/>
        <v>0.13022202709740516</v>
      </c>
      <c r="AJ68" s="65">
        <f t="shared" si="3"/>
        <v>9.9317843602072256E-2</v>
      </c>
      <c r="AK68" s="65">
        <f t="shared" si="4"/>
        <v>5.54434424130303E-2</v>
      </c>
      <c r="AL68" s="65">
        <f t="shared" si="5"/>
        <v>3.3892091661638354E-2</v>
      </c>
      <c r="AM68" s="65">
        <f t="shared" si="6"/>
        <v>3.118972915032095E-2</v>
      </c>
      <c r="AN68" s="66"/>
      <c r="AO68" s="65">
        <f t="shared" si="7"/>
        <v>0.12830343269521596</v>
      </c>
      <c r="AP68" s="65">
        <f t="shared" si="8"/>
        <v>7.7380643007551278E-2</v>
      </c>
      <c r="AQ68" s="65">
        <f t="shared" si="9"/>
        <v>3.2540910405979652E-2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1.4957541988023048E-4</v>
      </c>
      <c r="D69" s="52">
        <f>VLOOKUP($B69,Shock_dev!$A$1:$CI$300,MATCH(DATE(D$1,1,1),Shock_dev!$A$1:$CI$1,0),FALSE)</f>
        <v>1.7491913545114972E-4</v>
      </c>
      <c r="E69" s="52">
        <f>VLOOKUP($B69,Shock_dev!$A$1:$CI$300,MATCH(DATE(E$1,1,1),Shock_dev!$A$1:$CI$1,0),FALSE)</f>
        <v>1.88748070861212E-4</v>
      </c>
      <c r="F69" s="52">
        <f>VLOOKUP($B69,Shock_dev!$A$1:$CI$300,MATCH(DATE(F$1,1,1),Shock_dev!$A$1:$CI$1,0),FALSE)</f>
        <v>1.9623392396591604E-4</v>
      </c>
      <c r="G69" s="52">
        <f>VLOOKUP($B69,Shock_dev!$A$1:$CI$300,MATCH(DATE(G$1,1,1),Shock_dev!$A$1:$CI$1,0),FALSE)</f>
        <v>2.0145091646530465E-4</v>
      </c>
      <c r="H69" s="52">
        <f>VLOOKUP($B69,Shock_dev!$A$1:$CI$300,MATCH(DATE(H$1,1,1),Shock_dev!$A$1:$CI$1,0),FALSE)</f>
        <v>2.0574954256326794E-4</v>
      </c>
      <c r="I69" s="52">
        <f>VLOOKUP($B69,Shock_dev!$A$1:$CI$300,MATCH(DATE(I$1,1,1),Shock_dev!$A$1:$CI$1,0),FALSE)</f>
        <v>2.0869996143223674E-4</v>
      </c>
      <c r="J69" s="52">
        <f>VLOOKUP($B69,Shock_dev!$A$1:$CI$300,MATCH(DATE(J$1,1,1),Shock_dev!$A$1:$CI$1,0),FALSE)</f>
        <v>2.1339247397208212E-4</v>
      </c>
      <c r="K69" s="52">
        <f>VLOOKUP($B69,Shock_dev!$A$1:$CI$300,MATCH(DATE(K$1,1,1),Shock_dev!$A$1:$CI$1,0),FALSE)</f>
        <v>2.1892190886299556E-4</v>
      </c>
      <c r="L69" s="52">
        <f>VLOOKUP($B69,Shock_dev!$A$1:$CI$300,MATCH(DATE(L$1,1,1),Shock_dev!$A$1:$CI$1,0),FALSE)</f>
        <v>2.230186012546287E-4</v>
      </c>
      <c r="M69" s="52">
        <f>VLOOKUP($B69,Shock_dev!$A$1:$CI$300,MATCH(DATE(M$1,1,1),Shock_dev!$A$1:$CI$1,0),FALSE)</f>
        <v>5.8305727552304958E-4</v>
      </c>
      <c r="N69" s="52">
        <f>VLOOKUP($B69,Shock_dev!$A$1:$CI$300,MATCH(DATE(N$1,1,1),Shock_dev!$A$1:$CI$1,0),FALSE)</f>
        <v>5.9305212157156938E-4</v>
      </c>
      <c r="O69" s="52">
        <f>VLOOKUP($B69,Shock_dev!$A$1:$CI$300,MATCH(DATE(O$1,1,1),Shock_dev!$A$1:$CI$1,0),FALSE)</f>
        <v>5.9538514173582114E-4</v>
      </c>
      <c r="P69" s="52">
        <f>VLOOKUP($B69,Shock_dev!$A$1:$CI$300,MATCH(DATE(P$1,1,1),Shock_dev!$A$1:$CI$1,0),FALSE)</f>
        <v>5.9649415745624567E-4</v>
      </c>
      <c r="Q69" s="52">
        <f>VLOOKUP($B69,Shock_dev!$A$1:$CI$300,MATCH(DATE(Q$1,1,1),Shock_dev!$A$1:$CI$1,0),FALSE)</f>
        <v>5.9688264652587317E-4</v>
      </c>
      <c r="R69" s="52">
        <f>VLOOKUP($B69,Shock_dev!$A$1:$CI$300,MATCH(DATE(R$1,1,1),Shock_dev!$A$1:$CI$1,0),FALSE)</f>
        <v>5.9640473799845318E-4</v>
      </c>
      <c r="S69" s="52">
        <f>VLOOKUP($B69,Shock_dev!$A$1:$CI$300,MATCH(DATE(S$1,1,1),Shock_dev!$A$1:$CI$1,0),FALSE)</f>
        <v>5.9785122594310813E-4</v>
      </c>
      <c r="T69" s="52">
        <f>VLOOKUP($B69,Shock_dev!$A$1:$CI$300,MATCH(DATE(T$1,1,1),Shock_dev!$A$1:$CI$1,0),FALSE)</f>
        <v>5.9949269302248789E-4</v>
      </c>
      <c r="U69" s="52">
        <f>VLOOKUP($B69,Shock_dev!$A$1:$CI$300,MATCH(DATE(U$1,1,1),Shock_dev!$A$1:$CI$1,0),FALSE)</f>
        <v>6.0101931020866523E-4</v>
      </c>
      <c r="V69" s="52">
        <f>VLOOKUP($B69,Shock_dev!$A$1:$CI$300,MATCH(DATE(V$1,1,1),Shock_dev!$A$1:$CI$1,0),FALSE)</f>
        <v>5.9943060700272431E-4</v>
      </c>
      <c r="W69" s="52">
        <f>VLOOKUP($B69,Shock_dev!$A$1:$CI$300,MATCH(DATE(W$1,1,1),Shock_dev!$A$1:$CI$1,0),FALSE)</f>
        <v>5.9172834748718684E-4</v>
      </c>
      <c r="X69" s="52">
        <f>VLOOKUP($B69,Shock_dev!$A$1:$CI$300,MATCH(DATE(X$1,1,1),Shock_dev!$A$1:$CI$1,0),FALSE)</f>
        <v>5.9095885605000014E-4</v>
      </c>
      <c r="Y69" s="52">
        <f>VLOOKUP($B69,Shock_dev!$A$1:$CI$300,MATCH(DATE(Y$1,1,1),Shock_dev!$A$1:$CI$1,0),FALSE)</f>
        <v>5.9063761580956456E-4</v>
      </c>
      <c r="Z69" s="52">
        <f>VLOOKUP($B69,Shock_dev!$A$1:$CI$300,MATCH(DATE(Z$1,1,1),Shock_dev!$A$1:$CI$1,0),FALSE)</f>
        <v>5.9170950532599009E-4</v>
      </c>
      <c r="AA69" s="52">
        <f>VLOOKUP($B69,Shock_dev!$A$1:$CI$300,MATCH(DATE(AA$1,1,1),Shock_dev!$A$1:$CI$1,0),FALSE)</f>
        <v>7.4439054218595232E-4</v>
      </c>
      <c r="AB69" s="52">
        <f>VLOOKUP($B69,Shock_dev!$A$1:$CI$300,MATCH(DATE(AB$1,1,1),Shock_dev!$A$1:$CI$1,0),FALSE)</f>
        <v>2.1627026414351036E-4</v>
      </c>
      <c r="AC69" s="52">
        <f>VLOOKUP($B69,Shock_dev!$A$1:$CI$300,MATCH(DATE(AC$1,1,1),Shock_dev!$A$1:$CI$1,0),FALSE)</f>
        <v>2.0429364194964153E-4</v>
      </c>
      <c r="AD69" s="52">
        <f>VLOOKUP($B69,Shock_dev!$A$1:$CI$300,MATCH(DATE(AD$1,1,1),Shock_dev!$A$1:$CI$1,0),FALSE)</f>
        <v>2.0313942741330957E-4</v>
      </c>
      <c r="AE69" s="52">
        <f>VLOOKUP($B69,Shock_dev!$A$1:$CI$300,MATCH(DATE(AE$1,1,1),Shock_dev!$A$1:$CI$1,0),FALSE)</f>
        <v>2.0352741137560692E-4</v>
      </c>
      <c r="AF69" s="52">
        <f>VLOOKUP($B69,Shock_dev!$A$1:$CI$300,MATCH(DATE(AF$1,1,1),Shock_dev!$A$1:$CI$1,0),FALSE)</f>
        <v>2.0387940609968317E-4</v>
      </c>
      <c r="AG69" s="52"/>
      <c r="AH69" s="65">
        <f t="shared" si="1"/>
        <v>1.8218549332476257E-4</v>
      </c>
      <c r="AI69" s="65">
        <f t="shared" si="2"/>
        <v>2.139564976170422E-4</v>
      </c>
      <c r="AJ69" s="65">
        <f t="shared" si="3"/>
        <v>5.9297426856251187E-4</v>
      </c>
      <c r="AK69" s="65">
        <f t="shared" si="4"/>
        <v>5.9883971483508771E-4</v>
      </c>
      <c r="AL69" s="65">
        <f t="shared" si="5"/>
        <v>6.2188497337173874E-4</v>
      </c>
      <c r="AM69" s="65">
        <f t="shared" si="6"/>
        <v>2.0622203019635029E-4</v>
      </c>
      <c r="AN69" s="66"/>
      <c r="AO69" s="65">
        <f t="shared" si="7"/>
        <v>1.9807099547090238E-4</v>
      </c>
      <c r="AP69" s="65">
        <f t="shared" si="8"/>
        <v>5.9590699169879979E-4</v>
      </c>
      <c r="AQ69" s="65">
        <f t="shared" si="9"/>
        <v>4.1405350178404449E-4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1.369983650749668E-2</v>
      </c>
      <c r="D70" s="52">
        <f>VLOOKUP($B70,Shock_dev!$A$1:$CI$300,MATCH(DATE(D$1,1,1),Shock_dev!$A$1:$CI$1,0),FALSE)</f>
        <v>1.9170682112628932E-2</v>
      </c>
      <c r="E70" s="52">
        <f>VLOOKUP($B70,Shock_dev!$A$1:$CI$300,MATCH(DATE(E$1,1,1),Shock_dev!$A$1:$CI$1,0),FALSE)</f>
        <v>2.2323716820000082E-2</v>
      </c>
      <c r="F70" s="52">
        <f>VLOOKUP($B70,Shock_dev!$A$1:$CI$300,MATCH(DATE(F$1,1,1),Shock_dev!$A$1:$CI$1,0),FALSE)</f>
        <v>2.3834605707327657E-2</v>
      </c>
      <c r="G70" s="52">
        <f>VLOOKUP($B70,Shock_dev!$A$1:$CI$300,MATCH(DATE(G$1,1,1),Shock_dev!$A$1:$CI$1,0),FALSE)</f>
        <v>2.442871189565823E-2</v>
      </c>
      <c r="H70" s="52">
        <f>VLOOKUP($B70,Shock_dev!$A$1:$CI$300,MATCH(DATE(H$1,1,1),Shock_dev!$A$1:$CI$1,0),FALSE)</f>
        <v>2.4218951241712569E-2</v>
      </c>
      <c r="I70" s="52">
        <f>VLOOKUP($B70,Shock_dev!$A$1:$CI$300,MATCH(DATE(I$1,1,1),Shock_dev!$A$1:$CI$1,0),FALSE)</f>
        <v>2.3050903648612564E-2</v>
      </c>
      <c r="J70" s="52">
        <f>VLOOKUP($B70,Shock_dev!$A$1:$CI$300,MATCH(DATE(J$1,1,1),Shock_dev!$A$1:$CI$1,0),FALSE)</f>
        <v>2.2057465566724676E-2</v>
      </c>
      <c r="K70" s="52">
        <f>VLOOKUP($B70,Shock_dev!$A$1:$CI$300,MATCH(DATE(K$1,1,1),Shock_dev!$A$1:$CI$1,0),FALSE)</f>
        <v>2.0877114693481486E-2</v>
      </c>
      <c r="L70" s="52">
        <f>VLOOKUP($B70,Shock_dev!$A$1:$CI$300,MATCH(DATE(L$1,1,1),Shock_dev!$A$1:$CI$1,0),FALSE)</f>
        <v>1.9005405567136729E-2</v>
      </c>
      <c r="M70" s="52">
        <f>VLOOKUP($B70,Shock_dev!$A$1:$CI$300,MATCH(DATE(M$1,1,1),Shock_dev!$A$1:$CI$1,0),FALSE)</f>
        <v>1.6445320450069838E-2</v>
      </c>
      <c r="N70" s="52">
        <f>VLOOKUP($B70,Shock_dev!$A$1:$CI$300,MATCH(DATE(N$1,1,1),Shock_dev!$A$1:$CI$1,0),FALSE)</f>
        <v>1.4695062276284719E-2</v>
      </c>
      <c r="O70" s="52">
        <f>VLOOKUP($B70,Shock_dev!$A$1:$CI$300,MATCH(DATE(O$1,1,1),Shock_dev!$A$1:$CI$1,0),FALSE)</f>
        <v>1.3093919278980057E-2</v>
      </c>
      <c r="P70" s="52">
        <f>VLOOKUP($B70,Shock_dev!$A$1:$CI$300,MATCH(DATE(P$1,1,1),Shock_dev!$A$1:$CI$1,0),FALSE)</f>
        <v>1.1707831298166054E-2</v>
      </c>
      <c r="Q70" s="52">
        <f>VLOOKUP($B70,Shock_dev!$A$1:$CI$300,MATCH(DATE(Q$1,1,1),Shock_dev!$A$1:$CI$1,0),FALSE)</f>
        <v>1.0399650900424736E-2</v>
      </c>
      <c r="R70" s="52">
        <f>VLOOKUP($B70,Shock_dev!$A$1:$CI$300,MATCH(DATE(R$1,1,1),Shock_dev!$A$1:$CI$1,0),FALSE)</f>
        <v>9.1176122898238184E-3</v>
      </c>
      <c r="S70" s="52">
        <f>VLOOKUP($B70,Shock_dev!$A$1:$CI$300,MATCH(DATE(S$1,1,1),Shock_dev!$A$1:$CI$1,0),FALSE)</f>
        <v>8.7700161134452569E-3</v>
      </c>
      <c r="T70" s="52">
        <f>VLOOKUP($B70,Shock_dev!$A$1:$CI$300,MATCH(DATE(T$1,1,1),Shock_dev!$A$1:$CI$1,0),FALSE)</f>
        <v>8.6464161936922312E-3</v>
      </c>
      <c r="U70" s="52">
        <f>VLOOKUP($B70,Shock_dev!$A$1:$CI$300,MATCH(DATE(U$1,1,1),Shock_dev!$A$1:$CI$1,0),FALSE)</f>
        <v>8.7902149559932093E-3</v>
      </c>
      <c r="V70" s="52">
        <f>VLOOKUP($B70,Shock_dev!$A$1:$CI$300,MATCH(DATE(V$1,1,1),Shock_dev!$A$1:$CI$1,0),FALSE)</f>
        <v>8.2487760253690898E-3</v>
      </c>
      <c r="W70" s="52">
        <f>VLOOKUP($B70,Shock_dev!$A$1:$CI$300,MATCH(DATE(W$1,1,1),Shock_dev!$A$1:$CI$1,0),FALSE)</f>
        <v>8.1940035875870693E-3</v>
      </c>
      <c r="X70" s="52">
        <f>VLOOKUP($B70,Shock_dev!$A$1:$CI$300,MATCH(DATE(X$1,1,1),Shock_dev!$A$1:$CI$1,0),FALSE)</f>
        <v>8.5899897023584155E-3</v>
      </c>
      <c r="Y70" s="52">
        <f>VLOOKUP($B70,Shock_dev!$A$1:$CI$300,MATCH(DATE(Y$1,1,1),Shock_dev!$A$1:$CI$1,0),FALSE)</f>
        <v>9.2438029877013449E-3</v>
      </c>
      <c r="Z70" s="52">
        <f>VLOOKUP($B70,Shock_dev!$A$1:$CI$300,MATCH(DATE(Z$1,1,1),Shock_dev!$A$1:$CI$1,0),FALSE)</f>
        <v>1.0502683263489554E-2</v>
      </c>
      <c r="AA70" s="52">
        <f>VLOOKUP($B70,Shock_dev!$A$1:$CI$300,MATCH(DATE(AA$1,1,1),Shock_dev!$A$1:$CI$1,0),FALSE)</f>
        <v>1.1523576373450849E-2</v>
      </c>
      <c r="AB70" s="52">
        <f>VLOOKUP($B70,Shock_dev!$A$1:$CI$300,MATCH(DATE(AB$1,1,1),Shock_dev!$A$1:$CI$1,0),FALSE)</f>
        <v>1.2480766397343456E-2</v>
      </c>
      <c r="AC70" s="52">
        <f>VLOOKUP($B70,Shock_dev!$A$1:$CI$300,MATCH(DATE(AC$1,1,1),Shock_dev!$A$1:$CI$1,0),FALSE)</f>
        <v>1.3361496688676245E-2</v>
      </c>
      <c r="AD70" s="52">
        <f>VLOOKUP($B70,Shock_dev!$A$1:$CI$300,MATCH(DATE(AD$1,1,1),Shock_dev!$A$1:$CI$1,0),FALSE)</f>
        <v>1.41685400733384E-2</v>
      </c>
      <c r="AE70" s="52">
        <f>VLOOKUP($B70,Shock_dev!$A$1:$CI$300,MATCH(DATE(AE$1,1,1),Shock_dev!$A$1:$CI$1,0),FALSE)</f>
        <v>1.4910199476122075E-2</v>
      </c>
      <c r="AF70" s="52">
        <f>VLOOKUP($B70,Shock_dev!$A$1:$CI$300,MATCH(DATE(AF$1,1,1),Shock_dev!$A$1:$CI$1,0),FALSE)</f>
        <v>1.5588115020380312E-2</v>
      </c>
      <c r="AG70" s="52"/>
      <c r="AH70" s="65">
        <f t="shared" si="1"/>
        <v>2.0691510608622316E-2</v>
      </c>
      <c r="AI70" s="65">
        <f t="shared" si="2"/>
        <v>2.1841968143533605E-2</v>
      </c>
      <c r="AJ70" s="65">
        <f t="shared" si="3"/>
        <v>1.3268356840785081E-2</v>
      </c>
      <c r="AK70" s="65">
        <f t="shared" si="4"/>
        <v>8.7146071156647201E-3</v>
      </c>
      <c r="AL70" s="65">
        <f t="shared" si="5"/>
        <v>9.6108111829174454E-3</v>
      </c>
      <c r="AM70" s="65">
        <f t="shared" si="6"/>
        <v>1.4101823531172097E-2</v>
      </c>
      <c r="AN70" s="66"/>
      <c r="AO70" s="65">
        <f t="shared" si="7"/>
        <v>2.126673937607796E-2</v>
      </c>
      <c r="AP70" s="65">
        <f t="shared" si="8"/>
        <v>1.0991481978224901E-2</v>
      </c>
      <c r="AQ70" s="65">
        <f t="shared" si="9"/>
        <v>1.185631735704477E-2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0.41388304297756257</v>
      </c>
      <c r="D71" s="52">
        <f>VLOOKUP($B71,Shock_dev!$A$1:$CI$300,MATCH(DATE(D$1,1,1),Shock_dev!$A$1:$CI$1,0),FALSE)</f>
        <v>0.569466487463821</v>
      </c>
      <c r="E71" s="52">
        <f>VLOOKUP($B71,Shock_dev!$A$1:$CI$300,MATCH(DATE(E$1,1,1),Shock_dev!$A$1:$CI$1,0),FALSE)</f>
        <v>0.66953757784297874</v>
      </c>
      <c r="F71" s="52">
        <f>VLOOKUP($B71,Shock_dev!$A$1:$CI$300,MATCH(DATE(F$1,1,1),Shock_dev!$A$1:$CI$1,0),FALSE)</f>
        <v>0.73754029623054884</v>
      </c>
      <c r="G71" s="52">
        <f>VLOOKUP($B71,Shock_dev!$A$1:$CI$300,MATCH(DATE(G$1,1,1),Shock_dev!$A$1:$CI$1,0),FALSE)</f>
        <v>0.7922340930285201</v>
      </c>
      <c r="H71" s="52">
        <f>VLOOKUP($B71,Shock_dev!$A$1:$CI$300,MATCH(DATE(H$1,1,1),Shock_dev!$A$1:$CI$1,0),FALSE)</f>
        <v>0.83211139415714153</v>
      </c>
      <c r="I71" s="52">
        <f>VLOOKUP($B71,Shock_dev!$A$1:$CI$300,MATCH(DATE(I$1,1,1),Shock_dev!$A$1:$CI$1,0),FALSE)</f>
        <v>0.84902190213211925</v>
      </c>
      <c r="J71" s="52">
        <f>VLOOKUP($B71,Shock_dev!$A$1:$CI$300,MATCH(DATE(J$1,1,1),Shock_dev!$A$1:$CI$1,0),FALSE)</f>
        <v>0.87520844400190512</v>
      </c>
      <c r="K71" s="52">
        <f>VLOOKUP($B71,Shock_dev!$A$1:$CI$300,MATCH(DATE(K$1,1,1),Shock_dev!$A$1:$CI$1,0),FALSE)</f>
        <v>0.89519641466751076</v>
      </c>
      <c r="L71" s="52">
        <f>VLOOKUP($B71,Shock_dev!$A$1:$CI$300,MATCH(DATE(L$1,1,1),Shock_dev!$A$1:$CI$1,0),FALSE)</f>
        <v>0.89259321250083257</v>
      </c>
      <c r="M71" s="52">
        <f>VLOOKUP($B71,Shock_dev!$A$1:$CI$300,MATCH(DATE(M$1,1,1),Shock_dev!$A$1:$CI$1,0),FALSE)</f>
        <v>0.86750195633914085</v>
      </c>
      <c r="N71" s="52">
        <f>VLOOKUP($B71,Shock_dev!$A$1:$CI$300,MATCH(DATE(N$1,1,1),Shock_dev!$A$1:$CI$1,0),FALSE)</f>
        <v>0.86480892586054681</v>
      </c>
      <c r="O71" s="52">
        <f>VLOOKUP($B71,Shock_dev!$A$1:$CI$300,MATCH(DATE(O$1,1,1),Shock_dev!$A$1:$CI$1,0),FALSE)</f>
        <v>0.86001295402118894</v>
      </c>
      <c r="P71" s="52">
        <f>VLOOKUP($B71,Shock_dev!$A$1:$CI$300,MATCH(DATE(P$1,1,1),Shock_dev!$A$1:$CI$1,0),FALSE)</f>
        <v>0.85568167009893292</v>
      </c>
      <c r="Q71" s="52">
        <f>VLOOKUP($B71,Shock_dev!$A$1:$CI$300,MATCH(DATE(Q$1,1,1),Shock_dev!$A$1:$CI$1,0),FALSE)</f>
        <v>0.84749953898608743</v>
      </c>
      <c r="R71" s="52">
        <f>VLOOKUP($B71,Shock_dev!$A$1:$CI$300,MATCH(DATE(R$1,1,1),Shock_dev!$A$1:$CI$1,0),FALSE)</f>
        <v>0.8344653219574758</v>
      </c>
      <c r="S71" s="52">
        <f>VLOOKUP($B71,Shock_dev!$A$1:$CI$300,MATCH(DATE(S$1,1,1),Shock_dev!$A$1:$CI$1,0),FALSE)</f>
        <v>0.84458519843064772</v>
      </c>
      <c r="T71" s="52">
        <f>VLOOKUP($B71,Shock_dev!$A$1:$CI$300,MATCH(DATE(T$1,1,1),Shock_dev!$A$1:$CI$1,0),FALSE)</f>
        <v>0.85451164940189939</v>
      </c>
      <c r="U71" s="52">
        <f>VLOOKUP($B71,Shock_dev!$A$1:$CI$300,MATCH(DATE(U$1,1,1),Shock_dev!$A$1:$CI$1,0),FALSE)</f>
        <v>0.86758958941829656</v>
      </c>
      <c r="V71" s="52">
        <f>VLOOKUP($B71,Shock_dev!$A$1:$CI$300,MATCH(DATE(V$1,1,1),Shock_dev!$A$1:$CI$1,0),FALSE)</f>
        <v>0.85557859842541228</v>
      </c>
      <c r="W71" s="52">
        <f>VLOOKUP($B71,Shock_dev!$A$1:$CI$300,MATCH(DATE(W$1,1,1),Shock_dev!$A$1:$CI$1,0),FALSE)</f>
        <v>0.85682916257460073</v>
      </c>
      <c r="X71" s="52">
        <f>VLOOKUP($B71,Shock_dev!$A$1:$CI$300,MATCH(DATE(X$1,1,1),Shock_dev!$A$1:$CI$1,0),FALSE)</f>
        <v>0.86805658153145415</v>
      </c>
      <c r="Y71" s="52">
        <f>VLOOKUP($B71,Shock_dev!$A$1:$CI$300,MATCH(DATE(Y$1,1,1),Shock_dev!$A$1:$CI$1,0),FALSE)</f>
        <v>0.88340064261899598</v>
      </c>
      <c r="Z71" s="52">
        <f>VLOOKUP($B71,Shock_dev!$A$1:$CI$300,MATCH(DATE(Z$1,1,1),Shock_dev!$A$1:$CI$1,0),FALSE)</f>
        <v>0.91486293233580518</v>
      </c>
      <c r="AA71" s="52">
        <f>VLOOKUP($B71,Shock_dev!$A$1:$CI$300,MATCH(DATE(AA$1,1,1),Shock_dev!$A$1:$CI$1,0),FALSE)</f>
        <v>0.93636495250760454</v>
      </c>
      <c r="AB71" s="52">
        <f>VLOOKUP($B71,Shock_dev!$A$1:$CI$300,MATCH(DATE(AB$1,1,1),Shock_dev!$A$1:$CI$1,0),FALSE)</f>
        <v>0.9558286192011386</v>
      </c>
      <c r="AC71" s="52">
        <f>VLOOKUP($B71,Shock_dev!$A$1:$CI$300,MATCH(DATE(AC$1,1,1),Shock_dev!$A$1:$CI$1,0),FALSE)</f>
        <v>0.97320854798435652</v>
      </c>
      <c r="AD71" s="52">
        <f>VLOOKUP($B71,Shock_dev!$A$1:$CI$300,MATCH(DATE(AD$1,1,1),Shock_dev!$A$1:$CI$1,0),FALSE)</f>
        <v>0.98879226668559683</v>
      </c>
      <c r="AE71" s="52">
        <f>VLOOKUP($B71,Shock_dev!$A$1:$CI$300,MATCH(DATE(AE$1,1,1),Shock_dev!$A$1:$CI$1,0),FALSE)</f>
        <v>1.0028817825529011</v>
      </c>
      <c r="AF71" s="52">
        <f>VLOOKUP($B71,Shock_dev!$A$1:$CI$300,MATCH(DATE(AF$1,1,1),Shock_dev!$A$1:$CI$1,0),FALSE)</f>
        <v>1.0154916249333537</v>
      </c>
      <c r="AG71" s="52"/>
      <c r="AH71" s="65">
        <f t="shared" si="1"/>
        <v>0.63653229950868628</v>
      </c>
      <c r="AI71" s="65">
        <f t="shared" si="2"/>
        <v>0.86882627349190178</v>
      </c>
      <c r="AJ71" s="65">
        <f t="shared" si="3"/>
        <v>0.85910100906117948</v>
      </c>
      <c r="AK71" s="65">
        <f t="shared" si="4"/>
        <v>0.85134607152674635</v>
      </c>
      <c r="AL71" s="65">
        <f t="shared" si="5"/>
        <v>0.8919028543136921</v>
      </c>
      <c r="AM71" s="65">
        <f t="shared" si="6"/>
        <v>0.98724056827146944</v>
      </c>
      <c r="AN71" s="66"/>
      <c r="AO71" s="65">
        <f t="shared" si="7"/>
        <v>0.75267928650029403</v>
      </c>
      <c r="AP71" s="65">
        <f t="shared" si="8"/>
        <v>0.85522354029396297</v>
      </c>
      <c r="AQ71" s="65">
        <f t="shared" si="9"/>
        <v>0.93957171129258077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0.3629366591767586</v>
      </c>
      <c r="D72" s="52">
        <f>VLOOKUP($B72,Shock_dev!$A$1:$CI$300,MATCH(DATE(D$1,1,1),Shock_dev!$A$1:$CI$1,0),FALSE)</f>
        <v>0.45085089994680888</v>
      </c>
      <c r="E72" s="52">
        <f>VLOOKUP($B72,Shock_dev!$A$1:$CI$300,MATCH(DATE(E$1,1,1),Shock_dev!$A$1:$CI$1,0),FALSE)</f>
        <v>0.53592874120242173</v>
      </c>
      <c r="F72" s="52">
        <f>VLOOKUP($B72,Shock_dev!$A$1:$CI$300,MATCH(DATE(F$1,1,1),Shock_dev!$A$1:$CI$1,0),FALSE)</f>
        <v>0.61868934961727495</v>
      </c>
      <c r="G72" s="52">
        <f>VLOOKUP($B72,Shock_dev!$A$1:$CI$300,MATCH(DATE(G$1,1,1),Shock_dev!$A$1:$CI$1,0),FALSE)</f>
        <v>0.69983898371049402</v>
      </c>
      <c r="H72" s="52">
        <f>VLOOKUP($B72,Shock_dev!$A$1:$CI$300,MATCH(DATE(H$1,1,1),Shock_dev!$A$1:$CI$1,0),FALSE)</f>
        <v>0.77895152503838283</v>
      </c>
      <c r="I72" s="52">
        <f>VLOOKUP($B72,Shock_dev!$A$1:$CI$300,MATCH(DATE(I$1,1,1),Shock_dev!$A$1:$CI$1,0),FALSE)</f>
        <v>0.85488752778741495</v>
      </c>
      <c r="J72" s="52">
        <f>VLOOKUP($B72,Shock_dev!$A$1:$CI$300,MATCH(DATE(J$1,1,1),Shock_dev!$A$1:$CI$1,0),FALSE)</f>
        <v>0.9299300279166407</v>
      </c>
      <c r="K72" s="52">
        <f>VLOOKUP($B72,Shock_dev!$A$1:$CI$300,MATCH(DATE(K$1,1,1),Shock_dev!$A$1:$CI$1,0),FALSE)</f>
        <v>1.0027320879077641</v>
      </c>
      <c r="L72" s="52">
        <f>VLOOKUP($B72,Shock_dev!$A$1:$CI$300,MATCH(DATE(L$1,1,1),Shock_dev!$A$1:$CI$1,0),FALSE)</f>
        <v>1.0715715058893249</v>
      </c>
      <c r="M72" s="52">
        <f>VLOOKUP($B72,Shock_dev!$A$1:$CI$300,MATCH(DATE(M$1,1,1),Shock_dev!$A$1:$CI$1,0),FALSE)</f>
        <v>1.1364209814155817</v>
      </c>
      <c r="N72" s="52">
        <f>VLOOKUP($B72,Shock_dev!$A$1:$CI$300,MATCH(DATE(N$1,1,1),Shock_dev!$A$1:$CI$1,0),FALSE)</f>
        <v>1.2004062194956824</v>
      </c>
      <c r="O72" s="52">
        <f>VLOOKUP($B72,Shock_dev!$A$1:$CI$300,MATCH(DATE(O$1,1,1),Shock_dev!$A$1:$CI$1,0),FALSE)</f>
        <v>1.2616427384342794</v>
      </c>
      <c r="P72" s="52">
        <f>VLOOKUP($B72,Shock_dev!$A$1:$CI$300,MATCH(DATE(P$1,1,1),Shock_dev!$A$1:$CI$1,0),FALSE)</f>
        <v>1.3203922754244688</v>
      </c>
      <c r="Q72" s="52">
        <f>VLOOKUP($B72,Shock_dev!$A$1:$CI$300,MATCH(DATE(Q$1,1,1),Shock_dev!$A$1:$CI$1,0),FALSE)</f>
        <v>1.3764801664004311</v>
      </c>
      <c r="R72" s="52">
        <f>VLOOKUP($B72,Shock_dev!$A$1:$CI$300,MATCH(DATE(R$1,1,1),Shock_dev!$A$1:$CI$1,0),FALSE)</f>
        <v>1.4294629124171438</v>
      </c>
      <c r="S72" s="52">
        <f>VLOOKUP($B72,Shock_dev!$A$1:$CI$300,MATCH(DATE(S$1,1,1),Shock_dev!$A$1:$CI$1,0),FALSE)</f>
        <v>1.4820044252685785</v>
      </c>
      <c r="T72" s="52">
        <f>VLOOKUP($B72,Shock_dev!$A$1:$CI$300,MATCH(DATE(T$1,1,1),Shock_dev!$A$1:$CI$1,0),FALSE)</f>
        <v>1.5322447362967773</v>
      </c>
      <c r="U72" s="52">
        <f>VLOOKUP($B72,Shock_dev!$A$1:$CI$300,MATCH(DATE(U$1,1,1),Shock_dev!$A$1:$CI$1,0),FALSE)</f>
        <v>1.5804463998578979</v>
      </c>
      <c r="V72" s="52">
        <f>VLOOKUP($B72,Shock_dev!$A$1:$CI$300,MATCH(DATE(V$1,1,1),Shock_dev!$A$1:$CI$1,0),FALSE)</f>
        <v>1.6242564638081189</v>
      </c>
      <c r="W72" s="52">
        <f>VLOOKUP($B72,Shock_dev!$A$1:$CI$300,MATCH(DATE(W$1,1,1),Shock_dev!$A$1:$CI$1,0),FALSE)</f>
        <v>1.666748986307331</v>
      </c>
      <c r="X72" s="52">
        <f>VLOOKUP($B72,Shock_dev!$A$1:$CI$300,MATCH(DATE(X$1,1,1),Shock_dev!$A$1:$CI$1,0),FALSE)</f>
        <v>1.7079603847460092</v>
      </c>
      <c r="Y72" s="52">
        <f>VLOOKUP($B72,Shock_dev!$A$1:$CI$300,MATCH(DATE(Y$1,1,1),Shock_dev!$A$1:$CI$1,0),FALSE)</f>
        <v>1.7476232513153742</v>
      </c>
      <c r="Z72" s="52">
        <f>VLOOKUP($B72,Shock_dev!$A$1:$CI$300,MATCH(DATE(Z$1,1,1),Shock_dev!$A$1:$CI$1,0),FALSE)</f>
        <v>1.7867019466241691</v>
      </c>
      <c r="AA72" s="52">
        <f>VLOOKUP($B72,Shock_dev!$A$1:$CI$300,MATCH(DATE(AA$1,1,1),Shock_dev!$A$1:$CI$1,0),FALSE)</f>
        <v>1.8232030779226001</v>
      </c>
      <c r="AB72" s="52">
        <f>VLOOKUP($B72,Shock_dev!$A$1:$CI$300,MATCH(DATE(AB$1,1,1),Shock_dev!$A$1:$CI$1,0),FALSE)</f>
        <v>1.8576739407727352</v>
      </c>
      <c r="AC72" s="52">
        <f>VLOOKUP($B72,Shock_dev!$A$1:$CI$300,MATCH(DATE(AC$1,1,1),Shock_dev!$A$1:$CI$1,0),FALSE)</f>
        <v>1.890201390113194</v>
      </c>
      <c r="AD72" s="52">
        <f>VLOOKUP($B72,Shock_dev!$A$1:$CI$300,MATCH(DATE(AD$1,1,1),Shock_dev!$A$1:$CI$1,0),FALSE)</f>
        <v>1.9208846968978626</v>
      </c>
      <c r="AE72" s="52">
        <f>VLOOKUP($B72,Shock_dev!$A$1:$CI$300,MATCH(DATE(AE$1,1,1),Shock_dev!$A$1:$CI$1,0),FALSE)</f>
        <v>1.9498343735768657</v>
      </c>
      <c r="AF72" s="52">
        <f>VLOOKUP($B72,Shock_dev!$A$1:$CI$300,MATCH(DATE(AF$1,1,1),Shock_dev!$A$1:$CI$1,0),FALSE)</f>
        <v>1.977130808766834</v>
      </c>
      <c r="AG72" s="52"/>
      <c r="AH72" s="65">
        <f t="shared" si="1"/>
        <v>0.5336489267307517</v>
      </c>
      <c r="AI72" s="65">
        <f t="shared" si="2"/>
        <v>0.92761453490790546</v>
      </c>
      <c r="AJ72" s="65">
        <f t="shared" si="3"/>
        <v>1.2590684762340887</v>
      </c>
      <c r="AK72" s="65">
        <f t="shared" si="4"/>
        <v>1.5296829875297033</v>
      </c>
      <c r="AL72" s="65">
        <f t="shared" si="5"/>
        <v>1.7464475293830968</v>
      </c>
      <c r="AM72" s="65">
        <f t="shared" si="6"/>
        <v>1.9191450420254985</v>
      </c>
      <c r="AN72" s="66"/>
      <c r="AO72" s="65">
        <f t="shared" si="7"/>
        <v>0.73063173081932864</v>
      </c>
      <c r="AP72" s="65">
        <f t="shared" si="8"/>
        <v>1.3943757318818961</v>
      </c>
      <c r="AQ72" s="65">
        <f t="shared" si="9"/>
        <v>1.8327962857042976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0.58185810204707744</v>
      </c>
      <c r="D77" s="52">
        <f t="shared" ref="D77:AF77" si="11">SUM(D60:D69)</f>
        <v>0.5819382892731475</v>
      </c>
      <c r="E77" s="52">
        <f t="shared" si="11"/>
        <v>0.58318677389233298</v>
      </c>
      <c r="F77" s="52">
        <f t="shared" si="11"/>
        <v>0.58299262107808003</v>
      </c>
      <c r="G77" s="52">
        <f t="shared" si="11"/>
        <v>0.59969350633793905</v>
      </c>
      <c r="H77" s="52">
        <f t="shared" si="11"/>
        <v>0.60360319320570133</v>
      </c>
      <c r="I77" s="52">
        <f t="shared" si="11"/>
        <v>0.57297452250325542</v>
      </c>
      <c r="J77" s="52">
        <f t="shared" si="11"/>
        <v>0.58690507168411599</v>
      </c>
      <c r="K77" s="52">
        <f t="shared" si="11"/>
        <v>0.57987434722647313</v>
      </c>
      <c r="L77" s="52">
        <f t="shared" si="11"/>
        <v>0.52689440173831203</v>
      </c>
      <c r="M77" s="52">
        <f t="shared" si="11"/>
        <v>0.44421559553350459</v>
      </c>
      <c r="N77" s="52">
        <f t="shared" si="11"/>
        <v>0.43249028530179456</v>
      </c>
      <c r="O77" s="52">
        <f t="shared" si="11"/>
        <v>0.39728318102189436</v>
      </c>
      <c r="P77" s="52">
        <f t="shared" si="11"/>
        <v>0.36270142400341931</v>
      </c>
      <c r="Q77" s="52">
        <f t="shared" si="11"/>
        <v>0.31847642723363417</v>
      </c>
      <c r="R77" s="52">
        <f t="shared" si="11"/>
        <v>0.26484922615407763</v>
      </c>
      <c r="S77" s="52">
        <f t="shared" si="11"/>
        <v>0.2688006529503767</v>
      </c>
      <c r="T77" s="52">
        <f t="shared" si="11"/>
        <v>0.25081229494009882</v>
      </c>
      <c r="U77" s="52">
        <f t="shared" si="11"/>
        <v>0.23851507675333367</v>
      </c>
      <c r="V77" s="52">
        <f t="shared" si="11"/>
        <v>0.16650899676680558</v>
      </c>
      <c r="W77" s="52">
        <f t="shared" si="11"/>
        <v>0.14881793049268036</v>
      </c>
      <c r="X77" s="52">
        <f t="shared" si="11"/>
        <v>0.14483699489464147</v>
      </c>
      <c r="Y77" s="52">
        <f t="shared" si="11"/>
        <v>0.14058395334647292</v>
      </c>
      <c r="Z77" s="52">
        <f t="shared" si="11"/>
        <v>0.16759976567263873</v>
      </c>
      <c r="AA77" s="52">
        <f t="shared" si="11"/>
        <v>0.15997685917942611</v>
      </c>
      <c r="AB77" s="52">
        <f t="shared" si="11"/>
        <v>0.15697341153096095</v>
      </c>
      <c r="AC77" s="52">
        <f t="shared" si="11"/>
        <v>0.15413104247600362</v>
      </c>
      <c r="AD77" s="52">
        <f t="shared" si="11"/>
        <v>0.1514913948364332</v>
      </c>
      <c r="AE77" s="52">
        <f t="shared" si="11"/>
        <v>0.14924200730247306</v>
      </c>
      <c r="AF77" s="52">
        <f t="shared" si="11"/>
        <v>0.14694612435282875</v>
      </c>
      <c r="AG77" s="67"/>
      <c r="AH77" s="65">
        <f>AVERAGE(C77:G77)</f>
        <v>0.58593385852571545</v>
      </c>
      <c r="AI77" s="65">
        <f>AVERAGE(H77:L77)</f>
        <v>0.57405030727157158</v>
      </c>
      <c r="AJ77" s="65">
        <f>AVERAGE(M77:Q77)</f>
        <v>0.3910333826188494</v>
      </c>
      <c r="AK77" s="65">
        <f>AVERAGE(R77:V77)</f>
        <v>0.2378972495129385</v>
      </c>
      <c r="AL77" s="65">
        <f>AVERAGE(W77:AA77)</f>
        <v>0.15236310071717191</v>
      </c>
      <c r="AM77" s="65">
        <f>AVERAGE(AB77:AF77)</f>
        <v>0.15175679609973991</v>
      </c>
      <c r="AN77" s="66"/>
      <c r="AO77" s="65">
        <f>AVERAGE(AH77:AI77)</f>
        <v>0.57999208289864357</v>
      </c>
      <c r="AP77" s="65">
        <f>AVERAGE(AJ77:AK77)</f>
        <v>0.31446531606589395</v>
      </c>
      <c r="AQ77" s="65">
        <f>AVERAGE(AL77:AM77)</f>
        <v>0.15205994840845591</v>
      </c>
    </row>
    <row r="78" spans="1:43" s="9" customFormat="1" x14ac:dyDescent="0.25">
      <c r="A78" s="13" t="s">
        <v>399</v>
      </c>
      <c r="B78" s="13"/>
      <c r="C78" s="52">
        <f>SUM(C70:C71)</f>
        <v>0.42758287948505924</v>
      </c>
      <c r="D78" s="52">
        <f t="shared" ref="D78:AF78" si="12">SUM(D70:D71)</f>
        <v>0.58863716957644996</v>
      </c>
      <c r="E78" s="52">
        <f t="shared" si="12"/>
        <v>0.69186129466297885</v>
      </c>
      <c r="F78" s="52">
        <f t="shared" si="12"/>
        <v>0.76137490193787649</v>
      </c>
      <c r="G78" s="52">
        <f t="shared" si="12"/>
        <v>0.81666280492417831</v>
      </c>
      <c r="H78" s="52">
        <f t="shared" si="12"/>
        <v>0.85633034539885411</v>
      </c>
      <c r="I78" s="52">
        <f t="shared" si="12"/>
        <v>0.87207280578073187</v>
      </c>
      <c r="J78" s="52">
        <f t="shared" si="12"/>
        <v>0.89726590956862984</v>
      </c>
      <c r="K78" s="52">
        <f t="shared" si="12"/>
        <v>0.91607352936099229</v>
      </c>
      <c r="L78" s="52">
        <f t="shared" si="12"/>
        <v>0.91159861806796927</v>
      </c>
      <c r="M78" s="52">
        <f t="shared" si="12"/>
        <v>0.8839472767892107</v>
      </c>
      <c r="N78" s="52">
        <f t="shared" si="12"/>
        <v>0.8795039881368315</v>
      </c>
      <c r="O78" s="52">
        <f t="shared" si="12"/>
        <v>0.87310687330016901</v>
      </c>
      <c r="P78" s="52">
        <f t="shared" si="12"/>
        <v>0.86738950139709903</v>
      </c>
      <c r="Q78" s="52">
        <f t="shared" si="12"/>
        <v>0.85789918988651215</v>
      </c>
      <c r="R78" s="52">
        <f t="shared" si="12"/>
        <v>0.84358293424729958</v>
      </c>
      <c r="S78" s="52">
        <f t="shared" si="12"/>
        <v>0.85335521454409302</v>
      </c>
      <c r="T78" s="52">
        <f t="shared" si="12"/>
        <v>0.86315806559559161</v>
      </c>
      <c r="U78" s="52">
        <f t="shared" si="12"/>
        <v>0.87637980437428975</v>
      </c>
      <c r="V78" s="52">
        <f t="shared" si="12"/>
        <v>0.86382737445078139</v>
      </c>
      <c r="W78" s="52">
        <f t="shared" si="12"/>
        <v>0.86502316616218777</v>
      </c>
      <c r="X78" s="52">
        <f t="shared" si="12"/>
        <v>0.87664657123381262</v>
      </c>
      <c r="Y78" s="52">
        <f t="shared" si="12"/>
        <v>0.89264444560669731</v>
      </c>
      <c r="Z78" s="52">
        <f t="shared" si="12"/>
        <v>0.92536561559929476</v>
      </c>
      <c r="AA78" s="52">
        <f t="shared" si="12"/>
        <v>0.94788852888105535</v>
      </c>
      <c r="AB78" s="52">
        <f t="shared" si="12"/>
        <v>0.96830938559848201</v>
      </c>
      <c r="AC78" s="52">
        <f t="shared" si="12"/>
        <v>0.98657004467303278</v>
      </c>
      <c r="AD78" s="52">
        <f t="shared" si="12"/>
        <v>1.0029608067589353</v>
      </c>
      <c r="AE78" s="52">
        <f t="shared" si="12"/>
        <v>1.0177919820290231</v>
      </c>
      <c r="AF78" s="52">
        <f t="shared" si="12"/>
        <v>1.0310797399537339</v>
      </c>
      <c r="AG78" s="67"/>
      <c r="AH78" s="65">
        <f>AVERAGE(C78:G78)</f>
        <v>0.65722381011730857</v>
      </c>
      <c r="AI78" s="65">
        <f>AVERAGE(H78:L78)</f>
        <v>0.89066824163543534</v>
      </c>
      <c r="AJ78" s="65">
        <f>AVERAGE(M78:Q78)</f>
        <v>0.87236936590196446</v>
      </c>
      <c r="AK78" s="65">
        <f>AVERAGE(R78:V78)</f>
        <v>0.86006067864241109</v>
      </c>
      <c r="AL78" s="65">
        <f>AVERAGE(W78:AA78)</f>
        <v>0.90151366549660961</v>
      </c>
      <c r="AM78" s="65">
        <f>AVERAGE(AB78:AF78)</f>
        <v>1.0013423918026416</v>
      </c>
      <c r="AN78" s="66"/>
      <c r="AO78" s="65">
        <f>AVERAGE(AH78:AI78)</f>
        <v>0.77394602587637196</v>
      </c>
      <c r="AP78" s="65">
        <f>AVERAGE(AJ78:AK78)</f>
        <v>0.86621502227218783</v>
      </c>
      <c r="AQ78" s="65">
        <f>AVERAGE(AL78:AM78)</f>
        <v>0.95142802864962561</v>
      </c>
    </row>
    <row r="79" spans="1:43" s="9" customFormat="1" x14ac:dyDescent="0.25">
      <c r="A79" s="13" t="s">
        <v>421</v>
      </c>
      <c r="B79" s="13"/>
      <c r="C79" s="52">
        <f>SUM(C53:C58)</f>
        <v>0.11474139309587079</v>
      </c>
      <c r="D79" s="52">
        <f t="shared" ref="D79:AF79" si="13">SUM(D53:D58)</f>
        <v>0.14676161646254612</v>
      </c>
      <c r="E79" s="52">
        <f t="shared" si="13"/>
        <v>0.1612372231199313</v>
      </c>
      <c r="F79" s="52">
        <f t="shared" si="13"/>
        <v>0.16697541417717779</v>
      </c>
      <c r="G79" s="52">
        <f t="shared" si="13"/>
        <v>0.16943363334956302</v>
      </c>
      <c r="H79" s="52">
        <f t="shared" si="13"/>
        <v>0.16720493872601105</v>
      </c>
      <c r="I79" s="52">
        <f t="shared" si="13"/>
        <v>0.15772908095729482</v>
      </c>
      <c r="J79" s="52">
        <f t="shared" si="13"/>
        <v>0.15233997803229948</v>
      </c>
      <c r="K79" s="52">
        <f t="shared" si="13"/>
        <v>0.14496096446436557</v>
      </c>
      <c r="L79" s="52">
        <f t="shared" si="13"/>
        <v>0.13082789012458323</v>
      </c>
      <c r="M79" s="52">
        <f t="shared" si="13"/>
        <v>0.11105793580046838</v>
      </c>
      <c r="N79" s="52">
        <f t="shared" si="13"/>
        <v>0.10105199678312035</v>
      </c>
      <c r="O79" s="52">
        <f t="shared" si="13"/>
        <v>9.0922064585599274E-2</v>
      </c>
      <c r="P79" s="52">
        <f t="shared" si="13"/>
        <v>8.207445200294286E-2</v>
      </c>
      <c r="Q79" s="52">
        <f t="shared" si="13"/>
        <v>7.3042290400303231E-2</v>
      </c>
      <c r="R79" s="52">
        <f t="shared" si="13"/>
        <v>6.3774735751702061E-2</v>
      </c>
      <c r="S79" s="52">
        <f t="shared" si="13"/>
        <v>6.3494166250810696E-2</v>
      </c>
      <c r="T79" s="52">
        <f t="shared" si="13"/>
        <v>6.3163776966169857E-2</v>
      </c>
      <c r="U79" s="52">
        <f t="shared" si="13"/>
        <v>6.4441178558319295E-2</v>
      </c>
      <c r="V79" s="52">
        <f t="shared" si="13"/>
        <v>5.7961066705588607E-2</v>
      </c>
      <c r="W79" s="52">
        <f t="shared" si="13"/>
        <v>5.7580210508021638E-2</v>
      </c>
      <c r="X79" s="52">
        <f t="shared" si="13"/>
        <v>6.0758969074561998E-2</v>
      </c>
      <c r="Y79" s="52">
        <f t="shared" si="13"/>
        <v>6.5190874435482021E-2</v>
      </c>
      <c r="Z79" s="52">
        <f t="shared" si="13"/>
        <v>7.5029485168432497E-2</v>
      </c>
      <c r="AA79" s="52">
        <f t="shared" si="13"/>
        <v>8.0914529011550912E-2</v>
      </c>
      <c r="AB79" s="52">
        <f t="shared" si="13"/>
        <v>8.640769264794812E-2</v>
      </c>
      <c r="AC79" s="52">
        <f t="shared" si="13"/>
        <v>9.1358006426490751E-2</v>
      </c>
      <c r="AD79" s="52">
        <f t="shared" si="13"/>
        <v>9.5803086644371316E-2</v>
      </c>
      <c r="AE79" s="52">
        <f t="shared" si="13"/>
        <v>9.9803479525684358E-2</v>
      </c>
      <c r="AF79" s="52">
        <f t="shared" si="13"/>
        <v>0.10334137949447385</v>
      </c>
      <c r="AG79" s="67"/>
      <c r="AH79" s="65">
        <f t="shared" si="1"/>
        <v>0.15182985604101779</v>
      </c>
      <c r="AI79" s="65">
        <f t="shared" si="2"/>
        <v>0.15061257046091084</v>
      </c>
      <c r="AJ79" s="65">
        <f t="shared" si="3"/>
        <v>9.1629747914486831E-2</v>
      </c>
      <c r="AK79" s="65">
        <f t="shared" si="4"/>
        <v>6.2566984846518098E-2</v>
      </c>
      <c r="AL79" s="65">
        <f t="shared" si="5"/>
        <v>6.7894813639609808E-2</v>
      </c>
      <c r="AM79" s="65">
        <f t="shared" si="6"/>
        <v>9.5342728947793678E-2</v>
      </c>
      <c r="AN79" s="66"/>
      <c r="AO79" s="65">
        <f t="shared" si="7"/>
        <v>0.15122121325096433</v>
      </c>
      <c r="AP79" s="65">
        <f t="shared" si="8"/>
        <v>7.7098366380502464E-2</v>
      </c>
      <c r="AQ79" s="65">
        <f t="shared" si="9"/>
        <v>8.1618771293701736E-2</v>
      </c>
    </row>
    <row r="80" spans="1:43" s="9" customFormat="1" x14ac:dyDescent="0.25">
      <c r="A80" s="13" t="s">
        <v>423</v>
      </c>
      <c r="B80" s="13"/>
      <c r="C80" s="52">
        <f>C59</f>
        <v>3.7629530484774971E-2</v>
      </c>
      <c r="D80" s="52">
        <f t="shared" ref="D80:AF80" si="14">D59</f>
        <v>5.4120818511819692E-2</v>
      </c>
      <c r="E80" s="52">
        <f t="shared" si="14"/>
        <v>6.5994244201729488E-2</v>
      </c>
      <c r="F80" s="52">
        <f t="shared" si="14"/>
        <v>7.4801426913135308E-2</v>
      </c>
      <c r="G80" s="52">
        <f t="shared" si="14"/>
        <v>8.2385979819935576E-2</v>
      </c>
      <c r="H80" s="52">
        <f t="shared" si="14"/>
        <v>8.9300828283987582E-2</v>
      </c>
      <c r="I80" s="52">
        <f t="shared" si="14"/>
        <v>9.5213471894202914E-2</v>
      </c>
      <c r="J80" s="52">
        <f t="shared" si="14"/>
        <v>0.10186013912815357</v>
      </c>
      <c r="K80" s="52">
        <f t="shared" si="14"/>
        <v>0.10872242796281141</v>
      </c>
      <c r="L80" s="52">
        <f t="shared" si="14"/>
        <v>0.11455557471730612</v>
      </c>
      <c r="M80" s="52">
        <f t="shared" si="14"/>
        <v>0.1189370474078601</v>
      </c>
      <c r="N80" s="52">
        <f t="shared" si="14"/>
        <v>0.12433039854505569</v>
      </c>
      <c r="O80" s="52">
        <f t="shared" si="14"/>
        <v>0.12991086934605581</v>
      </c>
      <c r="P80" s="52">
        <f t="shared" si="14"/>
        <v>0.13547581308938719</v>
      </c>
      <c r="Q80" s="52">
        <f t="shared" si="14"/>
        <v>0.14065010060766656</v>
      </c>
      <c r="R80" s="52">
        <f t="shared" si="14"/>
        <v>0.1452148709550187</v>
      </c>
      <c r="S80" s="52">
        <f t="shared" si="14"/>
        <v>0.1507435311336173</v>
      </c>
      <c r="T80" s="52">
        <f t="shared" si="14"/>
        <v>0.15625137681553619</v>
      </c>
      <c r="U80" s="52">
        <f t="shared" si="14"/>
        <v>0.16160240533666839</v>
      </c>
      <c r="V80" s="52">
        <f t="shared" si="14"/>
        <v>0.16509507941047066</v>
      </c>
      <c r="W80" s="52">
        <f t="shared" si="14"/>
        <v>0.16856139133176562</v>
      </c>
      <c r="X80" s="52">
        <f t="shared" si="14"/>
        <v>0.17236558869492999</v>
      </c>
      <c r="Y80" s="52">
        <f t="shared" si="14"/>
        <v>0.17623279260876423</v>
      </c>
      <c r="Z80" s="52">
        <f t="shared" si="14"/>
        <v>0.18077785826900475</v>
      </c>
      <c r="AA80" s="52">
        <f t="shared" si="14"/>
        <v>0.18462787941854308</v>
      </c>
      <c r="AB80" s="52">
        <f t="shared" si="14"/>
        <v>0.18787294882626193</v>
      </c>
      <c r="AC80" s="52">
        <f t="shared" si="14"/>
        <v>0.19059228105349191</v>
      </c>
      <c r="AD80" s="52">
        <f t="shared" si="14"/>
        <v>0.1928658609845019</v>
      </c>
      <c r="AE80" s="52">
        <f t="shared" si="14"/>
        <v>0.19476594371114511</v>
      </c>
      <c r="AF80" s="52">
        <f t="shared" si="14"/>
        <v>0.19633696285671906</v>
      </c>
      <c r="AG80" s="67"/>
      <c r="AH80" s="65">
        <f t="shared" si="1"/>
        <v>6.2986399986279001E-2</v>
      </c>
      <c r="AI80" s="65">
        <f t="shared" si="2"/>
        <v>0.10193048839729231</v>
      </c>
      <c r="AJ80" s="65">
        <f t="shared" si="3"/>
        <v>0.12986084579920507</v>
      </c>
      <c r="AK80" s="65">
        <f t="shared" si="4"/>
        <v>0.15578145273026225</v>
      </c>
      <c r="AL80" s="65">
        <f t="shared" si="5"/>
        <v>0.17651310206460152</v>
      </c>
      <c r="AM80" s="65">
        <f t="shared" si="6"/>
        <v>0.19248679948642397</v>
      </c>
      <c r="AN80" s="66"/>
      <c r="AO80" s="65">
        <f t="shared" si="7"/>
        <v>8.2458444191785663E-2</v>
      </c>
      <c r="AP80" s="65">
        <f t="shared" si="8"/>
        <v>0.14282114926473366</v>
      </c>
      <c r="AQ80" s="65">
        <f t="shared" si="9"/>
        <v>0.18449995077551273</v>
      </c>
    </row>
    <row r="81" spans="1:43" s="9" customFormat="1" x14ac:dyDescent="0.25">
      <c r="A81" s="13" t="s">
        <v>426</v>
      </c>
      <c r="B81" s="13"/>
      <c r="C81" s="52">
        <f>C72</f>
        <v>0.3629366591767586</v>
      </c>
      <c r="D81" s="52">
        <f t="shared" ref="D81:AF81" si="15">D72</f>
        <v>0.45085089994680888</v>
      </c>
      <c r="E81" s="52">
        <f t="shared" si="15"/>
        <v>0.53592874120242173</v>
      </c>
      <c r="F81" s="52">
        <f t="shared" si="15"/>
        <v>0.61868934961727495</v>
      </c>
      <c r="G81" s="52">
        <f t="shared" si="15"/>
        <v>0.69983898371049402</v>
      </c>
      <c r="H81" s="52">
        <f t="shared" si="15"/>
        <v>0.77895152503838283</v>
      </c>
      <c r="I81" s="52">
        <f t="shared" si="15"/>
        <v>0.85488752778741495</v>
      </c>
      <c r="J81" s="52">
        <f t="shared" si="15"/>
        <v>0.9299300279166407</v>
      </c>
      <c r="K81" s="52">
        <f t="shared" si="15"/>
        <v>1.0027320879077641</v>
      </c>
      <c r="L81" s="52">
        <f t="shared" si="15"/>
        <v>1.0715715058893249</v>
      </c>
      <c r="M81" s="52">
        <f t="shared" si="15"/>
        <v>1.1364209814155817</v>
      </c>
      <c r="N81" s="52">
        <f t="shared" si="15"/>
        <v>1.2004062194956824</v>
      </c>
      <c r="O81" s="52">
        <f t="shared" si="15"/>
        <v>1.2616427384342794</v>
      </c>
      <c r="P81" s="52">
        <f t="shared" si="15"/>
        <v>1.3203922754244688</v>
      </c>
      <c r="Q81" s="52">
        <f t="shared" si="15"/>
        <v>1.3764801664004311</v>
      </c>
      <c r="R81" s="52">
        <f t="shared" si="15"/>
        <v>1.4294629124171438</v>
      </c>
      <c r="S81" s="52">
        <f t="shared" si="15"/>
        <v>1.4820044252685785</v>
      </c>
      <c r="T81" s="52">
        <f t="shared" si="15"/>
        <v>1.5322447362967773</v>
      </c>
      <c r="U81" s="52">
        <f t="shared" si="15"/>
        <v>1.5804463998578979</v>
      </c>
      <c r="V81" s="52">
        <f t="shared" si="15"/>
        <v>1.6242564638081189</v>
      </c>
      <c r="W81" s="52">
        <f t="shared" si="15"/>
        <v>1.666748986307331</v>
      </c>
      <c r="X81" s="52">
        <f t="shared" si="15"/>
        <v>1.7079603847460092</v>
      </c>
      <c r="Y81" s="52">
        <f t="shared" si="15"/>
        <v>1.7476232513153742</v>
      </c>
      <c r="Z81" s="52">
        <f t="shared" si="15"/>
        <v>1.7867019466241691</v>
      </c>
      <c r="AA81" s="52">
        <f t="shared" si="15"/>
        <v>1.8232030779226001</v>
      </c>
      <c r="AB81" s="52">
        <f t="shared" si="15"/>
        <v>1.8576739407727352</v>
      </c>
      <c r="AC81" s="52">
        <f t="shared" si="15"/>
        <v>1.890201390113194</v>
      </c>
      <c r="AD81" s="52">
        <f t="shared" si="15"/>
        <v>1.9208846968978626</v>
      </c>
      <c r="AE81" s="52">
        <f t="shared" si="15"/>
        <v>1.9498343735768657</v>
      </c>
      <c r="AF81" s="52">
        <f t="shared" si="15"/>
        <v>1.977130808766834</v>
      </c>
      <c r="AG81" s="67"/>
      <c r="AH81" s="65">
        <f>AVERAGE(C81:G81)</f>
        <v>0.5336489267307517</v>
      </c>
      <c r="AI81" s="65">
        <f>AVERAGE(H81:L81)</f>
        <v>0.92761453490790546</v>
      </c>
      <c r="AJ81" s="65">
        <f>AVERAGE(M81:Q81)</f>
        <v>1.2590684762340887</v>
      </c>
      <c r="AK81" s="65">
        <f>AVERAGE(R81:V81)</f>
        <v>1.5296829875297033</v>
      </c>
      <c r="AL81" s="65">
        <f>AVERAGE(W81:AA81)</f>
        <v>1.7464475293830968</v>
      </c>
      <c r="AM81" s="65">
        <f>AVERAGE(AB81:AF81)</f>
        <v>1.9191450420254985</v>
      </c>
      <c r="AN81" s="66"/>
      <c r="AO81" s="65">
        <f>AVERAGE(AH81:AI81)</f>
        <v>0.73063173081932864</v>
      </c>
      <c r="AP81" s="65">
        <f>AVERAGE(AJ81:AK81)</f>
        <v>1.3943757318818961</v>
      </c>
      <c r="AQ81" s="65">
        <f>AVERAGE(AL81:AM81)</f>
        <v>1.8327962857042976</v>
      </c>
    </row>
    <row r="82" spans="1:43" s="9" customFormat="1" x14ac:dyDescent="0.25">
      <c r="A82" s="13" t="s">
        <v>425</v>
      </c>
      <c r="B82" s="13"/>
      <c r="C82" s="52">
        <f>SUM(C51:C52)</f>
        <v>1.617115583438352E-2</v>
      </c>
      <c r="D82" s="52">
        <f t="shared" ref="D82:AF82" si="16">SUM(D51:D52)</f>
        <v>2.1663873051383589E-2</v>
      </c>
      <c r="E82" s="52">
        <f t="shared" si="16"/>
        <v>2.4327285795173022E-2</v>
      </c>
      <c r="F82" s="52">
        <f t="shared" si="16"/>
        <v>2.5484698689095739E-2</v>
      </c>
      <c r="G82" s="52">
        <f t="shared" si="16"/>
        <v>2.6035818604374039E-2</v>
      </c>
      <c r="H82" s="52">
        <f t="shared" si="16"/>
        <v>2.5848119090703954E-2</v>
      </c>
      <c r="I82" s="52">
        <f t="shared" si="16"/>
        <v>2.4543431200589765E-2</v>
      </c>
      <c r="J82" s="52">
        <f t="shared" si="16"/>
        <v>2.379964049472498E-2</v>
      </c>
      <c r="K82" s="52">
        <f t="shared" si="16"/>
        <v>2.2783653569157229E-2</v>
      </c>
      <c r="L82" s="52">
        <f t="shared" si="16"/>
        <v>2.0731638490050983E-2</v>
      </c>
      <c r="M82" s="52">
        <f t="shared" si="16"/>
        <v>1.7745497672192224E-2</v>
      </c>
      <c r="N82" s="52">
        <f t="shared" si="16"/>
        <v>1.6112715803752918E-2</v>
      </c>
      <c r="O82" s="52">
        <f t="shared" si="16"/>
        <v>1.4473452166166838E-2</v>
      </c>
      <c r="P82" s="52">
        <f t="shared" si="16"/>
        <v>1.2991221684567816E-2</v>
      </c>
      <c r="Q82" s="52">
        <f t="shared" si="16"/>
        <v>1.1444393433094655E-2</v>
      </c>
      <c r="R82" s="52">
        <f t="shared" si="16"/>
        <v>9.8080861006746393E-3</v>
      </c>
      <c r="S82" s="52">
        <f t="shared" si="16"/>
        <v>9.4707564924110064E-3</v>
      </c>
      <c r="T82" s="52">
        <f t="shared" si="16"/>
        <v>9.1636703033832062E-3</v>
      </c>
      <c r="U82" s="52">
        <f t="shared" si="16"/>
        <v>9.0889748948859914E-3</v>
      </c>
      <c r="V82" s="52">
        <f t="shared" si="16"/>
        <v>7.8352967411874676E-3</v>
      </c>
      <c r="W82" s="52">
        <f t="shared" si="16"/>
        <v>7.4107266938023483E-3</v>
      </c>
      <c r="X82" s="52">
        <f t="shared" si="16"/>
        <v>7.5399971998443248E-3</v>
      </c>
      <c r="Y82" s="52">
        <f t="shared" si="16"/>
        <v>7.8943903832336629E-3</v>
      </c>
      <c r="Z82" s="52">
        <f t="shared" si="16"/>
        <v>9.0841244156057051E-3</v>
      </c>
      <c r="AA82" s="52">
        <f t="shared" si="16"/>
        <v>9.7468542733237795E-3</v>
      </c>
      <c r="AB82" s="52">
        <f t="shared" si="16"/>
        <v>1.0349096723269436E-2</v>
      </c>
      <c r="AC82" s="52">
        <f t="shared" si="16"/>
        <v>1.0879789630234917E-2</v>
      </c>
      <c r="AD82" s="52">
        <f t="shared" si="16"/>
        <v>1.1348153458845052E-2</v>
      </c>
      <c r="AE82" s="52">
        <f t="shared" si="16"/>
        <v>1.1765886727412727E-2</v>
      </c>
      <c r="AF82" s="52">
        <f t="shared" si="16"/>
        <v>1.2131936901814612E-2</v>
      </c>
      <c r="AG82" s="67"/>
      <c r="AH82" s="65">
        <f>AVERAGE(C82:G82)</f>
        <v>2.2736566394881981E-2</v>
      </c>
      <c r="AI82" s="65">
        <f>AVERAGE(H82:L82)</f>
        <v>2.354129656904538E-2</v>
      </c>
      <c r="AJ82" s="65">
        <f>AVERAGE(M82:Q82)</f>
        <v>1.4553456151954891E-2</v>
      </c>
      <c r="AK82" s="65">
        <f>AVERAGE(R82:V82)</f>
        <v>9.0733569065084615E-3</v>
      </c>
      <c r="AL82" s="65">
        <f>AVERAGE(W82:AA82)</f>
        <v>8.3352185931619641E-3</v>
      </c>
      <c r="AM82" s="65">
        <f>AVERAGE(AB82:AF82)</f>
        <v>1.1294972688315348E-2</v>
      </c>
      <c r="AN82" s="66"/>
      <c r="AO82" s="65">
        <f>AVERAGE(AH82:AI82)</f>
        <v>2.3138931481963679E-2</v>
      </c>
      <c r="AP82" s="65">
        <f>AVERAGE(AJ82:AK82)</f>
        <v>1.1813406529231676E-2</v>
      </c>
      <c r="AQ82" s="65">
        <f>AVERAGE(AL82:AM82)</f>
        <v>9.815095640738656E-3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0.12521228547580313</v>
      </c>
      <c r="D87" s="52">
        <f t="shared" ref="D87:AF92" si="20">D60</f>
        <v>0.1280469504665904</v>
      </c>
      <c r="E87" s="52">
        <f t="shared" si="20"/>
        <v>0.12788245539331278</v>
      </c>
      <c r="F87" s="52">
        <f t="shared" si="20"/>
        <v>0.12716815537892021</v>
      </c>
      <c r="G87" s="52">
        <f t="shared" si="20"/>
        <v>0.13668735533097442</v>
      </c>
      <c r="H87" s="52">
        <f t="shared" si="20"/>
        <v>0.13860841794148426</v>
      </c>
      <c r="I87" s="52">
        <f t="shared" si="20"/>
        <v>0.13803066726759333</v>
      </c>
      <c r="J87" s="52">
        <f t="shared" si="20"/>
        <v>0.13761458838608498</v>
      </c>
      <c r="K87" s="52">
        <f t="shared" si="20"/>
        <v>0.13740695247218099</v>
      </c>
      <c r="L87" s="52">
        <f t="shared" si="20"/>
        <v>0.11728199908176948</v>
      </c>
      <c r="M87" s="52">
        <f t="shared" si="20"/>
        <v>9.7868646275006202E-2</v>
      </c>
      <c r="N87" s="52">
        <f t="shared" si="20"/>
        <v>9.8111437325461376E-2</v>
      </c>
      <c r="O87" s="52">
        <f t="shared" si="20"/>
        <v>9.8962269521657556E-2</v>
      </c>
      <c r="P87" s="52">
        <f t="shared" si="20"/>
        <v>9.9975180507408501E-2</v>
      </c>
      <c r="Q87" s="52">
        <f t="shared" si="20"/>
        <v>7.5061172469835971E-2</v>
      </c>
      <c r="R87" s="52">
        <f t="shared" si="20"/>
        <v>6.3344124421769649E-2</v>
      </c>
      <c r="S87" s="52">
        <f t="shared" si="20"/>
        <v>6.4370051619090846E-2</v>
      </c>
      <c r="T87" s="52">
        <f t="shared" si="20"/>
        <v>6.55873014112269E-2</v>
      </c>
      <c r="U87" s="52">
        <f t="shared" si="20"/>
        <v>6.6675011492647165E-2</v>
      </c>
      <c r="V87" s="52">
        <f t="shared" si="20"/>
        <v>3.8479731639621949E-2</v>
      </c>
      <c r="W87" s="52">
        <f t="shared" si="20"/>
        <v>2.9091846079896476E-2</v>
      </c>
      <c r="X87" s="52">
        <f t="shared" si="20"/>
        <v>2.962725476401365E-2</v>
      </c>
      <c r="Y87" s="52">
        <f t="shared" si="20"/>
        <v>3.0276372764703574E-2</v>
      </c>
      <c r="Z87" s="52">
        <f t="shared" si="20"/>
        <v>3.0859385488596638E-2</v>
      </c>
      <c r="AA87" s="52">
        <f t="shared" si="20"/>
        <v>3.127089044923196E-2</v>
      </c>
      <c r="AB87" s="52">
        <f t="shared" si="20"/>
        <v>3.1534236873854503E-2</v>
      </c>
      <c r="AC87" s="52">
        <f t="shared" si="20"/>
        <v>3.1671197708797387E-2</v>
      </c>
      <c r="AD87" s="52">
        <f t="shared" si="20"/>
        <v>3.1713000580143265E-2</v>
      </c>
      <c r="AE87" s="52">
        <f t="shared" si="20"/>
        <v>3.1677913946897195E-2</v>
      </c>
      <c r="AF87" s="52">
        <f t="shared" si="20"/>
        <v>3.1582968488189353E-2</v>
      </c>
      <c r="AH87" s="65">
        <f t="shared" ref="AH87:AH93" si="21">AVERAGE(C87:G87)</f>
        <v>0.1289994404091202</v>
      </c>
      <c r="AI87" s="65">
        <f t="shared" ref="AI87:AI93" si="22">AVERAGE(H87:L87)</f>
        <v>0.13378852502982261</v>
      </c>
      <c r="AJ87" s="65">
        <f t="shared" ref="AJ87:AJ93" si="23">AVERAGE(M87:Q87)</f>
        <v>9.3995741219873918E-2</v>
      </c>
      <c r="AK87" s="65">
        <f t="shared" ref="AK87:AK93" si="24">AVERAGE(R87:V87)</f>
        <v>5.9691244116871302E-2</v>
      </c>
      <c r="AL87" s="65">
        <f t="shared" ref="AL87:AL93" si="25">AVERAGE(W87:AA87)</f>
        <v>3.0225149909288464E-2</v>
      </c>
      <c r="AM87" s="65">
        <f t="shared" ref="AM87:AM93" si="26">AVERAGE(AB87:AF87)</f>
        <v>3.1635863519576347E-2</v>
      </c>
      <c r="AN87" s="66"/>
      <c r="AO87" s="65">
        <f t="shared" ref="AO87:AO93" si="27">AVERAGE(AH87:AI87)</f>
        <v>0.13139398271947139</v>
      </c>
      <c r="AP87" s="65">
        <f t="shared" ref="AP87:AP93" si="28">AVERAGE(AJ87:AK87)</f>
        <v>7.6843492668372607E-2</v>
      </c>
      <c r="AQ87" s="65">
        <f t="shared" ref="AQ87:AQ93" si="29">AVERAGE(AL87:AM87)</f>
        <v>3.0930506714432406E-2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5.3117835105829084E-2</v>
      </c>
      <c r="D88" s="52">
        <f t="shared" ref="D88:R88" si="30">D61</f>
        <v>5.4689545983744925E-2</v>
      </c>
      <c r="E88" s="52">
        <f t="shared" si="30"/>
        <v>5.448348742826143E-2</v>
      </c>
      <c r="F88" s="52">
        <f t="shared" si="30"/>
        <v>5.393814677077282E-2</v>
      </c>
      <c r="G88" s="52">
        <f t="shared" si="30"/>
        <v>5.3336756032767468E-2</v>
      </c>
      <c r="H88" s="52">
        <f t="shared" si="30"/>
        <v>5.2732898665673995E-2</v>
      </c>
      <c r="I88" s="52">
        <f t="shared" si="30"/>
        <v>4.8492581492719199E-2</v>
      </c>
      <c r="J88" s="52">
        <f t="shared" si="30"/>
        <v>4.7855901225651441E-2</v>
      </c>
      <c r="K88" s="52">
        <f t="shared" si="30"/>
        <v>3.9642785043755339E-2</v>
      </c>
      <c r="L88" s="52">
        <f t="shared" si="30"/>
        <v>3.9007143162704462E-2</v>
      </c>
      <c r="M88" s="52">
        <f t="shared" si="30"/>
        <v>1.324267248837685E-2</v>
      </c>
      <c r="N88" s="52">
        <f t="shared" si="30"/>
        <v>3.7634812999196346E-3</v>
      </c>
      <c r="O88" s="52">
        <f t="shared" si="30"/>
        <v>3.4744570942999244E-3</v>
      </c>
      <c r="P88" s="52">
        <f t="shared" si="30"/>
        <v>3.431732391134285E-3</v>
      </c>
      <c r="Q88" s="52">
        <f t="shared" si="30"/>
        <v>3.4332662299876226E-3</v>
      </c>
      <c r="R88" s="52">
        <f t="shared" si="30"/>
        <v>3.4407061385323197E-3</v>
      </c>
      <c r="S88" s="52">
        <f t="shared" si="20"/>
        <v>8.1442714038779465E-3</v>
      </c>
      <c r="T88" s="52">
        <f t="shared" si="20"/>
        <v>8.2264840966915238E-3</v>
      </c>
      <c r="U88" s="52">
        <f t="shared" si="20"/>
        <v>8.1959024491043784E-3</v>
      </c>
      <c r="V88" s="52">
        <f t="shared" si="20"/>
        <v>8.1357617207676366E-3</v>
      </c>
      <c r="W88" s="52">
        <f t="shared" si="20"/>
        <v>8.0703853060055154E-3</v>
      </c>
      <c r="X88" s="52">
        <f t="shared" si="20"/>
        <v>1.265375845102369E-2</v>
      </c>
      <c r="Y88" s="52">
        <f t="shared" si="20"/>
        <v>1.2657980232744555E-2</v>
      </c>
      <c r="Z88" s="52">
        <f t="shared" si="20"/>
        <v>1.2559641038648919E-2</v>
      </c>
      <c r="AA88" s="52">
        <f t="shared" si="20"/>
        <v>1.2441143114922469E-2</v>
      </c>
      <c r="AB88" s="52">
        <f t="shared" si="20"/>
        <v>1.2319395596808523E-2</v>
      </c>
      <c r="AC88" s="52">
        <f t="shared" si="20"/>
        <v>1.2195321017140425E-2</v>
      </c>
      <c r="AD88" s="52">
        <f t="shared" si="20"/>
        <v>1.2071342638720799E-2</v>
      </c>
      <c r="AE88" s="52">
        <f t="shared" si="20"/>
        <v>1.19494131706074E-2</v>
      </c>
      <c r="AF88" s="52">
        <f t="shared" si="20"/>
        <v>1.1825716392997001E-2</v>
      </c>
      <c r="AH88" s="65">
        <f t="shared" si="21"/>
        <v>5.3913154264275141E-2</v>
      </c>
      <c r="AI88" s="65">
        <f t="shared" si="22"/>
        <v>4.5546261918100892E-2</v>
      </c>
      <c r="AJ88" s="65">
        <f t="shared" si="23"/>
        <v>5.4691219007436632E-3</v>
      </c>
      <c r="AK88" s="65">
        <f t="shared" si="24"/>
        <v>7.2286251617947606E-3</v>
      </c>
      <c r="AL88" s="65">
        <f t="shared" si="25"/>
        <v>1.167658162866903E-2</v>
      </c>
      <c r="AM88" s="65">
        <f t="shared" si="26"/>
        <v>1.207223776325483E-2</v>
      </c>
      <c r="AN88" s="66"/>
      <c r="AO88" s="65">
        <f t="shared" si="27"/>
        <v>4.9729708091188013E-2</v>
      </c>
      <c r="AP88" s="65">
        <f t="shared" si="28"/>
        <v>6.3488735312692123E-3</v>
      </c>
      <c r="AQ88" s="65">
        <f t="shared" si="29"/>
        <v>1.1874409695961929E-2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4.7128863259525755E-2</v>
      </c>
      <c r="D89" s="52">
        <f t="shared" si="20"/>
        <v>4.8187428399226892E-2</v>
      </c>
      <c r="E89" s="52">
        <f t="shared" si="20"/>
        <v>4.7743654601899943E-2</v>
      </c>
      <c r="F89" s="52">
        <f t="shared" si="20"/>
        <v>4.6973678588432745E-2</v>
      </c>
      <c r="G89" s="52">
        <f t="shared" si="20"/>
        <v>4.9035018710991918E-2</v>
      </c>
      <c r="H89" s="52">
        <f t="shared" si="20"/>
        <v>4.8133133967520739E-2</v>
      </c>
      <c r="I89" s="52">
        <f t="shared" si="20"/>
        <v>4.6824770384099372E-2</v>
      </c>
      <c r="J89" s="52">
        <f t="shared" si="20"/>
        <v>4.568095400679973E-2</v>
      </c>
      <c r="K89" s="52">
        <f t="shared" si="20"/>
        <v>4.3971191291033683E-2</v>
      </c>
      <c r="L89" s="52">
        <f t="shared" si="20"/>
        <v>3.8809974155338163E-2</v>
      </c>
      <c r="M89" s="52">
        <f t="shared" si="20"/>
        <v>3.3559175334120818E-2</v>
      </c>
      <c r="N89" s="52">
        <f t="shared" si="20"/>
        <v>3.1393428890523149E-2</v>
      </c>
      <c r="O89" s="52">
        <f t="shared" si="20"/>
        <v>2.9882665132891267E-2</v>
      </c>
      <c r="P89" s="52">
        <f t="shared" si="20"/>
        <v>2.8366282285100353E-2</v>
      </c>
      <c r="Q89" s="52">
        <f t="shared" si="20"/>
        <v>2.1484332058866958E-2</v>
      </c>
      <c r="R89" s="52">
        <f t="shared" si="20"/>
        <v>1.9920264823132767E-2</v>
      </c>
      <c r="S89" s="52">
        <f t="shared" si="20"/>
        <v>1.8882928495793486E-2</v>
      </c>
      <c r="T89" s="52">
        <f t="shared" si="20"/>
        <v>1.7626241638108296E-2</v>
      </c>
      <c r="U89" s="52">
        <f t="shared" si="20"/>
        <v>1.6480651256855449E-2</v>
      </c>
      <c r="V89" s="52">
        <f t="shared" si="20"/>
        <v>1.1309604986676082E-2</v>
      </c>
      <c r="W89" s="52">
        <f t="shared" si="20"/>
        <v>1.0350145713743902E-2</v>
      </c>
      <c r="X89" s="52">
        <f t="shared" si="20"/>
        <v>9.9413474159890276E-3</v>
      </c>
      <c r="Y89" s="52">
        <f t="shared" si="20"/>
        <v>9.3314461159069266E-3</v>
      </c>
      <c r="Z89" s="52">
        <f t="shared" si="20"/>
        <v>8.8198348003918937E-3</v>
      </c>
      <c r="AA89" s="52">
        <f t="shared" si="20"/>
        <v>8.3899617342976952E-3</v>
      </c>
      <c r="AB89" s="52">
        <f t="shared" si="20"/>
        <v>8.0280139331601885E-3</v>
      </c>
      <c r="AC89" s="52">
        <f t="shared" si="20"/>
        <v>7.7261957721282814E-3</v>
      </c>
      <c r="AD89" s="52">
        <f t="shared" si="20"/>
        <v>7.4694732327563297E-3</v>
      </c>
      <c r="AE89" s="52">
        <f t="shared" si="20"/>
        <v>7.2526457172306415E-3</v>
      </c>
      <c r="AF89" s="52">
        <f t="shared" si="20"/>
        <v>7.0670495613027271E-3</v>
      </c>
      <c r="AH89" s="65">
        <f t="shared" si="21"/>
        <v>4.7813728712015453E-2</v>
      </c>
      <c r="AI89" s="65">
        <f t="shared" si="22"/>
        <v>4.4684004760958337E-2</v>
      </c>
      <c r="AJ89" s="65">
        <f t="shared" si="23"/>
        <v>2.8937176740300507E-2</v>
      </c>
      <c r="AK89" s="65">
        <f t="shared" si="24"/>
        <v>1.6843938240113217E-2</v>
      </c>
      <c r="AL89" s="65">
        <f t="shared" si="25"/>
        <v>9.3665471560658888E-3</v>
      </c>
      <c r="AM89" s="65">
        <f t="shared" si="26"/>
        <v>7.5086756433156336E-3</v>
      </c>
      <c r="AN89" s="66"/>
      <c r="AO89" s="65">
        <f t="shared" si="27"/>
        <v>4.6248866736486899E-2</v>
      </c>
      <c r="AP89" s="65">
        <f t="shared" si="28"/>
        <v>2.289055749020686E-2</v>
      </c>
      <c r="AQ89" s="65">
        <f t="shared" si="29"/>
        <v>8.4376113996907608E-3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0.10955495168714981</v>
      </c>
      <c r="D90" s="52">
        <f t="shared" si="20"/>
        <v>0.11231574945370644</v>
      </c>
      <c r="E90" s="52">
        <f t="shared" si="20"/>
        <v>0.11137019025503857</v>
      </c>
      <c r="F90" s="52">
        <f t="shared" si="20"/>
        <v>0.10938513597146167</v>
      </c>
      <c r="G90" s="52">
        <f t="shared" si="20"/>
        <v>0.11174782112375732</v>
      </c>
      <c r="H90" s="52">
        <f t="shared" si="20"/>
        <v>0.10890532766175026</v>
      </c>
      <c r="I90" s="52">
        <f t="shared" si="20"/>
        <v>0.10546508018409248</v>
      </c>
      <c r="J90" s="52">
        <f t="shared" si="20"/>
        <v>0.10238559106925532</v>
      </c>
      <c r="K90" s="52">
        <f t="shared" si="20"/>
        <v>9.5897073425777496E-2</v>
      </c>
      <c r="L90" s="52">
        <f t="shared" si="20"/>
        <v>9.6723733955449906E-2</v>
      </c>
      <c r="M90" s="52">
        <f t="shared" si="20"/>
        <v>8.048967196613073E-2</v>
      </c>
      <c r="N90" s="52">
        <f t="shared" si="20"/>
        <v>7.3621498156011267E-2</v>
      </c>
      <c r="O90" s="52">
        <f t="shared" si="20"/>
        <v>6.6590069520987505E-2</v>
      </c>
      <c r="P90" s="52">
        <f t="shared" si="20"/>
        <v>5.9358517817957222E-2</v>
      </c>
      <c r="Q90" s="52">
        <f t="shared" si="20"/>
        <v>5.4273916075983003E-2</v>
      </c>
      <c r="R90" s="52">
        <f t="shared" si="20"/>
        <v>4.718400743431643E-2</v>
      </c>
      <c r="S90" s="52">
        <f t="shared" si="20"/>
        <v>4.0402511649345545E-2</v>
      </c>
      <c r="T90" s="52">
        <f t="shared" si="20"/>
        <v>3.3345192320737675E-2</v>
      </c>
      <c r="U90" s="52">
        <f t="shared" si="20"/>
        <v>2.7670138589439185E-2</v>
      </c>
      <c r="V90" s="52">
        <f t="shared" si="20"/>
        <v>2.6626246384285224E-2</v>
      </c>
      <c r="W90" s="52">
        <f t="shared" si="20"/>
        <v>2.2383473420972785E-2</v>
      </c>
      <c r="X90" s="52">
        <f t="shared" si="20"/>
        <v>1.8749108641513915E-2</v>
      </c>
      <c r="Y90" s="52">
        <f t="shared" si="20"/>
        <v>1.5716494475949905E-2</v>
      </c>
      <c r="Z90" s="52">
        <f t="shared" si="20"/>
        <v>1.3236111574104347E-2</v>
      </c>
      <c r="AA90" s="52">
        <f t="shared" si="20"/>
        <v>1.1869444883038429E-2</v>
      </c>
      <c r="AB90" s="52">
        <f t="shared" si="20"/>
        <v>8.0790535780372336E-3</v>
      </c>
      <c r="AC90" s="52">
        <f t="shared" si="20"/>
        <v>6.6698035415142286E-3</v>
      </c>
      <c r="AD90" s="52">
        <f t="shared" si="20"/>
        <v>5.5709858660854513E-3</v>
      </c>
      <c r="AE90" s="52">
        <f t="shared" si="20"/>
        <v>4.6933022108397943E-3</v>
      </c>
      <c r="AF90" s="52">
        <f t="shared" si="20"/>
        <v>3.9826425630595666E-3</v>
      </c>
      <c r="AH90" s="65">
        <f t="shared" si="21"/>
        <v>0.11087476969822277</v>
      </c>
      <c r="AI90" s="65">
        <f t="shared" si="22"/>
        <v>0.10187536125926508</v>
      </c>
      <c r="AJ90" s="65">
        <f t="shared" si="23"/>
        <v>6.686673470741393E-2</v>
      </c>
      <c r="AK90" s="65">
        <f t="shared" si="24"/>
        <v>3.5045619275624815E-2</v>
      </c>
      <c r="AL90" s="65">
        <f t="shared" si="25"/>
        <v>1.6390926599115875E-2</v>
      </c>
      <c r="AM90" s="65">
        <f t="shared" si="26"/>
        <v>5.7991575519072544E-3</v>
      </c>
      <c r="AN90" s="66"/>
      <c r="AO90" s="65">
        <f t="shared" si="27"/>
        <v>0.10637506547874392</v>
      </c>
      <c r="AP90" s="65">
        <f t="shared" si="28"/>
        <v>5.0956176991519372E-2</v>
      </c>
      <c r="AQ90" s="65">
        <f t="shared" si="29"/>
        <v>1.1095042075511565E-2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1.588124140906778E-2</v>
      </c>
      <c r="D91" s="52">
        <f t="shared" si="20"/>
        <v>1.5870487639064481E-2</v>
      </c>
      <c r="E91" s="52">
        <f t="shared" si="20"/>
        <v>1.5230930937658623E-2</v>
      </c>
      <c r="F91" s="52">
        <f t="shared" si="20"/>
        <v>1.4719591349005908E-2</v>
      </c>
      <c r="G91" s="52">
        <f t="shared" si="20"/>
        <v>1.7837721465182112E-2</v>
      </c>
      <c r="H91" s="52">
        <f t="shared" si="20"/>
        <v>1.734467606487609E-2</v>
      </c>
      <c r="I91" s="52">
        <f t="shared" si="20"/>
        <v>1.6007625208748405E-2</v>
      </c>
      <c r="J91" s="52">
        <f t="shared" si="20"/>
        <v>1.5109945508820926E-2</v>
      </c>
      <c r="K91" s="52">
        <f t="shared" si="20"/>
        <v>1.4089653558172774E-2</v>
      </c>
      <c r="L91" s="52">
        <f t="shared" si="20"/>
        <v>1.6941859791443629E-2</v>
      </c>
      <c r="M91" s="52">
        <f t="shared" si="20"/>
        <v>1.7681359072882187E-2</v>
      </c>
      <c r="N91" s="52">
        <f t="shared" si="20"/>
        <v>1.53565340206084E-2</v>
      </c>
      <c r="O91" s="52">
        <f t="shared" si="20"/>
        <v>1.4889459113611225E-2</v>
      </c>
      <c r="P91" s="52">
        <f t="shared" si="20"/>
        <v>1.4461194465031788E-2</v>
      </c>
      <c r="Q91" s="52">
        <f t="shared" si="20"/>
        <v>2.6942060983156834E-2</v>
      </c>
      <c r="R91" s="52">
        <f t="shared" si="20"/>
        <v>2.6671644298060203E-2</v>
      </c>
      <c r="S91" s="52">
        <f t="shared" si="20"/>
        <v>2.7169408397965281E-2</v>
      </c>
      <c r="T91" s="52">
        <f t="shared" si="20"/>
        <v>2.6660822633091306E-2</v>
      </c>
      <c r="U91" s="52">
        <f t="shared" si="20"/>
        <v>2.6142606707940223E-2</v>
      </c>
      <c r="V91" s="52">
        <f t="shared" si="20"/>
        <v>8.8450580752873157E-3</v>
      </c>
      <c r="W91" s="52">
        <f t="shared" si="20"/>
        <v>8.1701920555369185E-3</v>
      </c>
      <c r="X91" s="52">
        <f t="shared" si="20"/>
        <v>8.8084486006333885E-3</v>
      </c>
      <c r="Y91" s="52">
        <f t="shared" si="20"/>
        <v>8.533061315816692E-3</v>
      </c>
      <c r="Z91" s="52">
        <f t="shared" si="20"/>
        <v>1.4146930278868094E-2</v>
      </c>
      <c r="AA91" s="52">
        <f t="shared" si="20"/>
        <v>1.3950714247902696E-2</v>
      </c>
      <c r="AB91" s="52">
        <f t="shared" si="20"/>
        <v>1.364220939434572E-2</v>
      </c>
      <c r="AC91" s="52">
        <f t="shared" si="20"/>
        <v>1.3316154358912733E-2</v>
      </c>
      <c r="AD91" s="52">
        <f t="shared" si="20"/>
        <v>1.2991404907541977E-2</v>
      </c>
      <c r="AE91" s="52">
        <f t="shared" si="20"/>
        <v>1.266813365078889E-2</v>
      </c>
      <c r="AF91" s="52">
        <f t="shared" si="20"/>
        <v>1.235107508495098E-2</v>
      </c>
      <c r="AH91" s="65">
        <f t="shared" si="21"/>
        <v>1.5907994559995781E-2</v>
      </c>
      <c r="AI91" s="65">
        <f t="shared" si="22"/>
        <v>1.5898752026412367E-2</v>
      </c>
      <c r="AJ91" s="65">
        <f t="shared" si="23"/>
        <v>1.7866121531058089E-2</v>
      </c>
      <c r="AK91" s="65">
        <f t="shared" si="24"/>
        <v>2.3097908022468867E-2</v>
      </c>
      <c r="AL91" s="65">
        <f t="shared" si="25"/>
        <v>1.0721869299751559E-2</v>
      </c>
      <c r="AM91" s="65">
        <f t="shared" si="26"/>
        <v>1.2993795479308059E-2</v>
      </c>
      <c r="AN91" s="66"/>
      <c r="AO91" s="65">
        <f t="shared" si="27"/>
        <v>1.5903373293204074E-2</v>
      </c>
      <c r="AP91" s="65">
        <f t="shared" si="28"/>
        <v>2.048201477676348E-2</v>
      </c>
      <c r="AQ91" s="65">
        <f t="shared" si="29"/>
        <v>1.185783238952981E-2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5.3339880367996658E-4</v>
      </c>
      <c r="D92" s="52">
        <f t="shared" si="20"/>
        <v>6.2544122540186071E-4</v>
      </c>
      <c r="E92" s="52">
        <f t="shared" si="20"/>
        <v>6.7222322335096371E-4</v>
      </c>
      <c r="F92" s="52">
        <f t="shared" si="20"/>
        <v>6.9535625136334643E-4</v>
      </c>
      <c r="G92" s="52">
        <f t="shared" si="20"/>
        <v>7.1014667028714321E-4</v>
      </c>
      <c r="H92" s="52">
        <f t="shared" si="20"/>
        <v>7.2157577476153804E-4</v>
      </c>
      <c r="I92" s="52">
        <f t="shared" si="20"/>
        <v>7.2295432521777799E-4</v>
      </c>
      <c r="J92" s="52">
        <f t="shared" si="20"/>
        <v>7.3110671499842475E-4</v>
      </c>
      <c r="K92" s="52">
        <f t="shared" si="20"/>
        <v>7.4262288258504158E-4</v>
      </c>
      <c r="L92" s="52">
        <f t="shared" si="20"/>
        <v>7.4403850489296059E-4</v>
      </c>
      <c r="M92" s="52">
        <f t="shared" si="20"/>
        <v>7.37027412822869E-4</v>
      </c>
      <c r="N92" s="52">
        <f t="shared" si="20"/>
        <v>7.3619930504526443E-4</v>
      </c>
      <c r="O92" s="52">
        <f t="shared" si="20"/>
        <v>7.3608215786155704E-4</v>
      </c>
      <c r="P92" s="52">
        <f t="shared" si="20"/>
        <v>7.3503071638342547E-4</v>
      </c>
      <c r="Q92" s="52">
        <f t="shared" si="20"/>
        <v>7.3478414158657628E-4</v>
      </c>
      <c r="R92" s="52">
        <f t="shared" si="20"/>
        <v>7.2945811626923848E-4</v>
      </c>
      <c r="S92" s="52">
        <f t="shared" si="20"/>
        <v>7.3396428728243898E-4</v>
      </c>
      <c r="T92" s="52">
        <f t="shared" si="20"/>
        <v>7.3945173916704226E-4</v>
      </c>
      <c r="U92" s="52">
        <f t="shared" si="20"/>
        <v>7.4682819685069736E-4</v>
      </c>
      <c r="V92" s="52">
        <f t="shared" si="20"/>
        <v>7.4452368432946731E-4</v>
      </c>
      <c r="W92" s="52">
        <f t="shared" si="20"/>
        <v>7.4286054902688789E-4</v>
      </c>
      <c r="X92" s="52">
        <f t="shared" si="20"/>
        <v>7.4652856932289058E-4</v>
      </c>
      <c r="Y92" s="52">
        <f t="shared" si="20"/>
        <v>7.5351449783095641E-4</v>
      </c>
      <c r="Z92" s="52">
        <f t="shared" si="20"/>
        <v>7.6785307924410171E-4</v>
      </c>
      <c r="AA92" s="52">
        <f t="shared" si="20"/>
        <v>7.7799074311165381E-4</v>
      </c>
      <c r="AB92" s="52">
        <f t="shared" si="20"/>
        <v>7.863407594413791E-4</v>
      </c>
      <c r="AC92" s="52">
        <f t="shared" si="20"/>
        <v>7.9353043869245885E-4</v>
      </c>
      <c r="AD92" s="52">
        <f t="shared" si="20"/>
        <v>7.9631862314292839E-4</v>
      </c>
      <c r="AE92" s="52">
        <f t="shared" si="20"/>
        <v>7.9905175684466827E-4</v>
      </c>
      <c r="AF92" s="52">
        <f t="shared" si="20"/>
        <v>8.0022084217462629E-4</v>
      </c>
      <c r="AH92" s="65">
        <f t="shared" si="21"/>
        <v>6.4731323481665597E-4</v>
      </c>
      <c r="AI92" s="65">
        <f t="shared" si="22"/>
        <v>7.3245964049114859E-4</v>
      </c>
      <c r="AJ92" s="65">
        <f t="shared" si="23"/>
        <v>7.3582474673993838E-4</v>
      </c>
      <c r="AK92" s="65">
        <f t="shared" si="24"/>
        <v>7.3884520477977681E-4</v>
      </c>
      <c r="AL92" s="65">
        <f t="shared" si="25"/>
        <v>7.577494877072981E-4</v>
      </c>
      <c r="AM92" s="65">
        <f t="shared" si="26"/>
        <v>7.9509248405921216E-4</v>
      </c>
      <c r="AN92" s="66"/>
      <c r="AO92" s="65">
        <f t="shared" si="27"/>
        <v>6.8988643765390228E-4</v>
      </c>
      <c r="AP92" s="65">
        <f t="shared" si="28"/>
        <v>7.3733497575985754E-4</v>
      </c>
      <c r="AQ92" s="65">
        <f t="shared" si="29"/>
        <v>7.7642098588325513E-4</v>
      </c>
    </row>
    <row r="93" spans="1:43" s="9" customFormat="1" x14ac:dyDescent="0.25">
      <c r="A93" s="71" t="s">
        <v>442</v>
      </c>
      <c r="B93" s="13"/>
      <c r="C93" s="52">
        <f>SUM(C66:C69)</f>
        <v>0.2304295263060219</v>
      </c>
      <c r="D93" s="52">
        <f t="shared" ref="D93:AF93" si="31">SUM(D66:D69)</f>
        <v>0.22220268610541255</v>
      </c>
      <c r="E93" s="52">
        <f t="shared" si="31"/>
        <v>0.22580383205281063</v>
      </c>
      <c r="F93" s="52">
        <f t="shared" si="31"/>
        <v>0.23011255676812326</v>
      </c>
      <c r="G93" s="52">
        <f t="shared" si="31"/>
        <v>0.23033868700397869</v>
      </c>
      <c r="H93" s="52">
        <f t="shared" si="31"/>
        <v>0.2371571631296345</v>
      </c>
      <c r="I93" s="52">
        <f t="shared" si="31"/>
        <v>0.21743084364078488</v>
      </c>
      <c r="J93" s="52">
        <f t="shared" si="31"/>
        <v>0.23752698477250511</v>
      </c>
      <c r="K93" s="52">
        <f t="shared" si="31"/>
        <v>0.24812406855296784</v>
      </c>
      <c r="L93" s="52">
        <f t="shared" si="31"/>
        <v>0.21738565308671348</v>
      </c>
      <c r="M93" s="52">
        <f t="shared" si="31"/>
        <v>0.20063704298416496</v>
      </c>
      <c r="N93" s="52">
        <f t="shared" si="31"/>
        <v>0.20950770630422549</v>
      </c>
      <c r="O93" s="52">
        <f t="shared" si="31"/>
        <v>0.18274817848058536</v>
      </c>
      <c r="P93" s="52">
        <f t="shared" si="31"/>
        <v>0.1563734858204037</v>
      </c>
      <c r="Q93" s="52">
        <f t="shared" si="31"/>
        <v>0.13654689527421723</v>
      </c>
      <c r="R93" s="52">
        <f t="shared" si="31"/>
        <v>0.10355902092199699</v>
      </c>
      <c r="S93" s="52">
        <f t="shared" si="31"/>
        <v>0.10909751709702115</v>
      </c>
      <c r="T93" s="52">
        <f t="shared" si="31"/>
        <v>9.8626801101076092E-2</v>
      </c>
      <c r="U93" s="52">
        <f t="shared" si="31"/>
        <v>9.2603938060496549E-2</v>
      </c>
      <c r="V93" s="52">
        <f t="shared" si="31"/>
        <v>7.2368070275837887E-2</v>
      </c>
      <c r="W93" s="52">
        <f t="shared" si="31"/>
        <v>7.0009027367497881E-2</v>
      </c>
      <c r="X93" s="52">
        <f t="shared" si="31"/>
        <v>6.4310548452144914E-2</v>
      </c>
      <c r="Y93" s="52">
        <f t="shared" si="31"/>
        <v>6.3315083943520298E-2</v>
      </c>
      <c r="Z93" s="52">
        <f t="shared" si="31"/>
        <v>8.7210009412784742E-2</v>
      </c>
      <c r="AA93" s="52">
        <f t="shared" si="31"/>
        <v>8.1276714006921214E-2</v>
      </c>
      <c r="AB93" s="52">
        <f t="shared" si="31"/>
        <v>8.2584161395313382E-2</v>
      </c>
      <c r="AC93" s="52">
        <f t="shared" si="31"/>
        <v>8.1758839638818095E-2</v>
      </c>
      <c r="AD93" s="52">
        <f t="shared" si="31"/>
        <v>8.087886898804246E-2</v>
      </c>
      <c r="AE93" s="52">
        <f t="shared" si="31"/>
        <v>8.0201546849264491E-2</v>
      </c>
      <c r="AF93" s="52">
        <f t="shared" si="31"/>
        <v>7.9336451420154511E-2</v>
      </c>
      <c r="AH93" s="65">
        <f t="shared" si="21"/>
        <v>0.22777745764726939</v>
      </c>
      <c r="AI93" s="65">
        <f t="shared" si="22"/>
        <v>0.23152494263652118</v>
      </c>
      <c r="AJ93" s="65">
        <f t="shared" si="23"/>
        <v>0.17716266177271936</v>
      </c>
      <c r="AK93" s="65">
        <f t="shared" si="24"/>
        <v>9.5251069491285728E-2</v>
      </c>
      <c r="AL93" s="65">
        <f t="shared" si="25"/>
        <v>7.3224276636573798E-2</v>
      </c>
      <c r="AM93" s="65">
        <f t="shared" si="26"/>
        <v>8.0951973658318591E-2</v>
      </c>
      <c r="AN93" s="66"/>
      <c r="AO93" s="65">
        <f t="shared" si="27"/>
        <v>0.22965120014189527</v>
      </c>
      <c r="AP93" s="65">
        <f t="shared" si="28"/>
        <v>0.13620686563200254</v>
      </c>
      <c r="AQ93" s="65">
        <f t="shared" si="29"/>
        <v>7.7088125147446201E-2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2021-11-09T10:31:44Z</dcterms:modified>
</cp:coreProperties>
</file>