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6DFFEC06-0629-4E1F-AC26-EA00AB08BB73}" xr6:coauthVersionLast="47" xr6:coauthVersionMax="47" xr10:uidLastSave="{00000000-0000-0000-0000-000000000000}"/>
  <bookViews>
    <workbookView xWindow="450" yWindow="90" windowWidth="20445" windowHeight="12810" activeTab="3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<sst xmlns="http://schemas.openxmlformats.org/spreadsheetml/2006/main" count="1248" uniqueCount="699">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</sst>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4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0.26419621236815261</c:v>
                </c:pt>
                <c:pt idx="1">
                  <c:v>0.46797640814641489</c:v>
                </c:pt>
                <c:pt idx="2">
                  <c:v>0.64926728200292927</c:v>
                </c:pt>
                <c:pt idx="3">
                  <c:v>0.79647933311761043</c:v>
                </c:pt>
                <c:pt idx="4">
                  <c:v>0.90948442939227114</c:v>
                </c:pt>
                <c:pt idx="5">
                  <c:v>1.0054262847095665</c:v>
                </c:pt>
                <c:pt idx="6">
                  <c:v>1.0824396709582524</c:v>
                </c:pt>
                <c:pt idx="7">
                  <c:v>1.1564764629949247</c:v>
                </c:pt>
                <c:pt idx="8">
                  <c:v>1.2169641985328403</c:v>
                </c:pt>
                <c:pt idx="9">
                  <c:v>1.2751290769879378</c:v>
                </c:pt>
                <c:pt idx="10">
                  <c:v>1.3410528899460703</c:v>
                </c:pt>
                <c:pt idx="11">
                  <c:v>1.3949720153702438</c:v>
                </c:pt>
                <c:pt idx="12">
                  <c:v>1.4308675304848819</c:v>
                </c:pt>
                <c:pt idx="13">
                  <c:v>1.4547056915995111</c:v>
                </c:pt>
                <c:pt idx="14">
                  <c:v>1.4782853934594398</c:v>
                </c:pt>
                <c:pt idx="15">
                  <c:v>1.4899557694917021</c:v>
                </c:pt>
                <c:pt idx="16">
                  <c:v>1.5009610617014635</c:v>
                </c:pt>
                <c:pt idx="17">
                  <c:v>1.5162399228456274</c:v>
                </c:pt>
                <c:pt idx="18">
                  <c:v>1.5269172047570316</c:v>
                </c:pt>
                <c:pt idx="19">
                  <c:v>1.5440857591268213</c:v>
                </c:pt>
                <c:pt idx="20">
                  <c:v>1.5619820660216102</c:v>
                </c:pt>
                <c:pt idx="21">
                  <c:v>1.5787150251682247</c:v>
                </c:pt>
                <c:pt idx="22">
                  <c:v>1.6017593910193473</c:v>
                </c:pt>
                <c:pt idx="23">
                  <c:v>1.6202925543217856</c:v>
                </c:pt>
                <c:pt idx="24">
                  <c:v>1.6365212557171505</c:v>
                </c:pt>
                <c:pt idx="25">
                  <c:v>1.6512466490851183</c:v>
                </c:pt>
                <c:pt idx="26">
                  <c:v>1.6647558804259242</c:v>
                </c:pt>
                <c:pt idx="27">
                  <c:v>1.6760951135311632</c:v>
                </c:pt>
                <c:pt idx="28">
                  <c:v>1.6862741595512993</c:v>
                </c:pt>
                <c:pt idx="29">
                  <c:v>1.6927303292449405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1.1586000792834419</c:v>
                </c:pt>
                <c:pt idx="1">
                  <c:v>1.2222442818130177</c:v>
                </c:pt>
                <c:pt idx="2">
                  <c:v>1.2874998867876797</c:v>
                </c:pt>
                <c:pt idx="3">
                  <c:v>1.3333038561968678</c:v>
                </c:pt>
                <c:pt idx="4">
                  <c:v>1.3379941509192026</c:v>
                </c:pt>
                <c:pt idx="5">
                  <c:v>1.4064071016801132</c:v>
                </c:pt>
                <c:pt idx="6">
                  <c:v>1.406073860677159</c:v>
                </c:pt>
                <c:pt idx="7">
                  <c:v>1.4980567248623056</c:v>
                </c:pt>
                <c:pt idx="8">
                  <c:v>1.4884527354720065</c:v>
                </c:pt>
                <c:pt idx="9">
                  <c:v>1.5653923944922918</c:v>
                </c:pt>
                <c:pt idx="10">
                  <c:v>1.7028626222333472</c:v>
                </c:pt>
                <c:pt idx="11">
                  <c:v>1.6806220272898487</c:v>
                </c:pt>
                <c:pt idx="12">
                  <c:v>1.6506633117317082</c:v>
                </c:pt>
                <c:pt idx="13">
                  <c:v>1.6462926623557887</c:v>
                </c:pt>
                <c:pt idx="14">
                  <c:v>1.6968686277640412</c:v>
                </c:pt>
                <c:pt idx="15">
                  <c:v>1.6476635628341376</c:v>
                </c:pt>
                <c:pt idx="16">
                  <c:v>1.6840534007938381</c:v>
                </c:pt>
                <c:pt idx="17">
                  <c:v>1.7358137173536152</c:v>
                </c:pt>
                <c:pt idx="18">
                  <c:v>1.7252590911688783</c:v>
                </c:pt>
                <c:pt idx="19">
                  <c:v>1.8031838367325868</c:v>
                </c:pt>
                <c:pt idx="20">
                  <c:v>1.832785600994443</c:v>
                </c:pt>
                <c:pt idx="21">
                  <c:v>1.8618270443290772</c:v>
                </c:pt>
                <c:pt idx="22">
                  <c:v>1.9523024379065497</c:v>
                </c:pt>
                <c:pt idx="23">
                  <c:v>1.9523917255818874</c:v>
                </c:pt>
                <c:pt idx="24">
                  <c:v>1.9821775177735157</c:v>
                </c:pt>
                <c:pt idx="25">
                  <c:v>2.0084165043551416</c:v>
                </c:pt>
                <c:pt idx="26">
                  <c:v>2.0324430093905694</c:v>
                </c:pt>
                <c:pt idx="27">
                  <c:v>2.0470779278363489</c:v>
                </c:pt>
                <c:pt idx="28">
                  <c:v>2.0669528424677224</c:v>
                </c:pt>
                <c:pt idx="29">
                  <c:v>2.064499326238654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6.5641490516433851E-2</c:v>
                </c:pt>
                <c:pt idx="1">
                  <c:v>1.7549047493280959E-2</c:v>
                </c:pt>
                <c:pt idx="2">
                  <c:v>-8.8986098061209634E-3</c:v>
                </c:pt>
                <c:pt idx="3">
                  <c:v>-2.8643333494797987E-2</c:v>
                </c:pt>
                <c:pt idx="4">
                  <c:v>-3.9206601839871909E-2</c:v>
                </c:pt>
                <c:pt idx="5">
                  <c:v>-5.8480796369040411E-2</c:v>
                </c:pt>
                <c:pt idx="6">
                  <c:v>-6.7149037783188412E-2</c:v>
                </c:pt>
                <c:pt idx="7">
                  <c:v>-8.8381375314234775E-2</c:v>
                </c:pt>
                <c:pt idx="8">
                  <c:v>-9.3932533512094921E-2</c:v>
                </c:pt>
                <c:pt idx="9">
                  <c:v>-0.10905814925069446</c:v>
                </c:pt>
                <c:pt idx="10">
                  <c:v>-0.13495921854769458</c:v>
                </c:pt>
                <c:pt idx="11">
                  <c:v>-0.13812250532941137</c:v>
                </c:pt>
                <c:pt idx="12">
                  <c:v>-0.12997633338810019</c:v>
                </c:pt>
                <c:pt idx="13">
                  <c:v>-0.11984661444348056</c:v>
                </c:pt>
                <c:pt idx="14">
                  <c:v>-0.11625325104800265</c:v>
                </c:pt>
                <c:pt idx="15">
                  <c:v>-9.4655723526968036E-2</c:v>
                </c:pt>
                <c:pt idx="16">
                  <c:v>-8.0939186283456963E-2</c:v>
                </c:pt>
                <c:pt idx="17">
                  <c:v>-7.0757052061092271E-2</c:v>
                </c:pt>
                <c:pt idx="18">
                  <c:v>-4.9983362660636722E-2</c:v>
                </c:pt>
                <c:pt idx="19">
                  <c:v>-4.1160540929111922E-2</c:v>
                </c:pt>
                <c:pt idx="20">
                  <c:v>-2.7865099111414066E-2</c:v>
                </c:pt>
                <c:pt idx="21">
                  <c:v>-1.3469002237780475E-2</c:v>
                </c:pt>
                <c:pt idx="22">
                  <c:v>-1.1288407902298819E-2</c:v>
                </c:pt>
                <c:pt idx="23">
                  <c:v>3.4561016142429677E-3</c:v>
                </c:pt>
                <c:pt idx="24">
                  <c:v>1.6042792801139977E-2</c:v>
                </c:pt>
                <c:pt idx="25">
                  <c:v>2.8313581140858659E-2</c:v>
                </c:pt>
                <c:pt idx="26">
                  <c:v>4.0411094644770613E-2</c:v>
                </c:pt>
                <c:pt idx="27">
                  <c:v>5.3702813255091242E-2</c:v>
                </c:pt>
                <c:pt idx="28">
                  <c:v>6.6107264806129259E-2</c:v>
                </c:pt>
                <c:pt idx="29">
                  <c:v>8.2005528209592365E-2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617272"/>
        <c:axId val="-205547930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1.4884377822103056</c:v>
                </c:pt>
                <c:pt idx="1">
                  <c:v>1.7077697584432006</c:v>
                </c:pt>
                <c:pt idx="2">
                  <c:v>1.9278686083442853</c:v>
                </c:pt>
                <c:pt idx="3">
                  <c:v>2.1011398678608684</c:v>
                </c:pt>
                <c:pt idx="4">
                  <c:v>2.208271922120808</c:v>
                </c:pt>
                <c:pt idx="5">
                  <c:v>2.3533525582954962</c:v>
                </c:pt>
                <c:pt idx="6">
                  <c:v>2.4213645330078304</c:v>
                </c:pt>
                <c:pt idx="7">
                  <c:v>2.5661518126203209</c:v>
                </c:pt>
                <c:pt idx="8">
                  <c:v>2.6114844003018778</c:v>
                </c:pt>
                <c:pt idx="9">
                  <c:v>2.7314633372478303</c:v>
                </c:pt>
                <c:pt idx="10">
                  <c:v>2.9089562862872453</c:v>
                </c:pt>
                <c:pt idx="11">
                  <c:v>2.9374715264567364</c:v>
                </c:pt>
                <c:pt idx="12">
                  <c:v>2.9515544871651755</c:v>
                </c:pt>
                <c:pt idx="13">
                  <c:v>2.9811517682944988</c:v>
                </c:pt>
                <c:pt idx="14">
                  <c:v>3.0589007490699149</c:v>
                </c:pt>
                <c:pt idx="15">
                  <c:v>3.0429636086344525</c:v>
                </c:pt>
                <c:pt idx="16">
                  <c:v>3.1040752798135562</c:v>
                </c:pt>
                <c:pt idx="17">
                  <c:v>3.18129662896387</c:v>
                </c:pt>
                <c:pt idx="18">
                  <c:v>3.2021929636491198</c:v>
                </c:pt>
                <c:pt idx="19">
                  <c:v>3.3061090684152861</c:v>
                </c:pt>
                <c:pt idx="20">
                  <c:v>3.3669025876657654</c:v>
                </c:pt>
                <c:pt idx="21">
                  <c:v>3.4270730737621546</c:v>
                </c:pt>
                <c:pt idx="22">
                  <c:v>3.5427734209468875</c:v>
                </c:pt>
                <c:pt idx="23">
                  <c:v>3.5761403782708534</c:v>
                </c:pt>
                <c:pt idx="24">
                  <c:v>3.6347415725453303</c:v>
                </c:pt>
                <c:pt idx="25">
                  <c:v>3.6879767127294905</c:v>
                </c:pt>
                <c:pt idx="26">
                  <c:v>3.7376099998421841</c:v>
                </c:pt>
                <c:pt idx="27">
                  <c:v>3.7768758669160629</c:v>
                </c:pt>
                <c:pt idx="28">
                  <c:v>3.8193342790270757</c:v>
                </c:pt>
                <c:pt idx="29">
                  <c:v>3.8392351897098997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17272"/>
        <c:axId val="-2055479304"/>
      </c:lineChart>
      <c:catAx>
        <c:axId val="20836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479304"/>
        <c:crosses val="autoZero"/>
        <c:auto val="1"/>
        <c:lblAlgn val="ctr"/>
        <c:lblOffset val="100"/>
        <c:noMultiLvlLbl val="0"/>
      </c:catAx>
      <c:valAx>
        <c:axId val="-20554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25.191257399999998</c:v>
                </c:pt>
                <c:pt idx="1">
                  <c:v>40.367396800000009</c:v>
                </c:pt>
                <c:pt idx="2">
                  <c:v>47.827266499999993</c:v>
                </c:pt>
                <c:pt idx="3">
                  <c:v>50.592403599999983</c:v>
                </c:pt>
                <c:pt idx="4">
                  <c:v>47.080965599999999</c:v>
                </c:pt>
                <c:pt idx="5">
                  <c:v>45.978383199999996</c:v>
                </c:pt>
                <c:pt idx="6">
                  <c:v>44.921419400000019</c:v>
                </c:pt>
                <c:pt idx="7">
                  <c:v>44.064525700000019</c:v>
                </c:pt>
                <c:pt idx="8">
                  <c:v>43.443885999999992</c:v>
                </c:pt>
                <c:pt idx="9">
                  <c:v>42.723304999999996</c:v>
                </c:pt>
                <c:pt idx="10">
                  <c:v>39.420484799999997</c:v>
                </c:pt>
                <c:pt idx="11">
                  <c:v>37.837919499999998</c:v>
                </c:pt>
                <c:pt idx="12">
                  <c:v>37.263738099999983</c:v>
                </c:pt>
                <c:pt idx="13">
                  <c:v>37.24023360000001</c:v>
                </c:pt>
                <c:pt idx="14">
                  <c:v>36.870081099999993</c:v>
                </c:pt>
                <c:pt idx="15">
                  <c:v>35.706742399999996</c:v>
                </c:pt>
                <c:pt idx="16">
                  <c:v>35.341831900000003</c:v>
                </c:pt>
                <c:pt idx="17">
                  <c:v>35.400511500000007</c:v>
                </c:pt>
                <c:pt idx="18">
                  <c:v>35.630573299999995</c:v>
                </c:pt>
                <c:pt idx="19">
                  <c:v>36.883207599999992</c:v>
                </c:pt>
                <c:pt idx="20">
                  <c:v>36.564477699999998</c:v>
                </c:pt>
                <c:pt idx="21">
                  <c:v>36.410197799999992</c:v>
                </c:pt>
                <c:pt idx="22">
                  <c:v>36.343584899999996</c:v>
                </c:pt>
                <c:pt idx="23">
                  <c:v>36.287329400000004</c:v>
                </c:pt>
                <c:pt idx="24">
                  <c:v>36.208181200000013</c:v>
                </c:pt>
                <c:pt idx="25">
                  <c:v>36.094410299999993</c:v>
                </c:pt>
                <c:pt idx="26">
                  <c:v>35.943855299999996</c:v>
                </c:pt>
                <c:pt idx="27">
                  <c:v>35.759445600000021</c:v>
                </c:pt>
                <c:pt idx="28">
                  <c:v>35.547295200000008</c:v>
                </c:pt>
                <c:pt idx="29">
                  <c:v>35.309818000000007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3.5877190969999999</c:v>
                </c:pt>
                <c:pt idx="1">
                  <c:v>6.5307453790000007</c:v>
                </c:pt>
                <c:pt idx="2">
                  <c:v>8.2101232360000012</c:v>
                </c:pt>
                <c:pt idx="3">
                  <c:v>8.863056916999998</c:v>
                </c:pt>
                <c:pt idx="4">
                  <c:v>8.925937931</c:v>
                </c:pt>
                <c:pt idx="5">
                  <c:v>8.7255268000000008</c:v>
                </c:pt>
                <c:pt idx="6">
                  <c:v>7.8403006380000004</c:v>
                </c:pt>
                <c:pt idx="7">
                  <c:v>7.2775436569999998</c:v>
                </c:pt>
                <c:pt idx="8">
                  <c:v>6.1243298400000006</c:v>
                </c:pt>
                <c:pt idx="9">
                  <c:v>5.5235035550000005</c:v>
                </c:pt>
                <c:pt idx="10">
                  <c:v>11.068236615</c:v>
                </c:pt>
                <c:pt idx="11">
                  <c:v>13.85482399</c:v>
                </c:pt>
                <c:pt idx="12">
                  <c:v>15.188620594</c:v>
                </c:pt>
                <c:pt idx="13">
                  <c:v>15.597206825000001</c:v>
                </c:pt>
                <c:pt idx="14">
                  <c:v>15.527852791999999</c:v>
                </c:pt>
                <c:pt idx="15">
                  <c:v>15.257444175000002</c:v>
                </c:pt>
                <c:pt idx="16">
                  <c:v>15.699420965000002</c:v>
                </c:pt>
                <c:pt idx="17">
                  <c:v>15.782173711000002</c:v>
                </c:pt>
                <c:pt idx="18">
                  <c:v>15.672034834000002</c:v>
                </c:pt>
                <c:pt idx="19">
                  <c:v>15.479106785000001</c:v>
                </c:pt>
                <c:pt idx="20">
                  <c:v>15.261866235999999</c:v>
                </c:pt>
                <c:pt idx="21">
                  <c:v>15.797996924000001</c:v>
                </c:pt>
                <c:pt idx="22">
                  <c:v>15.992603522000001</c:v>
                </c:pt>
                <c:pt idx="23">
                  <c:v>15.982099771999998</c:v>
                </c:pt>
                <c:pt idx="24">
                  <c:v>15.865595095</c:v>
                </c:pt>
                <c:pt idx="25">
                  <c:v>15.701781392000001</c:v>
                </c:pt>
                <c:pt idx="26">
                  <c:v>15.521827725000001</c:v>
                </c:pt>
                <c:pt idx="27">
                  <c:v>15.340441715000001</c:v>
                </c:pt>
                <c:pt idx="28">
                  <c:v>15.164029038000002</c:v>
                </c:pt>
                <c:pt idx="29">
                  <c:v>14.994386565000001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6.0348358000000601E-2</c:v>
                </c:pt>
                <c:pt idx="1">
                  <c:v>9.6419663999999905E-2</c:v>
                </c:pt>
                <c:pt idx="2">
                  <c:v>0.11901378600000001</c:v>
                </c:pt>
                <c:pt idx="3">
                  <c:v>0.13163654400000002</c:v>
                </c:pt>
                <c:pt idx="4">
                  <c:v>0.13744582100000002</c:v>
                </c:pt>
                <c:pt idx="5">
                  <c:v>0.14001462900000039</c:v>
                </c:pt>
                <c:pt idx="6">
                  <c:v>0.14043270600000035</c:v>
                </c:pt>
                <c:pt idx="7">
                  <c:v>0.14105478599999977</c:v>
                </c:pt>
                <c:pt idx="8">
                  <c:v>0.14185946299999941</c:v>
                </c:pt>
                <c:pt idx="9">
                  <c:v>0.14326098899999984</c:v>
                </c:pt>
                <c:pt idx="10">
                  <c:v>0.14631565300000027</c:v>
                </c:pt>
                <c:pt idx="11">
                  <c:v>0.14927032099999948</c:v>
                </c:pt>
                <c:pt idx="12">
                  <c:v>0.15113781600000031</c:v>
                </c:pt>
                <c:pt idx="13">
                  <c:v>0.15206538799999869</c:v>
                </c:pt>
                <c:pt idx="14">
                  <c:v>0.15340131700000015</c:v>
                </c:pt>
                <c:pt idx="15">
                  <c:v>0.15409406999999931</c:v>
                </c:pt>
                <c:pt idx="16">
                  <c:v>0.15514202099999963</c:v>
                </c:pt>
                <c:pt idx="17">
                  <c:v>0.15689473599999992</c:v>
                </c:pt>
                <c:pt idx="18">
                  <c:v>0.15878790900000084</c:v>
                </c:pt>
                <c:pt idx="19">
                  <c:v>0.16150123099999902</c:v>
                </c:pt>
                <c:pt idx="20">
                  <c:v>0.16441182099999985</c:v>
                </c:pt>
                <c:pt idx="21">
                  <c:v>0.16730482200000019</c:v>
                </c:pt>
                <c:pt idx="22">
                  <c:v>0.17086486000000001</c:v>
                </c:pt>
                <c:pt idx="23">
                  <c:v>0.17414148800000007</c:v>
                </c:pt>
                <c:pt idx="24">
                  <c:v>0.17687978100000024</c:v>
                </c:pt>
                <c:pt idx="25">
                  <c:v>0.17928272700000036</c:v>
                </c:pt>
                <c:pt idx="26">
                  <c:v>0.18150385500000077</c:v>
                </c:pt>
                <c:pt idx="27">
                  <c:v>0.18312660900000033</c:v>
                </c:pt>
                <c:pt idx="28">
                  <c:v>0.18449007700000131</c:v>
                </c:pt>
                <c:pt idx="29">
                  <c:v>0.18534809900000049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4.4092877280000007</c:v>
                </c:pt>
                <c:pt idx="1">
                  <c:v>7.7084609869999996</c:v>
                </c:pt>
                <c:pt idx="2">
                  <c:v>9.4766865710000001</c:v>
                </c:pt>
                <c:pt idx="3">
                  <c:v>10.102741306999999</c:v>
                </c:pt>
                <c:pt idx="4">
                  <c:v>10.570424185</c:v>
                </c:pt>
                <c:pt idx="5">
                  <c:v>10.512396946000001</c:v>
                </c:pt>
                <c:pt idx="6">
                  <c:v>10.161396722000001</c:v>
                </c:pt>
                <c:pt idx="7">
                  <c:v>9.7425576899999999</c:v>
                </c:pt>
                <c:pt idx="8">
                  <c:v>9.2672252849999985</c:v>
                </c:pt>
                <c:pt idx="9">
                  <c:v>9.0161426260000006</c:v>
                </c:pt>
                <c:pt idx="10">
                  <c:v>10.364560603999999</c:v>
                </c:pt>
                <c:pt idx="11">
                  <c:v>10.828364573999998</c:v>
                </c:pt>
                <c:pt idx="12">
                  <c:v>10.823180878999999</c:v>
                </c:pt>
                <c:pt idx="13">
                  <c:v>10.565471561999999</c:v>
                </c:pt>
                <c:pt idx="14">
                  <c:v>10.194441629</c:v>
                </c:pt>
                <c:pt idx="15">
                  <c:v>9.7836109439999994</c:v>
                </c:pt>
                <c:pt idx="16">
                  <c:v>9.432794530999999</c:v>
                </c:pt>
                <c:pt idx="17">
                  <c:v>9.0784751149999998</c:v>
                </c:pt>
                <c:pt idx="18">
                  <c:v>8.7421504070000005</c:v>
                </c:pt>
                <c:pt idx="19">
                  <c:v>8.721545024000001</c:v>
                </c:pt>
                <c:pt idx="20">
                  <c:v>8.5975528309999998</c:v>
                </c:pt>
                <c:pt idx="21">
                  <c:v>8.482333839999999</c:v>
                </c:pt>
                <c:pt idx="22">
                  <c:v>8.3286289520000008</c:v>
                </c:pt>
                <c:pt idx="23">
                  <c:v>8.1654373020000008</c:v>
                </c:pt>
                <c:pt idx="24">
                  <c:v>8.0084229139999987</c:v>
                </c:pt>
                <c:pt idx="25">
                  <c:v>7.8639713990000004</c:v>
                </c:pt>
                <c:pt idx="26">
                  <c:v>7.7340424089999997</c:v>
                </c:pt>
                <c:pt idx="27">
                  <c:v>7.6171919089999998</c:v>
                </c:pt>
                <c:pt idx="28">
                  <c:v>7.5118268629999996</c:v>
                </c:pt>
                <c:pt idx="29">
                  <c:v>7.4156138489999996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13.471731260000002</c:v>
                </c:pt>
                <c:pt idx="1">
                  <c:v>22.921227349999999</c:v>
                </c:pt>
                <c:pt idx="2">
                  <c:v>28.062331640000004</c:v>
                </c:pt>
                <c:pt idx="3">
                  <c:v>30.20250124</c:v>
                </c:pt>
                <c:pt idx="4">
                  <c:v>31.423181329999998</c:v>
                </c:pt>
                <c:pt idx="5">
                  <c:v>31.698562910000003</c:v>
                </c:pt>
                <c:pt idx="6">
                  <c:v>31.498020269999998</c:v>
                </c:pt>
                <c:pt idx="7">
                  <c:v>31.159142880000001</c:v>
                </c:pt>
                <c:pt idx="8">
                  <c:v>30.450043909999998</c:v>
                </c:pt>
                <c:pt idx="9">
                  <c:v>31.689493369999997</c:v>
                </c:pt>
                <c:pt idx="10">
                  <c:v>26.639445890000001</c:v>
                </c:pt>
                <c:pt idx="11">
                  <c:v>23.971042710000003</c:v>
                </c:pt>
                <c:pt idx="12">
                  <c:v>22.649961429999998</c:v>
                </c:pt>
                <c:pt idx="13">
                  <c:v>22.045401310000003</c:v>
                </c:pt>
                <c:pt idx="14">
                  <c:v>23.187973810000003</c:v>
                </c:pt>
                <c:pt idx="15">
                  <c:v>23.857969879999999</c:v>
                </c:pt>
                <c:pt idx="16">
                  <c:v>24.197354519999998</c:v>
                </c:pt>
                <c:pt idx="17">
                  <c:v>24.334894129999995</c:v>
                </c:pt>
                <c:pt idx="18">
                  <c:v>24.354703529999995</c:v>
                </c:pt>
                <c:pt idx="19">
                  <c:v>26.00629567</c:v>
                </c:pt>
                <c:pt idx="20">
                  <c:v>26.590466890000002</c:v>
                </c:pt>
                <c:pt idx="21">
                  <c:v>26.772966539999999</c:v>
                </c:pt>
                <c:pt idx="22">
                  <c:v>26.747262549999995</c:v>
                </c:pt>
                <c:pt idx="23">
                  <c:v>26.619817690000005</c:v>
                </c:pt>
                <c:pt idx="24">
                  <c:v>26.450460970000002</c:v>
                </c:pt>
                <c:pt idx="25">
                  <c:v>26.269610220000004</c:v>
                </c:pt>
                <c:pt idx="26">
                  <c:v>26.090727459999997</c:v>
                </c:pt>
                <c:pt idx="27">
                  <c:v>25.919084159999997</c:v>
                </c:pt>
                <c:pt idx="28">
                  <c:v>25.75538246</c:v>
                </c:pt>
                <c:pt idx="29">
                  <c:v>25.598713460000006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3.6628335900000017</c:v>
                </c:pt>
                <c:pt idx="1">
                  <c:v>5.7327033299999997</c:v>
                </c:pt>
                <c:pt idx="2">
                  <c:v>6.5963144400000004</c:v>
                </c:pt>
                <c:pt idx="3">
                  <c:v>6.7600452299999993</c:v>
                </c:pt>
                <c:pt idx="4">
                  <c:v>8.0863733299999971</c:v>
                </c:pt>
                <c:pt idx="5">
                  <c:v>8.873967399999998</c:v>
                </c:pt>
                <c:pt idx="6">
                  <c:v>8.9956375899999976</c:v>
                </c:pt>
                <c:pt idx="7">
                  <c:v>8.9464740700000043</c:v>
                </c:pt>
                <c:pt idx="8">
                  <c:v>8.7673230400000008</c:v>
                </c:pt>
                <c:pt idx="9">
                  <c:v>8.2374769899999976</c:v>
                </c:pt>
                <c:pt idx="10">
                  <c:v>10.130642860000002</c:v>
                </c:pt>
                <c:pt idx="11">
                  <c:v>10.67592612</c:v>
                </c:pt>
                <c:pt idx="12">
                  <c:v>10.795287359999996</c:v>
                </c:pt>
                <c:pt idx="13">
                  <c:v>10.699503229999998</c:v>
                </c:pt>
                <c:pt idx="14">
                  <c:v>10.92556776</c:v>
                </c:pt>
                <c:pt idx="15">
                  <c:v>10.917937170000002</c:v>
                </c:pt>
                <c:pt idx="16">
                  <c:v>11.01541529</c:v>
                </c:pt>
                <c:pt idx="17">
                  <c:v>10.954124390000004</c:v>
                </c:pt>
                <c:pt idx="18">
                  <c:v>10.812290570000002</c:v>
                </c:pt>
                <c:pt idx="19">
                  <c:v>12.715196520000006</c:v>
                </c:pt>
                <c:pt idx="20">
                  <c:v>13.637906359999995</c:v>
                </c:pt>
                <c:pt idx="21">
                  <c:v>14.181837520000002</c:v>
                </c:pt>
                <c:pt idx="22">
                  <c:v>15.650778509999995</c:v>
                </c:pt>
                <c:pt idx="23">
                  <c:v>16.25600747</c:v>
                </c:pt>
                <c:pt idx="24">
                  <c:v>16.364735070000002</c:v>
                </c:pt>
                <c:pt idx="25">
                  <c:v>16.224629570000005</c:v>
                </c:pt>
                <c:pt idx="26">
                  <c:v>15.978348670000003</c:v>
                </c:pt>
                <c:pt idx="27">
                  <c:v>15.699036399999997</c:v>
                </c:pt>
                <c:pt idx="28">
                  <c:v>15.421383859999999</c:v>
                </c:pt>
                <c:pt idx="29">
                  <c:v>15.158481860000002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32.684041440999998</c:v>
                </c:pt>
                <c:pt idx="1">
                  <c:v>55.318520459999988</c:v>
                </c:pt>
                <c:pt idx="2">
                  <c:v>69.637949407000008</c:v>
                </c:pt>
                <c:pt idx="3">
                  <c:v>77.179541397000008</c:v>
                </c:pt>
                <c:pt idx="4">
                  <c:v>78.411029597000024</c:v>
                </c:pt>
                <c:pt idx="5">
                  <c:v>80.097100734000009</c:v>
                </c:pt>
                <c:pt idx="6">
                  <c:v>77.851029504999985</c:v>
                </c:pt>
                <c:pt idx="7">
                  <c:v>82.469446957000002</c:v>
                </c:pt>
                <c:pt idx="8">
                  <c:v>81.694014054999997</c:v>
                </c:pt>
                <c:pt idx="9">
                  <c:v>83.794875770999994</c:v>
                </c:pt>
                <c:pt idx="10">
                  <c:v>90.509878403000002</c:v>
                </c:pt>
                <c:pt idx="11">
                  <c:v>90.316648591999993</c:v>
                </c:pt>
                <c:pt idx="12">
                  <c:v>83.49076291199998</c:v>
                </c:pt>
                <c:pt idx="13">
                  <c:v>76.617505242999997</c:v>
                </c:pt>
                <c:pt idx="14">
                  <c:v>74.543477230999997</c:v>
                </c:pt>
                <c:pt idx="15">
                  <c:v>66.932259719000001</c:v>
                </c:pt>
                <c:pt idx="16">
                  <c:v>63.346033889000005</c:v>
                </c:pt>
                <c:pt idx="17">
                  <c:v>64.685269824999992</c:v>
                </c:pt>
                <c:pt idx="18">
                  <c:v>62.25948891300002</c:v>
                </c:pt>
                <c:pt idx="19">
                  <c:v>62.459043702999992</c:v>
                </c:pt>
                <c:pt idx="20">
                  <c:v>64.746791646000005</c:v>
                </c:pt>
                <c:pt idx="21">
                  <c:v>65.946069874000003</c:v>
                </c:pt>
                <c:pt idx="22">
                  <c:v>69.793134897000002</c:v>
                </c:pt>
                <c:pt idx="23">
                  <c:v>70.271950733999986</c:v>
                </c:pt>
                <c:pt idx="24">
                  <c:v>72.415204298999981</c:v>
                </c:pt>
                <c:pt idx="25">
                  <c:v>75.290008033999982</c:v>
                </c:pt>
                <c:pt idx="26">
                  <c:v>78.490578887999988</c:v>
                </c:pt>
                <c:pt idx="27">
                  <c:v>81.031302475000004</c:v>
                </c:pt>
                <c:pt idx="28">
                  <c:v>83.920943535999982</c:v>
                </c:pt>
                <c:pt idx="29">
                  <c:v>84.785256503000014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853432"/>
        <c:axId val="-2038458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83.067218874000005</c:v>
                </c:pt>
                <c:pt idx="1">
                  <c:v>138.67547397000001</c:v>
                </c:pt>
                <c:pt idx="2">
                  <c:v>169.92968557999998</c:v>
                </c:pt>
                <c:pt idx="3">
                  <c:v>183.83192623500003</c:v>
                </c:pt>
                <c:pt idx="4">
                  <c:v>184.63535779399999</c:v>
                </c:pt>
                <c:pt idx="5">
                  <c:v>186.02595261900001</c:v>
                </c:pt>
                <c:pt idx="6">
                  <c:v>181.40823683100001</c:v>
                </c:pt>
                <c:pt idx="7">
                  <c:v>183.80074574000002</c:v>
                </c:pt>
                <c:pt idx="8">
                  <c:v>179.888681593</c:v>
                </c:pt>
                <c:pt idx="9">
                  <c:v>181.12805830099998</c:v>
                </c:pt>
                <c:pt idx="10">
                  <c:v>188.27956482500002</c:v>
                </c:pt>
                <c:pt idx="11">
                  <c:v>187.63399580699999</c:v>
                </c:pt>
                <c:pt idx="12">
                  <c:v>180.36268909099996</c:v>
                </c:pt>
                <c:pt idx="13">
                  <c:v>172.917387158</c:v>
                </c:pt>
                <c:pt idx="14">
                  <c:v>171.40279563899998</c:v>
                </c:pt>
                <c:pt idx="15">
                  <c:v>162.610058358</c:v>
                </c:pt>
                <c:pt idx="16">
                  <c:v>159.18799311599997</c:v>
                </c:pt>
                <c:pt idx="17">
                  <c:v>160.392343407</c:v>
                </c:pt>
                <c:pt idx="18">
                  <c:v>157.630029463</c:v>
                </c:pt>
                <c:pt idx="19">
                  <c:v>162.42589653300001</c:v>
                </c:pt>
                <c:pt idx="20">
                  <c:v>165.56347348399999</c:v>
                </c:pt>
                <c:pt idx="21">
                  <c:v>167.75870731999998</c:v>
                </c:pt>
                <c:pt idx="22">
                  <c:v>173.026858191</c:v>
                </c:pt>
                <c:pt idx="23">
                  <c:v>173.75678385600003</c:v>
                </c:pt>
                <c:pt idx="24">
                  <c:v>175.48947932900001</c:v>
                </c:pt>
                <c:pt idx="25">
                  <c:v>177.62369364200001</c:v>
                </c:pt>
                <c:pt idx="26">
                  <c:v>179.94088430699998</c:v>
                </c:pt>
                <c:pt idx="27">
                  <c:v>181.54962886800001</c:v>
                </c:pt>
                <c:pt idx="28">
                  <c:v>183.50535103399997</c:v>
                </c:pt>
                <c:pt idx="29">
                  <c:v>183.44761833600001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53432"/>
        <c:axId val="-2038458008"/>
      </c:lineChart>
      <c:catAx>
        <c:axId val="20368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458008"/>
        <c:crosses val="autoZero"/>
        <c:auto val="1"/>
        <c:lblAlgn val="ctr"/>
        <c:lblOffset val="100"/>
        <c:tickLblSkip val="1"/>
        <c:noMultiLvlLbl val="0"/>
      </c:catAx>
      <c:valAx>
        <c:axId val="-20384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8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8701380625199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216893129296"/>
          <c:y val="0.10332209192069799"/>
          <c:w val="0.85919784419010903"/>
          <c:h val="0.5917376559675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42.211857980000005</c:v>
                </c:pt>
                <c:pt idx="1">
                  <c:v>44.226303860000009</c:v>
                </c:pt>
                <c:pt idx="2">
                  <c:v>37.726491419999995</c:v>
                </c:pt>
                <c:pt idx="3">
                  <c:v>35.792573340000004</c:v>
                </c:pt>
                <c:pt idx="4">
                  <c:v>36.362754199999998</c:v>
                </c:pt>
                <c:pt idx="5">
                  <c:v>35.730964880000002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7.2235165120000007</c:v>
                </c:pt>
                <c:pt idx="1">
                  <c:v>7.0982408980000002</c:v>
                </c:pt>
                <c:pt idx="2">
                  <c:v>14.247348163200002</c:v>
                </c:pt>
                <c:pt idx="3">
                  <c:v>15.578036094000002</c:v>
                </c:pt>
                <c:pt idx="4">
                  <c:v>15.780032309800001</c:v>
                </c:pt>
                <c:pt idx="5">
                  <c:v>15.344493287000002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0.10897283460000011</c:v>
                </c:pt>
                <c:pt idx="1">
                  <c:v>0.14132451459999995</c:v>
                </c:pt>
                <c:pt idx="2">
                  <c:v>0.15043809899999977</c:v>
                </c:pt>
                <c:pt idx="3">
                  <c:v>0.15728399339999974</c:v>
                </c:pt>
                <c:pt idx="4">
                  <c:v>0.17072055440000006</c:v>
                </c:pt>
                <c:pt idx="5">
                  <c:v>0.18275027340000066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8.4535201555999997</c:v>
                </c:pt>
                <c:pt idx="1">
                  <c:v>9.7399438537999998</c:v>
                </c:pt>
                <c:pt idx="2">
                  <c:v>10.5552038496</c:v>
                </c:pt>
                <c:pt idx="3">
                  <c:v>9.1517152042000003</c:v>
                </c:pt>
                <c:pt idx="4">
                  <c:v>8.3164751678000002</c:v>
                </c:pt>
                <c:pt idx="5">
                  <c:v>7.6285292857999991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25.216194563999998</c:v>
                </c:pt>
                <c:pt idx="1">
                  <c:v>31.299052668000002</c:v>
                </c:pt>
                <c:pt idx="2">
                  <c:v>23.698765030000001</c:v>
                </c:pt>
                <c:pt idx="3">
                  <c:v>24.550243545999997</c:v>
                </c:pt>
                <c:pt idx="4">
                  <c:v>26.636194928000002</c:v>
                </c:pt>
                <c:pt idx="5">
                  <c:v>25.926703551999999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6.1676539839999993</c:v>
                </c:pt>
                <c:pt idx="1">
                  <c:v>8.764175818</c:v>
                </c:pt>
                <c:pt idx="2">
                  <c:v>10.645385465999999</c:v>
                </c:pt>
                <c:pt idx="3">
                  <c:v>11.282992788000003</c:v>
                </c:pt>
                <c:pt idx="4">
                  <c:v>15.218252986</c:v>
                </c:pt>
                <c:pt idx="5">
                  <c:v>15.696376072000001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62.646216460399998</c:v>
                </c:pt>
                <c:pt idx="1">
                  <c:v>81.181293404400009</c:v>
                </c:pt>
                <c:pt idx="2">
                  <c:v>83.095654476199996</c:v>
                </c:pt>
                <c:pt idx="3">
                  <c:v>63.936419209800007</c:v>
                </c:pt>
                <c:pt idx="4">
                  <c:v>68.63463028999999</c:v>
                </c:pt>
                <c:pt idx="5">
                  <c:v>80.703617887199997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047336"/>
        <c:axId val="211305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152.02793249060002</c:v>
                </c:pt>
                <c:pt idx="1">
                  <c:v>182.45033501680001</c:v>
                </c:pt>
                <c:pt idx="2">
                  <c:v>180.119286504</c:v>
                </c:pt>
                <c:pt idx="3">
                  <c:v>160.4492641754</c:v>
                </c:pt>
                <c:pt idx="4">
                  <c:v>171.11906043600001</c:v>
                </c:pt>
                <c:pt idx="5">
                  <c:v>181.21343523740001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47336"/>
        <c:axId val="2113050824"/>
      </c:lineChart>
      <c:catAx>
        <c:axId val="21130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050824"/>
        <c:crosses val="autoZero"/>
        <c:auto val="1"/>
        <c:lblAlgn val="ctr"/>
        <c:lblOffset val="100"/>
        <c:noMultiLvlLbl val="0"/>
      </c:catAx>
      <c:valAx>
        <c:axId val="21130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1.6899552931561299E-3"/>
              <c:y val="8.30883032127567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0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20239745588420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43.21908092000001</c:v>
                </c:pt>
                <c:pt idx="1">
                  <c:v>36.759532379999996</c:v>
                </c:pt>
                <c:pt idx="2">
                  <c:v>36.04685954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7.160878705</c:v>
                </c:pt>
                <c:pt idx="1">
                  <c:v>14.912692128600002</c:v>
                </c:pt>
                <c:pt idx="2">
                  <c:v>15.562262798400003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0.12514867460000004</c:v>
                </c:pt>
                <c:pt idx="1">
                  <c:v>0.15386104619999974</c:v>
                </c:pt>
                <c:pt idx="2">
                  <c:v>0.17673541390000036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9.0967320046999998</c:v>
                </c:pt>
                <c:pt idx="1">
                  <c:v>9.8534595269</c:v>
                </c:pt>
                <c:pt idx="2">
                  <c:v>7.9725022267999996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28.257623616</c:v>
                </c:pt>
                <c:pt idx="1">
                  <c:v>24.124504287999997</c:v>
                </c:pt>
                <c:pt idx="2">
                  <c:v>26.281449240000001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7.4659149009999997</c:v>
                </c:pt>
                <c:pt idx="1">
                  <c:v>10.964189127000001</c:v>
                </c:pt>
                <c:pt idx="2">
                  <c:v>15.457314529000001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71.913754932399996</c:v>
                </c:pt>
                <c:pt idx="1">
                  <c:v>73.516036842999995</c:v>
                </c:pt>
                <c:pt idx="2">
                  <c:v>74.6691240886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021864"/>
        <c:axId val="-2061018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167.2391337537</c:v>
                </c:pt>
                <c:pt idx="1">
                  <c:v>170.2842753397</c:v>
                </c:pt>
                <c:pt idx="2">
                  <c:v>176.16624783669999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21864"/>
        <c:axId val="-2061018376"/>
      </c:lineChart>
      <c:catAx>
        <c:axId val="-20610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018376"/>
        <c:crosses val="autoZero"/>
        <c:auto val="1"/>
        <c:lblAlgn val="ctr"/>
        <c:lblOffset val="100"/>
        <c:noMultiLvlLbl val="0"/>
      </c:catAx>
      <c:valAx>
        <c:axId val="-20610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0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25028.063527700004</c:v>
                </c:pt>
                <c:pt idx="1">
                  <c:v>25839.305043800003</c:v>
                </c:pt>
                <c:pt idx="2">
                  <c:v>26617.262684199999</c:v>
                </c:pt>
                <c:pt idx="3">
                  <c:v>27131.579978399997</c:v>
                </c:pt>
                <c:pt idx="4">
                  <c:v>26748.253326300008</c:v>
                </c:pt>
                <c:pt idx="5">
                  <c:v>28037.7718613</c:v>
                </c:pt>
                <c:pt idx="6">
                  <c:v>27569.710006199999</c:v>
                </c:pt>
                <c:pt idx="7">
                  <c:v>29463.660926400004</c:v>
                </c:pt>
                <c:pt idx="8">
                  <c:v>28672.828662600001</c:v>
                </c:pt>
                <c:pt idx="9">
                  <c:v>30157.6629373</c:v>
                </c:pt>
                <c:pt idx="10">
                  <c:v>33256.453176199997</c:v>
                </c:pt>
                <c:pt idx="11">
                  <c:v>32043.6530967</c:v>
                </c:pt>
                <c:pt idx="12">
                  <c:v>30619.803705400001</c:v>
                </c:pt>
                <c:pt idx="13">
                  <c:v>29946.851009299997</c:v>
                </c:pt>
                <c:pt idx="14">
                  <c:v>30842.902492099995</c:v>
                </c:pt>
                <c:pt idx="15">
                  <c:v>28895.249200800004</c:v>
                </c:pt>
                <c:pt idx="16">
                  <c:v>29438.995638300003</c:v>
                </c:pt>
                <c:pt idx="17">
                  <c:v>30459.432494999994</c:v>
                </c:pt>
                <c:pt idx="18">
                  <c:v>29660.888155100005</c:v>
                </c:pt>
                <c:pt idx="19">
                  <c:v>31558.580792200006</c:v>
                </c:pt>
                <c:pt idx="20">
                  <c:v>32051.451959399998</c:v>
                </c:pt>
                <c:pt idx="21">
                  <c:v>32585.539088300007</c:v>
                </c:pt>
                <c:pt idx="22">
                  <c:v>35135.557991799993</c:v>
                </c:pt>
                <c:pt idx="23">
                  <c:v>34890.222347399998</c:v>
                </c:pt>
                <c:pt idx="24">
                  <c:v>35656.452793100005</c:v>
                </c:pt>
                <c:pt idx="25">
                  <c:v>36391.033201099999</c:v>
                </c:pt>
                <c:pt idx="26">
                  <c:v>37122.608989500004</c:v>
                </c:pt>
                <c:pt idx="27">
                  <c:v>37612.043262700005</c:v>
                </c:pt>
                <c:pt idx="28">
                  <c:v>38339.595123499996</c:v>
                </c:pt>
                <c:pt idx="29">
                  <c:v>38380.224980800005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18299.450800000035</c:v>
                </c:pt>
                <c:pt idx="1">
                  <c:v>25688.214800000162</c:v>
                </c:pt>
                <c:pt idx="2">
                  <c:v>30778.019000000088</c:v>
                </c:pt>
                <c:pt idx="3">
                  <c:v>34428.963499999722</c:v>
                </c:pt>
                <c:pt idx="4">
                  <c:v>36744.915100000217</c:v>
                </c:pt>
                <c:pt idx="5">
                  <c:v>39098.037700000074</c:v>
                </c:pt>
                <c:pt idx="6">
                  <c:v>40576.527499999938</c:v>
                </c:pt>
                <c:pt idx="7">
                  <c:v>42755.488800000137</c:v>
                </c:pt>
                <c:pt idx="8">
                  <c:v>44003.153299999831</c:v>
                </c:pt>
                <c:pt idx="9">
                  <c:v>45935.637400000152</c:v>
                </c:pt>
                <c:pt idx="10">
                  <c:v>48753.878999999841</c:v>
                </c:pt>
                <c:pt idx="11">
                  <c:v>50219.435499999992</c:v>
                </c:pt>
                <c:pt idx="12">
                  <c:v>50978.464900000341</c:v>
                </c:pt>
                <c:pt idx="13">
                  <c:v>51727.116600000008</c:v>
                </c:pt>
                <c:pt idx="14">
                  <c:v>53149.632099999988</c:v>
                </c:pt>
                <c:pt idx="15">
                  <c:v>53576.844699999987</c:v>
                </c:pt>
                <c:pt idx="16">
                  <c:v>54761.413799999893</c:v>
                </c:pt>
                <c:pt idx="17">
                  <c:v>56453.304799999809</c:v>
                </c:pt>
                <c:pt idx="18">
                  <c:v>57573.861199999868</c:v>
                </c:pt>
                <c:pt idx="19">
                  <c:v>59684.882399999915</c:v>
                </c:pt>
                <c:pt idx="20">
                  <c:v>61568.235799999966</c:v>
                </c:pt>
                <c:pt idx="21">
                  <c:v>63379.404499999771</c:v>
                </c:pt>
                <c:pt idx="22">
                  <c:v>66095.194300000294</c:v>
                </c:pt>
                <c:pt idx="23">
                  <c:v>67827.256599999702</c:v>
                </c:pt>
                <c:pt idx="24">
                  <c:v>69618.163400000136</c:v>
                </c:pt>
                <c:pt idx="25">
                  <c:v>71365.867299999954</c:v>
                </c:pt>
                <c:pt idx="26">
                  <c:v>73065.513099999953</c:v>
                </c:pt>
                <c:pt idx="27">
                  <c:v>74608.905800000008</c:v>
                </c:pt>
                <c:pt idx="28">
                  <c:v>76167.834999999934</c:v>
                </c:pt>
                <c:pt idx="29">
                  <c:v>77393.845799999923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4922.0745099999585</c:v>
                </c:pt>
                <c:pt idx="1">
                  <c:v>6428.6666599999517</c:v>
                </c:pt>
                <c:pt idx="2">
                  <c:v>7212.4552399999739</c:v>
                </c:pt>
                <c:pt idx="3">
                  <c:v>7598.4396800000395</c:v>
                </c:pt>
                <c:pt idx="4">
                  <c:v>7595.1652699999977</c:v>
                </c:pt>
                <c:pt idx="5">
                  <c:v>7635.2266599999748</c:v>
                </c:pt>
                <c:pt idx="6">
                  <c:v>7375.0296199999648</c:v>
                </c:pt>
                <c:pt idx="7">
                  <c:v>7355.6695500000278</c:v>
                </c:pt>
                <c:pt idx="8">
                  <c:v>7010.6796000000104</c:v>
                </c:pt>
                <c:pt idx="9">
                  <c:v>6925.7905600000122</c:v>
                </c:pt>
                <c:pt idx="10">
                  <c:v>7117.0998899999831</c:v>
                </c:pt>
                <c:pt idx="11">
                  <c:v>6844.6996700000091</c:v>
                </c:pt>
                <c:pt idx="12">
                  <c:v>6419.662310000007</c:v>
                </c:pt>
                <c:pt idx="13">
                  <c:v>6067.0634099999588</c:v>
                </c:pt>
                <c:pt idx="14">
                  <c:v>5974.2867299999925</c:v>
                </c:pt>
                <c:pt idx="15">
                  <c:v>5574.3195899999992</c:v>
                </c:pt>
                <c:pt idx="16">
                  <c:v>5489.6832899999754</c:v>
                </c:pt>
                <c:pt idx="17">
                  <c:v>5578.5491999999977</c:v>
                </c:pt>
                <c:pt idx="18">
                  <c:v>5491.9994200000292</c:v>
                </c:pt>
                <c:pt idx="19">
                  <c:v>5768.3208800000066</c:v>
                </c:pt>
                <c:pt idx="20">
                  <c:v>5960.3881500000462</c:v>
                </c:pt>
                <c:pt idx="21">
                  <c:v>6152.8574999999473</c:v>
                </c:pt>
                <c:pt idx="22">
                  <c:v>6662.0194500000434</c:v>
                </c:pt>
                <c:pt idx="23">
                  <c:v>6828.5455700000202</c:v>
                </c:pt>
                <c:pt idx="24">
                  <c:v>7053.0005299999757</c:v>
                </c:pt>
                <c:pt idx="25">
                  <c:v>7277.4798500000325</c:v>
                </c:pt>
                <c:pt idx="26">
                  <c:v>7497.6506900000459</c:v>
                </c:pt>
                <c:pt idx="27">
                  <c:v>7678.7017999999989</c:v>
                </c:pt>
                <c:pt idx="28">
                  <c:v>7879.7853399999949</c:v>
                </c:pt>
                <c:pt idx="29">
                  <c:v>7984.6977799999804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1603.1339000000153</c:v>
                </c:pt>
                <c:pt idx="1">
                  <c:v>2346.8173999999999</c:v>
                </c:pt>
                <c:pt idx="2">
                  <c:v>2911.1284999999916</c:v>
                </c:pt>
                <c:pt idx="3">
                  <c:v>3350.2690000000002</c:v>
                </c:pt>
                <c:pt idx="4">
                  <c:v>3700.1730000000098</c:v>
                </c:pt>
                <c:pt idx="5">
                  <c:v>4055.4741999999969</c:v>
                </c:pt>
                <c:pt idx="6">
                  <c:v>4392.0697999999975</c:v>
                </c:pt>
                <c:pt idx="7">
                  <c:v>4788.7142999999924</c:v>
                </c:pt>
                <c:pt idx="8">
                  <c:v>5170.2657999999938</c:v>
                </c:pt>
                <c:pt idx="9">
                  <c:v>5601.6848000000464</c:v>
                </c:pt>
                <c:pt idx="10">
                  <c:v>6109.7944000000134</c:v>
                </c:pt>
                <c:pt idx="11">
                  <c:v>6568.0339999999851</c:v>
                </c:pt>
                <c:pt idx="12">
                  <c:v>6973.7989999999991</c:v>
                </c:pt>
                <c:pt idx="13">
                  <c:v>7367.0624000000535</c:v>
                </c:pt>
                <c:pt idx="14">
                  <c:v>7797.0834000000032</c:v>
                </c:pt>
                <c:pt idx="15">
                  <c:v>8178.6601999999839</c:v>
                </c:pt>
                <c:pt idx="16">
                  <c:v>8585.2395000000251</c:v>
                </c:pt>
                <c:pt idx="17">
                  <c:v>9021.7930000000051</c:v>
                </c:pt>
                <c:pt idx="18">
                  <c:v>9423.742499999993</c:v>
                </c:pt>
                <c:pt idx="19">
                  <c:v>9860.9177999999956</c:v>
                </c:pt>
                <c:pt idx="20">
                  <c:v>10282.48550000001</c:v>
                </c:pt>
                <c:pt idx="21">
                  <c:v>10681.460800000001</c:v>
                </c:pt>
                <c:pt idx="22">
                  <c:v>11113.369399999967</c:v>
                </c:pt>
                <c:pt idx="23">
                  <c:v>11485.851300000038</c:v>
                </c:pt>
                <c:pt idx="24">
                  <c:v>11832.664500000014</c:v>
                </c:pt>
                <c:pt idx="25">
                  <c:v>12159.448299999989</c:v>
                </c:pt>
                <c:pt idx="26">
                  <c:v>12467.906799999997</c:v>
                </c:pt>
                <c:pt idx="27">
                  <c:v>12752.521800000046</c:v>
                </c:pt>
                <c:pt idx="28">
                  <c:v>13022.056199999992</c:v>
                </c:pt>
                <c:pt idx="29">
                  <c:v>13259.053799999994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15365.810699999973</c:v>
                </c:pt>
                <c:pt idx="1">
                  <c:v>19347.449800000002</c:v>
                </c:pt>
                <c:pt idx="2">
                  <c:v>23306.160100000008</c:v>
                </c:pt>
                <c:pt idx="3">
                  <c:v>27253.793800000014</c:v>
                </c:pt>
                <c:pt idx="4">
                  <c:v>31167.863700000016</c:v>
                </c:pt>
                <c:pt idx="5">
                  <c:v>35126.05250000002</c:v>
                </c:pt>
                <c:pt idx="6">
                  <c:v>39048.722399999999</c:v>
                </c:pt>
                <c:pt idx="7">
                  <c:v>43042.142499999987</c:v>
                </c:pt>
                <c:pt idx="8">
                  <c:v>46964.165900000022</c:v>
                </c:pt>
                <c:pt idx="9">
                  <c:v>50924.223300000012</c:v>
                </c:pt>
                <c:pt idx="10">
                  <c:v>54946.815499999997</c:v>
                </c:pt>
                <c:pt idx="11">
                  <c:v>58832.847000000009</c:v>
                </c:pt>
                <c:pt idx="12">
                  <c:v>62609.554699999979</c:v>
                </c:pt>
                <c:pt idx="13">
                  <c:v>66336.196899999981</c:v>
                </c:pt>
                <c:pt idx="14">
                  <c:v>70072.994099999982</c:v>
                </c:pt>
                <c:pt idx="15">
                  <c:v>73669.123099999997</c:v>
                </c:pt>
                <c:pt idx="16">
                  <c:v>77268.113199999993</c:v>
                </c:pt>
                <c:pt idx="17">
                  <c:v>80860.916500000021</c:v>
                </c:pt>
                <c:pt idx="18">
                  <c:v>84337.738500000007</c:v>
                </c:pt>
                <c:pt idx="19">
                  <c:v>87834.436399999977</c:v>
                </c:pt>
                <c:pt idx="20">
                  <c:v>91257.716199999966</c:v>
                </c:pt>
                <c:pt idx="21">
                  <c:v>94602.345300000015</c:v>
                </c:pt>
                <c:pt idx="22">
                  <c:v>97953.716400000005</c:v>
                </c:pt>
                <c:pt idx="23">
                  <c:v>101164.60899999997</c:v>
                </c:pt>
                <c:pt idx="24">
                  <c:v>104319.4656</c:v>
                </c:pt>
                <c:pt idx="25">
                  <c:v>107411.20000000001</c:v>
                </c:pt>
                <c:pt idx="26">
                  <c:v>110441.22409999999</c:v>
                </c:pt>
                <c:pt idx="27">
                  <c:v>113400.75</c:v>
                </c:pt>
                <c:pt idx="28">
                  <c:v>116309.65059999999</c:v>
                </c:pt>
                <c:pt idx="29">
                  <c:v>119134.5747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694.52283000000534</c:v>
                </c:pt>
                <c:pt idx="1">
                  <c:v>950.38078000000678</c:v>
                </c:pt>
                <c:pt idx="2">
                  <c:v>1090.362970000002</c:v>
                </c:pt>
                <c:pt idx="3">
                  <c:v>1162.9239899999884</c:v>
                </c:pt>
                <c:pt idx="4">
                  <c:v>1171.8898399999998</c:v>
                </c:pt>
                <c:pt idx="5">
                  <c:v>1183.8170499999906</c:v>
                </c:pt>
                <c:pt idx="6">
                  <c:v>1151.1843299999891</c:v>
                </c:pt>
                <c:pt idx="7">
                  <c:v>1153.4370599999966</c:v>
                </c:pt>
                <c:pt idx="8">
                  <c:v>1108.921920000008</c:v>
                </c:pt>
                <c:pt idx="9">
                  <c:v>1101.1063799999902</c:v>
                </c:pt>
                <c:pt idx="10">
                  <c:v>1136.0402300000023</c:v>
                </c:pt>
                <c:pt idx="11">
                  <c:v>1103.6931800000093</c:v>
                </c:pt>
                <c:pt idx="12">
                  <c:v>1043.7379099999998</c:v>
                </c:pt>
                <c:pt idx="13">
                  <c:v>990.27586999999039</c:v>
                </c:pt>
                <c:pt idx="14">
                  <c:v>973.70670999999857</c:v>
                </c:pt>
                <c:pt idx="15">
                  <c:v>911.13515999999436</c:v>
                </c:pt>
                <c:pt idx="16">
                  <c:v>891.81291000000419</c:v>
                </c:pt>
                <c:pt idx="17">
                  <c:v>898.92743000000337</c:v>
                </c:pt>
                <c:pt idx="18">
                  <c:v>880.17390999998679</c:v>
                </c:pt>
                <c:pt idx="19">
                  <c:v>913.71706999999878</c:v>
                </c:pt>
                <c:pt idx="20">
                  <c:v>936.34640000000945</c:v>
                </c:pt>
                <c:pt idx="21">
                  <c:v>958.21991999998863</c:v>
                </c:pt>
                <c:pt idx="22">
                  <c:v>1026.837400000004</c:v>
                </c:pt>
                <c:pt idx="23">
                  <c:v>1046.6258600000074</c:v>
                </c:pt>
                <c:pt idx="24">
                  <c:v>1073.0641999999934</c:v>
                </c:pt>
                <c:pt idx="25">
                  <c:v>1099.5718000000052</c:v>
                </c:pt>
                <c:pt idx="26">
                  <c:v>1125.6829300000099</c:v>
                </c:pt>
                <c:pt idx="27">
                  <c:v>1146.2196499999955</c:v>
                </c:pt>
                <c:pt idx="28">
                  <c:v>1169.7880900000018</c:v>
                </c:pt>
                <c:pt idx="29">
                  <c:v>1179.3164999999935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476328"/>
        <c:axId val="-20385532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65913.054999999702</c:v>
                </c:pt>
                <c:pt idx="1">
                  <c:v>80600.833999999799</c:v>
                </c:pt>
                <c:pt idx="2">
                  <c:v>91915.388000000268</c:v>
                </c:pt>
                <c:pt idx="3">
                  <c:v>100925.96900000051</c:v>
                </c:pt>
                <c:pt idx="4">
                  <c:v>107128.26000000071</c:v>
                </c:pt>
                <c:pt idx="5">
                  <c:v>115136.37999999989</c:v>
                </c:pt>
                <c:pt idx="6">
                  <c:v>120113.24299999978</c:v>
                </c:pt>
                <c:pt idx="7">
                  <c:v>128559.11400000006</c:v>
                </c:pt>
                <c:pt idx="8">
                  <c:v>132930.01599999983</c:v>
                </c:pt>
                <c:pt idx="9">
                  <c:v>140646.10599999968</c:v>
                </c:pt>
                <c:pt idx="10">
                  <c:v>151320.08299999963</c:v>
                </c:pt>
                <c:pt idx="11">
                  <c:v>155612.3610000005</c:v>
                </c:pt>
                <c:pt idx="12">
                  <c:v>158645.02300000004</c:v>
                </c:pt>
                <c:pt idx="13">
                  <c:v>162434.56599999964</c:v>
                </c:pt>
                <c:pt idx="14">
                  <c:v>168810.60599999968</c:v>
                </c:pt>
                <c:pt idx="15">
                  <c:v>170805.3320000004</c:v>
                </c:pt>
                <c:pt idx="16">
                  <c:v>176435.25999999978</c:v>
                </c:pt>
                <c:pt idx="17">
                  <c:v>183272.92400000058</c:v>
                </c:pt>
                <c:pt idx="18">
                  <c:v>187368.4040000001</c:v>
                </c:pt>
                <c:pt idx="19">
                  <c:v>195620.85599999968</c:v>
                </c:pt>
                <c:pt idx="20">
                  <c:v>202056.62399999984</c:v>
                </c:pt>
                <c:pt idx="21">
                  <c:v>208359.82599999942</c:v>
                </c:pt>
                <c:pt idx="22">
                  <c:v>217986.6950000003</c:v>
                </c:pt>
                <c:pt idx="23">
                  <c:v>223243.1110000005</c:v>
                </c:pt>
                <c:pt idx="24">
                  <c:v>229552.81099999975</c:v>
                </c:pt>
                <c:pt idx="25">
                  <c:v>235704.60099999979</c:v>
                </c:pt>
                <c:pt idx="26">
                  <c:v>241720.58700000029</c:v>
                </c:pt>
                <c:pt idx="27">
                  <c:v>247199.14199999999</c:v>
                </c:pt>
                <c:pt idx="28">
                  <c:v>252888.71100000013</c:v>
                </c:pt>
                <c:pt idx="29">
                  <c:v>257331.71399999969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476328"/>
        <c:axId val="-2038553272"/>
      </c:lineChart>
      <c:catAx>
        <c:axId val="-20604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553272"/>
        <c:crosses val="autoZero"/>
        <c:auto val="1"/>
        <c:lblAlgn val="ctr"/>
        <c:lblOffset val="100"/>
        <c:tickLblSkip val="1"/>
        <c:noMultiLvlLbl val="0"/>
      </c:catAx>
      <c:valAx>
        <c:axId val="-20385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79490226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593657182949407E-2"/>
          <c:y val="9.3914897707708805E-2"/>
          <c:w val="0.88427920752057798"/>
          <c:h val="0.65166368077464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26272.892912079998</c:v>
                </c:pt>
                <c:pt idx="1">
                  <c:v>28780.326878759999</c:v>
                </c:pt>
                <c:pt idx="2">
                  <c:v>31341.932695939999</c:v>
                </c:pt>
                <c:pt idx="3">
                  <c:v>30002.629256280004</c:v>
                </c:pt>
                <c:pt idx="4">
                  <c:v>34063.844836000004</c:v>
                </c:pt>
                <c:pt idx="5">
                  <c:v>37569.101111520002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29187.912640000042</c:v>
                </c:pt>
                <c:pt idx="1">
                  <c:v>42473.768940000024</c:v>
                </c:pt>
                <c:pt idx="2">
                  <c:v>50965.705620000037</c:v>
                </c:pt>
                <c:pt idx="3">
                  <c:v>56410.061379999897</c:v>
                </c:pt>
                <c:pt idx="4">
                  <c:v>65697.650919999971</c:v>
                </c:pt>
                <c:pt idx="5">
                  <c:v>74520.393399999943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6751.3602719999853</c:v>
                </c:pt>
                <c:pt idx="1">
                  <c:v>7260.4791979999982</c:v>
                </c:pt>
                <c:pt idx="2">
                  <c:v>6484.5624019999905</c:v>
                </c:pt>
                <c:pt idx="3">
                  <c:v>5580.5744760000016</c:v>
                </c:pt>
                <c:pt idx="4">
                  <c:v>6531.3622400000068</c:v>
                </c:pt>
                <c:pt idx="5">
                  <c:v>7663.6630920000116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2782.3043600000033</c:v>
                </c:pt>
                <c:pt idx="1">
                  <c:v>4801.6417800000054</c:v>
                </c:pt>
                <c:pt idx="2">
                  <c:v>6963.1546400000107</c:v>
                </c:pt>
                <c:pt idx="3">
                  <c:v>9014.0706000000009</c:v>
                </c:pt>
                <c:pt idx="4">
                  <c:v>11079.166300000006</c:v>
                </c:pt>
                <c:pt idx="5">
                  <c:v>12732.197380000003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23288.215620000003</c:v>
                </c:pt>
                <c:pt idx="1">
                  <c:v>43021.061320000008</c:v>
                </c:pt>
                <c:pt idx="2">
                  <c:v>62559.681639999988</c:v>
                </c:pt>
                <c:pt idx="3">
                  <c:v>80794.065540000011</c:v>
                </c:pt>
                <c:pt idx="4">
                  <c:v>97859.570499999987</c:v>
                </c:pt>
                <c:pt idx="5">
                  <c:v>113339.47988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1014.0160820000004</c:v>
                </c:pt>
                <c:pt idx="1">
                  <c:v>1139.6933479999948</c:v>
                </c:pt>
                <c:pt idx="2">
                  <c:v>1049.4907800000001</c:v>
                </c:pt>
                <c:pt idx="3">
                  <c:v>899.15329599999745</c:v>
                </c:pt>
                <c:pt idx="4">
                  <c:v>1008.2187560000006</c:v>
                </c:pt>
                <c:pt idx="5">
                  <c:v>1144.1157940000012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673416"/>
        <c:axId val="-2057857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89296.7012000002</c:v>
                </c:pt>
                <c:pt idx="1">
                  <c:v>127476.97179999985</c:v>
                </c:pt>
                <c:pt idx="2">
                  <c:v>159364.52779999989</c:v>
                </c:pt>
                <c:pt idx="3">
                  <c:v>182700.55520000012</c:v>
                </c:pt>
                <c:pt idx="4">
                  <c:v>216239.81339999996</c:v>
                </c:pt>
                <c:pt idx="5">
                  <c:v>246968.95099999997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73416"/>
        <c:axId val="-2057857640"/>
      </c:lineChart>
      <c:catAx>
        <c:axId val="-20606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857640"/>
        <c:crosses val="autoZero"/>
        <c:auto val="1"/>
        <c:lblAlgn val="ctr"/>
        <c:lblOffset val="100"/>
        <c:noMultiLvlLbl val="0"/>
      </c:catAx>
      <c:valAx>
        <c:axId val="-205785764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2427604550680805E-4"/>
              <c:y val="0.23908171746222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734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27526.609895419999</c:v>
                </c:pt>
                <c:pt idx="1">
                  <c:v>30672.28097611</c:v>
                </c:pt>
                <c:pt idx="2">
                  <c:v>35816.472973759999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35830.840790000031</c:v>
                </c:pt>
                <c:pt idx="1">
                  <c:v>53687.883499999967</c:v>
                </c:pt>
                <c:pt idx="2">
                  <c:v>70109.022159999964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7005.9197349999922</c:v>
                </c:pt>
                <c:pt idx="1">
                  <c:v>6032.568438999996</c:v>
                </c:pt>
                <c:pt idx="2">
                  <c:v>7097.5126660000096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3791.9730700000046</c:v>
                </c:pt>
                <c:pt idx="1">
                  <c:v>7988.6126200000053</c:v>
                </c:pt>
                <c:pt idx="2">
                  <c:v>11905.681840000005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33154.638470000005</c:v>
                </c:pt>
                <c:pt idx="1">
                  <c:v>71676.873590000003</c:v>
                </c:pt>
                <c:pt idx="2">
                  <c:v>105599.52518999999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1076.8547149999977</c:v>
                </c:pt>
                <c:pt idx="1">
                  <c:v>974.32203799999877</c:v>
                </c:pt>
                <c:pt idx="2">
                  <c:v>1076.1672750000009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602152"/>
        <c:axId val="20837153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108386.83650000003</c:v>
                </c:pt>
                <c:pt idx="1">
                  <c:v>171032.54149999999</c:v>
                </c:pt>
                <c:pt idx="2">
                  <c:v>231604.38219999996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02152"/>
        <c:axId val="2083715304"/>
      </c:lineChart>
      <c:catAx>
        <c:axId val="-20606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15304"/>
        <c:crosses val="autoZero"/>
        <c:auto val="1"/>
        <c:lblAlgn val="ctr"/>
        <c:lblOffset val="100"/>
        <c:noMultiLvlLbl val="0"/>
      </c:catAx>
      <c:valAx>
        <c:axId val="20837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6638.0109200000006</c:v>
                </c:pt>
                <c:pt idx="1">
                  <c:v>6868.1489500000025</c:v>
                </c:pt>
                <c:pt idx="2">
                  <c:v>6938.9830299999994</c:v>
                </c:pt>
                <c:pt idx="3">
                  <c:v>6980.5034899999991</c:v>
                </c:pt>
                <c:pt idx="4">
                  <c:v>6069.1429700000008</c:v>
                </c:pt>
                <c:pt idx="5">
                  <c:v>6475.6682399999991</c:v>
                </c:pt>
                <c:pt idx="6">
                  <c:v>6530.9251699999986</c:v>
                </c:pt>
                <c:pt idx="7">
                  <c:v>6593.8689200000008</c:v>
                </c:pt>
                <c:pt idx="8">
                  <c:v>6664.367720000002</c:v>
                </c:pt>
                <c:pt idx="9">
                  <c:v>6657.0112499999996</c:v>
                </c:pt>
                <c:pt idx="10">
                  <c:v>5957.6124799999998</c:v>
                </c:pt>
                <c:pt idx="11">
                  <c:v>6041.1151400000017</c:v>
                </c:pt>
                <c:pt idx="12">
                  <c:v>6145.1361899999974</c:v>
                </c:pt>
                <c:pt idx="13">
                  <c:v>6256.3998700000011</c:v>
                </c:pt>
                <c:pt idx="14">
                  <c:v>6195.3710900000005</c:v>
                </c:pt>
                <c:pt idx="15">
                  <c:v>5962.5430500000002</c:v>
                </c:pt>
                <c:pt idx="16">
                  <c:v>6066.16662</c:v>
                </c:pt>
                <c:pt idx="17">
                  <c:v>6173.5404199999975</c:v>
                </c:pt>
                <c:pt idx="18">
                  <c:v>6272.2787000000026</c:v>
                </c:pt>
                <c:pt idx="19">
                  <c:v>6652.1668400000017</c:v>
                </c:pt>
                <c:pt idx="20">
                  <c:v>6424.4582999999984</c:v>
                </c:pt>
                <c:pt idx="21">
                  <c:v>6488.3953200000033</c:v>
                </c:pt>
                <c:pt idx="22">
                  <c:v>6551.1347399999977</c:v>
                </c:pt>
                <c:pt idx="23">
                  <c:v>6602.9583999999995</c:v>
                </c:pt>
                <c:pt idx="24">
                  <c:v>6646.2678699999997</c:v>
                </c:pt>
                <c:pt idx="25">
                  <c:v>6682.5222099999992</c:v>
                </c:pt>
                <c:pt idx="26">
                  <c:v>6712.544890000001</c:v>
                </c:pt>
                <c:pt idx="27">
                  <c:v>6737.2291799999985</c:v>
                </c:pt>
                <c:pt idx="28">
                  <c:v>6757.7270400000016</c:v>
                </c:pt>
                <c:pt idx="29">
                  <c:v>6773.6226199999983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1579.6511286</c:v>
                </c:pt>
                <c:pt idx="1">
                  <c:v>1642.9343079</c:v>
                </c:pt>
                <c:pt idx="2">
                  <c:v>1656.8918572000002</c:v>
                </c:pt>
                <c:pt idx="3">
                  <c:v>1661.2291614999999</c:v>
                </c:pt>
                <c:pt idx="4">
                  <c:v>1663.4742784</c:v>
                </c:pt>
                <c:pt idx="5">
                  <c:v>1665.4302494000001</c:v>
                </c:pt>
                <c:pt idx="6">
                  <c:v>1463.7066373</c:v>
                </c:pt>
                <c:pt idx="7">
                  <c:v>1460.3252642000002</c:v>
                </c:pt>
                <c:pt idx="8">
                  <c:v>1180.1162789</c:v>
                </c:pt>
                <c:pt idx="9">
                  <c:v>1174.361185</c:v>
                </c:pt>
                <c:pt idx="10">
                  <c:v>3811.2234160000003</c:v>
                </c:pt>
                <c:pt idx="11">
                  <c:v>3391.0670389999996</c:v>
                </c:pt>
                <c:pt idx="12">
                  <c:v>3398.8518819999999</c:v>
                </c:pt>
                <c:pt idx="13">
                  <c:v>3403.2745340000001</c:v>
                </c:pt>
                <c:pt idx="14">
                  <c:v>3406.6349169999994</c:v>
                </c:pt>
                <c:pt idx="15">
                  <c:v>3409.3537339999993</c:v>
                </c:pt>
                <c:pt idx="16">
                  <c:v>3712.1173090000002</c:v>
                </c:pt>
                <c:pt idx="17">
                  <c:v>3723.5903389999994</c:v>
                </c:pt>
                <c:pt idx="18">
                  <c:v>3727.2230330000002</c:v>
                </c:pt>
                <c:pt idx="19">
                  <c:v>3729.2192650000006</c:v>
                </c:pt>
                <c:pt idx="20">
                  <c:v>3730.5054280000004</c:v>
                </c:pt>
                <c:pt idx="21">
                  <c:v>4046.9006720000002</c:v>
                </c:pt>
                <c:pt idx="22">
                  <c:v>4056.8591969999998</c:v>
                </c:pt>
                <c:pt idx="23">
                  <c:v>4058.634697</c:v>
                </c:pt>
                <c:pt idx="24">
                  <c:v>4058.4635129999997</c:v>
                </c:pt>
                <c:pt idx="25">
                  <c:v>4057.6525599999995</c:v>
                </c:pt>
                <c:pt idx="26">
                  <c:v>4056.4868799999999</c:v>
                </c:pt>
                <c:pt idx="27">
                  <c:v>4054.9255450000001</c:v>
                </c:pt>
                <c:pt idx="28">
                  <c:v>4053.1443029999996</c:v>
                </c:pt>
                <c:pt idx="29">
                  <c:v>4051.1199780000002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1747.5551790000002</c:v>
                </c:pt>
                <c:pt idx="1">
                  <c:v>1807.8885779999998</c:v>
                </c:pt>
                <c:pt idx="2">
                  <c:v>1813.2478499999997</c:v>
                </c:pt>
                <c:pt idx="3">
                  <c:v>1805.8007109999999</c:v>
                </c:pt>
                <c:pt idx="4">
                  <c:v>1946.9588189999999</c:v>
                </c:pt>
                <c:pt idx="5">
                  <c:v>1935.1221410000001</c:v>
                </c:pt>
                <c:pt idx="6">
                  <c:v>1900.9165869999999</c:v>
                </c:pt>
                <c:pt idx="7">
                  <c:v>1875.8584309999999</c:v>
                </c:pt>
                <c:pt idx="8">
                  <c:v>1828.104325</c:v>
                </c:pt>
                <c:pt idx="9">
                  <c:v>1855.5064710000001</c:v>
                </c:pt>
                <c:pt idx="10">
                  <c:v>2422.5910780000004</c:v>
                </c:pt>
                <c:pt idx="11">
                  <c:v>2357.3624159999999</c:v>
                </c:pt>
                <c:pt idx="12">
                  <c:v>2308.3787029999999</c:v>
                </c:pt>
                <c:pt idx="13">
                  <c:v>2253.8408279999999</c:v>
                </c:pt>
                <c:pt idx="14">
                  <c:v>2197.8715520000005</c:v>
                </c:pt>
                <c:pt idx="15">
                  <c:v>2140.562242</c:v>
                </c:pt>
                <c:pt idx="16">
                  <c:v>2106.3304259999995</c:v>
                </c:pt>
                <c:pt idx="17">
                  <c:v>2054.4053290000002</c:v>
                </c:pt>
                <c:pt idx="18">
                  <c:v>2006.1630589999997</c:v>
                </c:pt>
                <c:pt idx="19">
                  <c:v>2075.041913</c:v>
                </c:pt>
                <c:pt idx="20">
                  <c:v>2040.6413619999998</c:v>
                </c:pt>
                <c:pt idx="21">
                  <c:v>2031.6097170000003</c:v>
                </c:pt>
                <c:pt idx="22">
                  <c:v>2005.472405</c:v>
                </c:pt>
                <c:pt idx="23">
                  <c:v>1983.0495580000002</c:v>
                </c:pt>
                <c:pt idx="24">
                  <c:v>1964.4538759999998</c:v>
                </c:pt>
                <c:pt idx="25">
                  <c:v>1949.1460449999997</c:v>
                </c:pt>
                <c:pt idx="26">
                  <c:v>1936.8147879999999</c:v>
                </c:pt>
                <c:pt idx="27">
                  <c:v>1926.663577</c:v>
                </c:pt>
                <c:pt idx="28">
                  <c:v>1918.5016009999999</c:v>
                </c:pt>
                <c:pt idx="29">
                  <c:v>1911.8011590000001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3801.9767290000009</c:v>
                </c:pt>
                <c:pt idx="1">
                  <c:v>3996.5772989999996</c:v>
                </c:pt>
                <c:pt idx="2">
                  <c:v>4076.0875489999989</c:v>
                </c:pt>
                <c:pt idx="3">
                  <c:v>4129.8552130000007</c:v>
                </c:pt>
                <c:pt idx="4">
                  <c:v>4356.7622890000002</c:v>
                </c:pt>
                <c:pt idx="5">
                  <c:v>4448.7547530000011</c:v>
                </c:pt>
                <c:pt idx="6">
                  <c:v>4517.1461580000005</c:v>
                </c:pt>
                <c:pt idx="7">
                  <c:v>4585.3735860000006</c:v>
                </c:pt>
                <c:pt idx="8">
                  <c:v>4553.515187</c:v>
                </c:pt>
                <c:pt idx="9">
                  <c:v>5065.2334490000003</c:v>
                </c:pt>
                <c:pt idx="10">
                  <c:v>3667.0654609999992</c:v>
                </c:pt>
                <c:pt idx="11">
                  <c:v>3653.6435920000013</c:v>
                </c:pt>
                <c:pt idx="12">
                  <c:v>3671.484958</c:v>
                </c:pt>
                <c:pt idx="13">
                  <c:v>3695.3039549999994</c:v>
                </c:pt>
                <c:pt idx="14">
                  <c:v>4114.1615029999994</c:v>
                </c:pt>
                <c:pt idx="15">
                  <c:v>4152.5798500000001</c:v>
                </c:pt>
                <c:pt idx="16">
                  <c:v>4180.8875630000002</c:v>
                </c:pt>
                <c:pt idx="17">
                  <c:v>4207.2189360000002</c:v>
                </c:pt>
                <c:pt idx="18">
                  <c:v>4232.3715299999994</c:v>
                </c:pt>
                <c:pt idx="19">
                  <c:v>4758.7998550000011</c:v>
                </c:pt>
                <c:pt idx="20">
                  <c:v>4726.3954640000002</c:v>
                </c:pt>
                <c:pt idx="21">
                  <c:v>4750.102942999999</c:v>
                </c:pt>
                <c:pt idx="22">
                  <c:v>4773.3674039999996</c:v>
                </c:pt>
                <c:pt idx="23">
                  <c:v>4795.1886800000011</c:v>
                </c:pt>
                <c:pt idx="24">
                  <c:v>4816.4139950000008</c:v>
                </c:pt>
                <c:pt idx="25">
                  <c:v>4837.2356680000003</c:v>
                </c:pt>
                <c:pt idx="26">
                  <c:v>4857.6137399999998</c:v>
                </c:pt>
                <c:pt idx="27">
                  <c:v>4877.7035940000005</c:v>
                </c:pt>
                <c:pt idx="28">
                  <c:v>4897.4526659999992</c:v>
                </c:pt>
                <c:pt idx="29">
                  <c:v>4916.928637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923.60956400000032</c:v>
                </c:pt>
                <c:pt idx="1">
                  <c:v>954.53549999999996</c:v>
                </c:pt>
                <c:pt idx="2">
                  <c:v>933.68295599999965</c:v>
                </c:pt>
                <c:pt idx="3">
                  <c:v>906.32601700000032</c:v>
                </c:pt>
                <c:pt idx="4">
                  <c:v>1257.5306019999998</c:v>
                </c:pt>
                <c:pt idx="5">
                  <c:v>1320.6845129999992</c:v>
                </c:pt>
                <c:pt idx="6">
                  <c:v>1289.8946550000001</c:v>
                </c:pt>
                <c:pt idx="7">
                  <c:v>1299.7976639999997</c:v>
                </c:pt>
                <c:pt idx="8">
                  <c:v>1292.5373920000002</c:v>
                </c:pt>
                <c:pt idx="9">
                  <c:v>1204.8699849999994</c:v>
                </c:pt>
                <c:pt idx="10">
                  <c:v>1807.5567099999998</c:v>
                </c:pt>
                <c:pt idx="11">
                  <c:v>1710.8011220000008</c:v>
                </c:pt>
                <c:pt idx="12">
                  <c:v>1701.0378149999997</c:v>
                </c:pt>
                <c:pt idx="13">
                  <c:v>1690.79295</c:v>
                </c:pt>
                <c:pt idx="14">
                  <c:v>1795.0490110000001</c:v>
                </c:pt>
                <c:pt idx="15">
                  <c:v>1787.2895499999995</c:v>
                </c:pt>
                <c:pt idx="16">
                  <c:v>1840.8949260000009</c:v>
                </c:pt>
                <c:pt idx="17">
                  <c:v>1833.1706800000002</c:v>
                </c:pt>
                <c:pt idx="18">
                  <c:v>1823.9100520000002</c:v>
                </c:pt>
                <c:pt idx="19">
                  <c:v>2422.3448479999988</c:v>
                </c:pt>
                <c:pt idx="20">
                  <c:v>2428.1484260000007</c:v>
                </c:pt>
                <c:pt idx="21">
                  <c:v>2488.2186570000003</c:v>
                </c:pt>
                <c:pt idx="22">
                  <c:v>2885.7399999999989</c:v>
                </c:pt>
                <c:pt idx="23">
                  <c:v>2887.1769219999996</c:v>
                </c:pt>
                <c:pt idx="24">
                  <c:v>2880.2298600000004</c:v>
                </c:pt>
                <c:pt idx="25">
                  <c:v>2871.7657019999997</c:v>
                </c:pt>
                <c:pt idx="26">
                  <c:v>2863.1373549999989</c:v>
                </c:pt>
                <c:pt idx="27">
                  <c:v>2854.2253140000003</c:v>
                </c:pt>
                <c:pt idx="28">
                  <c:v>2845.1875359999995</c:v>
                </c:pt>
                <c:pt idx="29">
                  <c:v>2835.8392379999996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22.335332999999991</c:v>
                </c:pt>
                <c:pt idx="1">
                  <c:v>26.674387000000024</c:v>
                </c:pt>
                <c:pt idx="2">
                  <c:v>29.177858000000015</c:v>
                </c:pt>
                <c:pt idx="3">
                  <c:v>30.66858400000001</c:v>
                </c:pt>
                <c:pt idx="4">
                  <c:v>31.510657000000037</c:v>
                </c:pt>
                <c:pt idx="5">
                  <c:v>32.404669000000013</c:v>
                </c:pt>
                <c:pt idx="6">
                  <c:v>32.995899999999892</c:v>
                </c:pt>
                <c:pt idx="7">
                  <c:v>34.035110999999915</c:v>
                </c:pt>
                <c:pt idx="8">
                  <c:v>35.017921999999999</c:v>
                </c:pt>
                <c:pt idx="9">
                  <c:v>36.151153999999678</c:v>
                </c:pt>
                <c:pt idx="10">
                  <c:v>37.825980999999956</c:v>
                </c:pt>
                <c:pt idx="11">
                  <c:v>39.066881000000194</c:v>
                </c:pt>
                <c:pt idx="12">
                  <c:v>39.846043999999893</c:v>
                </c:pt>
                <c:pt idx="13">
                  <c:v>40.443899999999758</c:v>
                </c:pt>
                <c:pt idx="14">
                  <c:v>41.422289999999975</c:v>
                </c:pt>
                <c:pt idx="15">
                  <c:v>41.992726999999832</c:v>
                </c:pt>
                <c:pt idx="16">
                  <c:v>42.86042099999986</c:v>
                </c:pt>
                <c:pt idx="17">
                  <c:v>43.95524099999966</c:v>
                </c:pt>
                <c:pt idx="18">
                  <c:v>44.944247999999789</c:v>
                </c:pt>
                <c:pt idx="19">
                  <c:v>46.292197999999644</c:v>
                </c:pt>
                <c:pt idx="20">
                  <c:v>47.548361999999997</c:v>
                </c:pt>
                <c:pt idx="21">
                  <c:v>48.769851000000017</c:v>
                </c:pt>
                <c:pt idx="22">
                  <c:v>50.343065000000024</c:v>
                </c:pt>
                <c:pt idx="23">
                  <c:v>51.640288999999939</c:v>
                </c:pt>
                <c:pt idx="24">
                  <c:v>52.773768999999902</c:v>
                </c:pt>
                <c:pt idx="25">
                  <c:v>53.899670000000242</c:v>
                </c:pt>
                <c:pt idx="26">
                  <c:v>55.035978000000341</c:v>
                </c:pt>
                <c:pt idx="27">
                  <c:v>55.927091000000019</c:v>
                </c:pt>
                <c:pt idx="28">
                  <c:v>56.847809000000325</c:v>
                </c:pt>
                <c:pt idx="29">
                  <c:v>57.576599999999871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1718.8216729999995</c:v>
                </c:pt>
                <c:pt idx="1">
                  <c:v>1801.9748449999997</c:v>
                </c:pt>
                <c:pt idx="2">
                  <c:v>1834.2218139999995</c:v>
                </c:pt>
                <c:pt idx="3">
                  <c:v>1866.1730319999997</c:v>
                </c:pt>
                <c:pt idx="4">
                  <c:v>1754.2018019999996</c:v>
                </c:pt>
                <c:pt idx="5">
                  <c:v>1785.8020779999997</c:v>
                </c:pt>
                <c:pt idx="6">
                  <c:v>1813.1649819999993</c:v>
                </c:pt>
                <c:pt idx="7">
                  <c:v>1830.3667619999997</c:v>
                </c:pt>
                <c:pt idx="8">
                  <c:v>1842.9564030000001</c:v>
                </c:pt>
                <c:pt idx="9">
                  <c:v>2028.9610440000006</c:v>
                </c:pt>
                <c:pt idx="10">
                  <c:v>1578.2939080000006</c:v>
                </c:pt>
                <c:pt idx="11">
                  <c:v>1605.7320030000001</c:v>
                </c:pt>
                <c:pt idx="12">
                  <c:v>1614.6819270000005</c:v>
                </c:pt>
                <c:pt idx="13">
                  <c:v>1630.5726480000003</c:v>
                </c:pt>
                <c:pt idx="14">
                  <c:v>1675.8577990000003</c:v>
                </c:pt>
                <c:pt idx="15">
                  <c:v>1696.8101109999998</c:v>
                </c:pt>
                <c:pt idx="16">
                  <c:v>1725.5466379999998</c:v>
                </c:pt>
                <c:pt idx="17">
                  <c:v>1734.9661889999998</c:v>
                </c:pt>
                <c:pt idx="18">
                  <c:v>1738.80116</c:v>
                </c:pt>
                <c:pt idx="19">
                  <c:v>1572.1577210000005</c:v>
                </c:pt>
                <c:pt idx="20">
                  <c:v>1692.6690229999995</c:v>
                </c:pt>
                <c:pt idx="21">
                  <c:v>1697.2445790000002</c:v>
                </c:pt>
                <c:pt idx="22">
                  <c:v>3187.8318739999995</c:v>
                </c:pt>
                <c:pt idx="23">
                  <c:v>3244.3645570000008</c:v>
                </c:pt>
                <c:pt idx="24">
                  <c:v>3256.7203500000005</c:v>
                </c:pt>
                <c:pt idx="25">
                  <c:v>3260.3289380000006</c:v>
                </c:pt>
                <c:pt idx="26">
                  <c:v>3261.8096140000007</c:v>
                </c:pt>
                <c:pt idx="27">
                  <c:v>3262.4635520000002</c:v>
                </c:pt>
                <c:pt idx="28">
                  <c:v>3266.720953</c:v>
                </c:pt>
                <c:pt idx="29">
                  <c:v>3266.1374390000001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2768.6484384999999</c:v>
                </c:pt>
                <c:pt idx="1">
                  <c:v>2795.1094703999997</c:v>
                </c:pt>
                <c:pt idx="2">
                  <c:v>3079.6381701</c:v>
                </c:pt>
                <c:pt idx="3">
                  <c:v>3283.441515</c:v>
                </c:pt>
                <c:pt idx="4">
                  <c:v>3400.2377621000005</c:v>
                </c:pt>
                <c:pt idx="5">
                  <c:v>3697.0519727999999</c:v>
                </c:pt>
                <c:pt idx="6">
                  <c:v>3529.4324613000003</c:v>
                </c:pt>
                <c:pt idx="7">
                  <c:v>4403.6675900999999</c:v>
                </c:pt>
                <c:pt idx="8">
                  <c:v>4161.8385268000002</c:v>
                </c:pt>
                <c:pt idx="9">
                  <c:v>4655.4201783999997</c:v>
                </c:pt>
                <c:pt idx="10">
                  <c:v>4630.8455592</c:v>
                </c:pt>
                <c:pt idx="11">
                  <c:v>4264.7152679999999</c:v>
                </c:pt>
                <c:pt idx="12">
                  <c:v>3500.3418795000002</c:v>
                </c:pt>
                <c:pt idx="13">
                  <c:v>3111.1374775999998</c:v>
                </c:pt>
                <c:pt idx="14">
                  <c:v>3263.0783744</c:v>
                </c:pt>
                <c:pt idx="15">
                  <c:v>2442.3914006000005</c:v>
                </c:pt>
                <c:pt idx="16">
                  <c:v>2446.5322230000002</c:v>
                </c:pt>
                <c:pt idx="17">
                  <c:v>2900.5905720000001</c:v>
                </c:pt>
                <c:pt idx="18">
                  <c:v>2458.5710019999997</c:v>
                </c:pt>
                <c:pt idx="19">
                  <c:v>2446.9420840000002</c:v>
                </c:pt>
                <c:pt idx="20">
                  <c:v>2810.8478450000002</c:v>
                </c:pt>
                <c:pt idx="21">
                  <c:v>2819.3443320000001</c:v>
                </c:pt>
                <c:pt idx="22">
                  <c:v>3004.3330550000001</c:v>
                </c:pt>
                <c:pt idx="23">
                  <c:v>2818.0851440000001</c:v>
                </c:pt>
                <c:pt idx="24">
                  <c:v>3169.555711</c:v>
                </c:pt>
                <c:pt idx="25">
                  <c:v>3513.3134719999998</c:v>
                </c:pt>
                <c:pt idx="26">
                  <c:v>3859.1458130000001</c:v>
                </c:pt>
                <c:pt idx="27">
                  <c:v>4087.4351550000001</c:v>
                </c:pt>
                <c:pt idx="28">
                  <c:v>4434.3820839999998</c:v>
                </c:pt>
                <c:pt idx="29">
                  <c:v>4444.1400899999999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5821.6366500000004</c:v>
                </c:pt>
                <c:pt idx="1">
                  <c:v>5938.4635099999996</c:v>
                </c:pt>
                <c:pt idx="2">
                  <c:v>6247.6077100000002</c:v>
                </c:pt>
                <c:pt idx="3">
                  <c:v>6459.4005300000008</c:v>
                </c:pt>
                <c:pt idx="4">
                  <c:v>6259.9653500000004</c:v>
                </c:pt>
                <c:pt idx="5">
                  <c:v>6668.0843800000002</c:v>
                </c:pt>
                <c:pt idx="6">
                  <c:v>6482.4789600000004</c:v>
                </c:pt>
                <c:pt idx="7">
                  <c:v>7370.9206400000003</c:v>
                </c:pt>
                <c:pt idx="8">
                  <c:v>7104.5424700000021</c:v>
                </c:pt>
                <c:pt idx="9">
                  <c:v>7469.8329400000002</c:v>
                </c:pt>
                <c:pt idx="10">
                  <c:v>9307.0528499999982</c:v>
                </c:pt>
                <c:pt idx="11">
                  <c:v>8942.4618299999984</c:v>
                </c:pt>
                <c:pt idx="12">
                  <c:v>8201.7434700000013</c:v>
                </c:pt>
                <c:pt idx="13">
                  <c:v>7826.2997799999994</c:v>
                </c:pt>
                <c:pt idx="14">
                  <c:v>8114.138359999999</c:v>
                </c:pt>
                <c:pt idx="15">
                  <c:v>7221.9590000000007</c:v>
                </c:pt>
                <c:pt idx="16">
                  <c:v>7277.3947499999995</c:v>
                </c:pt>
                <c:pt idx="17">
                  <c:v>7747.1760599999998</c:v>
                </c:pt>
                <c:pt idx="18">
                  <c:v>7315.3110099999994</c:v>
                </c:pt>
                <c:pt idx="19">
                  <c:v>7813.7452499999999</c:v>
                </c:pt>
                <c:pt idx="20">
                  <c:v>8125.7089200000009</c:v>
                </c:pt>
                <c:pt idx="21">
                  <c:v>8190.4585000000006</c:v>
                </c:pt>
                <c:pt idx="22">
                  <c:v>8595.5466199999992</c:v>
                </c:pt>
                <c:pt idx="23">
                  <c:v>8423.7878199999996</c:v>
                </c:pt>
                <c:pt idx="24">
                  <c:v>8785.8625100000008</c:v>
                </c:pt>
                <c:pt idx="25">
                  <c:v>9139.1135800000011</c:v>
                </c:pt>
                <c:pt idx="26">
                  <c:v>9493.6496300000017</c:v>
                </c:pt>
                <c:pt idx="27">
                  <c:v>9728.823150000002</c:v>
                </c:pt>
                <c:pt idx="28">
                  <c:v>10082.729510000001</c:v>
                </c:pt>
                <c:pt idx="29">
                  <c:v>10095.95493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5.8179125999999997</c:v>
                </c:pt>
                <c:pt idx="1">
                  <c:v>6.9981965000000059</c:v>
                </c:pt>
                <c:pt idx="2">
                  <c:v>7.7238899000000174</c:v>
                </c:pt>
                <c:pt idx="3">
                  <c:v>8.1817249000000629</c:v>
                </c:pt>
                <c:pt idx="4">
                  <c:v>8.4687968000000637</c:v>
                </c:pt>
                <c:pt idx="5">
                  <c:v>8.7688651000000846</c:v>
                </c:pt>
                <c:pt idx="6">
                  <c:v>9.0484956000000238</c:v>
                </c:pt>
                <c:pt idx="7">
                  <c:v>9.4469580999999607</c:v>
                </c:pt>
                <c:pt idx="8">
                  <c:v>9.832437900000059</c:v>
                </c:pt>
                <c:pt idx="9">
                  <c:v>10.315280899999948</c:v>
                </c:pt>
                <c:pt idx="10">
                  <c:v>36.385732999999959</c:v>
                </c:pt>
                <c:pt idx="11">
                  <c:v>37.687805700000013</c:v>
                </c:pt>
                <c:pt idx="12">
                  <c:v>38.300836899999922</c:v>
                </c:pt>
                <c:pt idx="13">
                  <c:v>38.785066700000016</c:v>
                </c:pt>
                <c:pt idx="14">
                  <c:v>39.31759569999997</c:v>
                </c:pt>
                <c:pt idx="15">
                  <c:v>39.767536199999995</c:v>
                </c:pt>
                <c:pt idx="16">
                  <c:v>40.264762299999916</c:v>
                </c:pt>
                <c:pt idx="17">
                  <c:v>40.818728999999962</c:v>
                </c:pt>
                <c:pt idx="18">
                  <c:v>41.314361099999928</c:v>
                </c:pt>
                <c:pt idx="19">
                  <c:v>41.870818200000031</c:v>
                </c:pt>
                <c:pt idx="20">
                  <c:v>24.52882939999995</c:v>
                </c:pt>
                <c:pt idx="21">
                  <c:v>24.494517299999984</c:v>
                </c:pt>
                <c:pt idx="22">
                  <c:v>24.929631800000038</c:v>
                </c:pt>
                <c:pt idx="23">
                  <c:v>25.336280400000078</c:v>
                </c:pt>
                <c:pt idx="24">
                  <c:v>25.711339100000032</c:v>
                </c:pt>
                <c:pt idx="25">
                  <c:v>26.05535610000004</c:v>
                </c:pt>
                <c:pt idx="26">
                  <c:v>26.370301499999982</c:v>
                </c:pt>
                <c:pt idx="27">
                  <c:v>26.6471047</c:v>
                </c:pt>
                <c:pt idx="28">
                  <c:v>26.901621499999919</c:v>
                </c:pt>
                <c:pt idx="29">
                  <c:v>27.104289799999947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18760"/>
        <c:axId val="-20609341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25028.063527700004</c:v>
                </c:pt>
                <c:pt idx="1">
                  <c:v>25839.305043800003</c:v>
                </c:pt>
                <c:pt idx="2">
                  <c:v>26617.262684199999</c:v>
                </c:pt>
                <c:pt idx="3">
                  <c:v>27131.579978399997</c:v>
                </c:pt>
                <c:pt idx="4">
                  <c:v>26748.253326300008</c:v>
                </c:pt>
                <c:pt idx="5">
                  <c:v>28037.7718613</c:v>
                </c:pt>
                <c:pt idx="6">
                  <c:v>27569.710006199999</c:v>
                </c:pt>
                <c:pt idx="7">
                  <c:v>29463.660926400004</c:v>
                </c:pt>
                <c:pt idx="8">
                  <c:v>28672.828662600001</c:v>
                </c:pt>
                <c:pt idx="9">
                  <c:v>30157.6629373</c:v>
                </c:pt>
                <c:pt idx="10">
                  <c:v>33256.453176199997</c:v>
                </c:pt>
                <c:pt idx="11">
                  <c:v>32043.6530967</c:v>
                </c:pt>
                <c:pt idx="12">
                  <c:v>30619.803705400001</c:v>
                </c:pt>
                <c:pt idx="13">
                  <c:v>29946.851009299997</c:v>
                </c:pt>
                <c:pt idx="14">
                  <c:v>30842.902492099995</c:v>
                </c:pt>
                <c:pt idx="15">
                  <c:v>28895.249200800004</c:v>
                </c:pt>
                <c:pt idx="16">
                  <c:v>29438.995638300003</c:v>
                </c:pt>
                <c:pt idx="17">
                  <c:v>30459.432494999994</c:v>
                </c:pt>
                <c:pt idx="18">
                  <c:v>29660.888155100005</c:v>
                </c:pt>
                <c:pt idx="19">
                  <c:v>31558.580792200006</c:v>
                </c:pt>
                <c:pt idx="20">
                  <c:v>32051.451959399998</c:v>
                </c:pt>
                <c:pt idx="21">
                  <c:v>32585.539088300007</c:v>
                </c:pt>
                <c:pt idx="22">
                  <c:v>35135.557991799993</c:v>
                </c:pt>
                <c:pt idx="23">
                  <c:v>34890.222347399998</c:v>
                </c:pt>
                <c:pt idx="24">
                  <c:v>35656.452793100005</c:v>
                </c:pt>
                <c:pt idx="25">
                  <c:v>36391.033201099999</c:v>
                </c:pt>
                <c:pt idx="26">
                  <c:v>37122.608989500004</c:v>
                </c:pt>
                <c:pt idx="27">
                  <c:v>37612.043262700005</c:v>
                </c:pt>
                <c:pt idx="28">
                  <c:v>38339.595123499996</c:v>
                </c:pt>
                <c:pt idx="29">
                  <c:v>38380.224980800005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18760"/>
        <c:axId val="-2060934184"/>
      </c:lineChart>
      <c:catAx>
        <c:axId val="-2057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934184"/>
        <c:crosses val="autoZero"/>
        <c:auto val="1"/>
        <c:lblAlgn val="ctr"/>
        <c:lblOffset val="100"/>
        <c:tickLblSkip val="1"/>
        <c:noMultiLvlLbl val="0"/>
      </c:catAx>
      <c:valAx>
        <c:axId val="-20609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8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6698.9578720000009</c:v>
                </c:pt>
                <c:pt idx="1">
                  <c:v>6584.3682600000002</c:v>
                </c:pt>
                <c:pt idx="2">
                  <c:v>6119.1269540000003</c:v>
                </c:pt>
                <c:pt idx="3">
                  <c:v>6225.3391260000008</c:v>
                </c:pt>
                <c:pt idx="4">
                  <c:v>6542.6429259999995</c:v>
                </c:pt>
                <c:pt idx="5">
                  <c:v>6732.7291880000002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1640.8361467199998</c:v>
                </c:pt>
                <c:pt idx="1">
                  <c:v>1388.7879229600001</c:v>
                </c:pt>
                <c:pt idx="2">
                  <c:v>3482.2103576</c:v>
                </c:pt>
                <c:pt idx="3">
                  <c:v>3660.3007360000001</c:v>
                </c:pt>
                <c:pt idx="4">
                  <c:v>3990.2727013999997</c:v>
                </c:pt>
                <c:pt idx="5">
                  <c:v>4054.6658531999992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1824.2902274</c:v>
                </c:pt>
                <c:pt idx="1">
                  <c:v>1879.1015910000001</c:v>
                </c:pt>
                <c:pt idx="2">
                  <c:v>2308.0089154000002</c:v>
                </c:pt>
                <c:pt idx="3">
                  <c:v>2076.5005938000004</c:v>
                </c:pt>
                <c:pt idx="4">
                  <c:v>2005.0453836000002</c:v>
                </c:pt>
                <c:pt idx="5">
                  <c:v>1928.5854339999999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4072.2518157999998</c:v>
                </c:pt>
                <c:pt idx="1">
                  <c:v>4634.0046266000008</c:v>
                </c:pt>
                <c:pt idx="2">
                  <c:v>3760.3318937999998</c:v>
                </c:pt>
                <c:pt idx="3">
                  <c:v>4306.3715468</c:v>
                </c:pt>
                <c:pt idx="4">
                  <c:v>4772.2936972000007</c:v>
                </c:pt>
                <c:pt idx="5">
                  <c:v>4877.386861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995.13692779999997</c:v>
                </c:pt>
                <c:pt idx="1">
                  <c:v>1281.5568417999998</c:v>
                </c:pt>
                <c:pt idx="2">
                  <c:v>1741.0475216</c:v>
                </c:pt>
                <c:pt idx="3">
                  <c:v>1941.5220112</c:v>
                </c:pt>
                <c:pt idx="4">
                  <c:v>2713.9027730000003</c:v>
                </c:pt>
                <c:pt idx="5">
                  <c:v>2854.0310289999993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28.073363800000017</c:v>
                </c:pt>
                <c:pt idx="1">
                  <c:v>34.120951199999901</c:v>
                </c:pt>
                <c:pt idx="2">
                  <c:v>39.721019199999958</c:v>
                </c:pt>
                <c:pt idx="3">
                  <c:v>44.008966999999757</c:v>
                </c:pt>
                <c:pt idx="4">
                  <c:v>50.215067199999979</c:v>
                </c:pt>
                <c:pt idx="5">
                  <c:v>55.85742960000016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1795.0786331999996</c:v>
                </c:pt>
                <c:pt idx="1">
                  <c:v>1860.2502538000001</c:v>
                </c:pt>
                <c:pt idx="2">
                  <c:v>1621.0276570000003</c:v>
                </c:pt>
                <c:pt idx="3">
                  <c:v>1693.6563638</c:v>
                </c:pt>
                <c:pt idx="4">
                  <c:v>2615.7660765999999</c:v>
                </c:pt>
                <c:pt idx="5">
                  <c:v>3263.4920992000002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3065.4150712199998</c:v>
                </c:pt>
                <c:pt idx="1">
                  <c:v>4089.4821458799997</c:v>
                </c:pt>
                <c:pt idx="2">
                  <c:v>3754.0237117400002</c:v>
                </c:pt>
                <c:pt idx="3">
                  <c:v>2539.0054563200001</c:v>
                </c:pt>
                <c:pt idx="4">
                  <c:v>2924.4332174000001</c:v>
                </c:pt>
                <c:pt idx="5">
                  <c:v>4067.6833228000005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6145.414749999999</c:v>
                </c:pt>
                <c:pt idx="1">
                  <c:v>7019.171878000001</c:v>
                </c:pt>
                <c:pt idx="2">
                  <c:v>8478.3392579999982</c:v>
                </c:pt>
                <c:pt idx="3">
                  <c:v>7475.1172139999999</c:v>
                </c:pt>
                <c:pt idx="4">
                  <c:v>8424.2728739999984</c:v>
                </c:pt>
                <c:pt idx="5">
                  <c:v>9708.0541600000015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7.4381041400000303</c:v>
                </c:pt>
                <c:pt idx="1">
                  <c:v>9.4824075200000149</c:v>
                </c:pt>
                <c:pt idx="2">
                  <c:v>38.095407599999973</c:v>
                </c:pt>
                <c:pt idx="3">
                  <c:v>40.807241359999963</c:v>
                </c:pt>
                <c:pt idx="4">
                  <c:v>25.000119600000016</c:v>
                </c:pt>
                <c:pt idx="5">
                  <c:v>26.615734719999978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170792"/>
        <c:axId val="-2042983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26272.892912079998</c:v>
                </c:pt>
                <c:pt idx="1">
                  <c:v>28780.326878759999</c:v>
                </c:pt>
                <c:pt idx="2">
                  <c:v>31341.932695939999</c:v>
                </c:pt>
                <c:pt idx="3">
                  <c:v>30002.629256280004</c:v>
                </c:pt>
                <c:pt idx="4">
                  <c:v>34063.844836000004</c:v>
                </c:pt>
                <c:pt idx="5">
                  <c:v>37569.101111520002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70792"/>
        <c:axId val="-2042983800"/>
      </c:lineChart>
      <c:catAx>
        <c:axId val="-204617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83800"/>
        <c:crosses val="autoZero"/>
        <c:auto val="1"/>
        <c:lblAlgn val="ctr"/>
        <c:lblOffset val="100"/>
        <c:noMultiLvlLbl val="0"/>
      </c:catAx>
      <c:valAx>
        <c:axId val="-20429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6641.663066000001</c:v>
                </c:pt>
                <c:pt idx="1">
                  <c:v>6172.233040000001</c:v>
                </c:pt>
                <c:pt idx="2">
                  <c:v>6637.6860569999999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1514.8120348399998</c:v>
                </c:pt>
                <c:pt idx="1">
                  <c:v>3571.2555468</c:v>
                </c:pt>
                <c:pt idx="2">
                  <c:v>4022.4692772999997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1851.6959092000002</c:v>
                </c:pt>
                <c:pt idx="1">
                  <c:v>2192.2547546000005</c:v>
                </c:pt>
                <c:pt idx="2">
                  <c:v>1966.8154088000001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4353.1282212000006</c:v>
                </c:pt>
                <c:pt idx="1">
                  <c:v>4033.3517203000001</c:v>
                </c:pt>
                <c:pt idx="2">
                  <c:v>4824.8402791000008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1138.3468847999998</c:v>
                </c:pt>
                <c:pt idx="1">
                  <c:v>1841.2847664000001</c:v>
                </c:pt>
                <c:pt idx="2">
                  <c:v>2783.9669009999998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31.097157499999959</c:v>
                </c:pt>
                <c:pt idx="1">
                  <c:v>41.864993099999857</c:v>
                </c:pt>
                <c:pt idx="2">
                  <c:v>53.036248400000069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1827.6644434999998</c:v>
                </c:pt>
                <c:pt idx="1">
                  <c:v>1657.3420104000002</c:v>
                </c:pt>
                <c:pt idx="2">
                  <c:v>2939.6290878999998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3577.4486085499998</c:v>
                </c:pt>
                <c:pt idx="1">
                  <c:v>3146.5145840300002</c:v>
                </c:pt>
                <c:pt idx="2">
                  <c:v>3496.0582701000003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6582.2933140000005</c:v>
                </c:pt>
                <c:pt idx="1">
                  <c:v>7976.728235999999</c:v>
                </c:pt>
                <c:pt idx="2">
                  <c:v>9066.1635170000009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8.4602558300000226</c:v>
                </c:pt>
                <c:pt idx="1">
                  <c:v>39.451324479999968</c:v>
                </c:pt>
                <c:pt idx="2">
                  <c:v>25.807927159999998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44600"/>
        <c:axId val="-2043414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27526.609895419999</c:v>
                </c:pt>
                <c:pt idx="1">
                  <c:v>30672.28097611</c:v>
                </c:pt>
                <c:pt idx="2">
                  <c:v>35816.472973759999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44600"/>
        <c:axId val="-2043414088"/>
      </c:lineChart>
      <c:catAx>
        <c:axId val="21057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414088"/>
        <c:crosses val="autoZero"/>
        <c:auto val="1"/>
        <c:lblAlgn val="ctr"/>
        <c:lblOffset val="100"/>
        <c:noMultiLvlLbl val="0"/>
      </c:catAx>
      <c:valAx>
        <c:axId val="-20434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6638.0109200000006</c:v>
                </c:pt>
                <c:pt idx="1">
                  <c:v>6868.1489500000025</c:v>
                </c:pt>
                <c:pt idx="2">
                  <c:v>6938.9830299999994</c:v>
                </c:pt>
                <c:pt idx="3">
                  <c:v>6980.5034899999991</c:v>
                </c:pt>
                <c:pt idx="4">
                  <c:v>6069.1429700000008</c:v>
                </c:pt>
                <c:pt idx="5">
                  <c:v>6475.6682399999991</c:v>
                </c:pt>
                <c:pt idx="6">
                  <c:v>6530.9251699999986</c:v>
                </c:pt>
                <c:pt idx="7">
                  <c:v>6593.8689200000008</c:v>
                </c:pt>
                <c:pt idx="8">
                  <c:v>6664.367720000002</c:v>
                </c:pt>
                <c:pt idx="9">
                  <c:v>6657.0112499999996</c:v>
                </c:pt>
                <c:pt idx="10">
                  <c:v>5957.6124799999998</c:v>
                </c:pt>
                <c:pt idx="11">
                  <c:v>6041.1151400000017</c:v>
                </c:pt>
                <c:pt idx="12">
                  <c:v>6145.1361899999974</c:v>
                </c:pt>
                <c:pt idx="13">
                  <c:v>6256.3998700000011</c:v>
                </c:pt>
                <c:pt idx="14">
                  <c:v>6195.3710900000005</c:v>
                </c:pt>
                <c:pt idx="15">
                  <c:v>5962.5430500000002</c:v>
                </c:pt>
                <c:pt idx="16">
                  <c:v>6066.16662</c:v>
                </c:pt>
                <c:pt idx="17">
                  <c:v>6173.5404199999975</c:v>
                </c:pt>
                <c:pt idx="18">
                  <c:v>6272.2787000000026</c:v>
                </c:pt>
                <c:pt idx="19">
                  <c:v>6652.1668400000017</c:v>
                </c:pt>
                <c:pt idx="20">
                  <c:v>6424.4582999999984</c:v>
                </c:pt>
                <c:pt idx="21">
                  <c:v>6488.3953200000033</c:v>
                </c:pt>
                <c:pt idx="22">
                  <c:v>6551.1347399999977</c:v>
                </c:pt>
                <c:pt idx="23">
                  <c:v>6602.9583999999995</c:v>
                </c:pt>
                <c:pt idx="24">
                  <c:v>6646.2678699999997</c:v>
                </c:pt>
                <c:pt idx="25">
                  <c:v>6682.5222099999992</c:v>
                </c:pt>
                <c:pt idx="26">
                  <c:v>6712.544890000001</c:v>
                </c:pt>
                <c:pt idx="27">
                  <c:v>6737.2291799999985</c:v>
                </c:pt>
                <c:pt idx="28">
                  <c:v>6757.7270400000016</c:v>
                </c:pt>
                <c:pt idx="29">
                  <c:v>6773.6226199999983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1579.6511286</c:v>
                </c:pt>
                <c:pt idx="1">
                  <c:v>1642.9343079</c:v>
                </c:pt>
                <c:pt idx="2">
                  <c:v>1656.8918572000002</c:v>
                </c:pt>
                <c:pt idx="3">
                  <c:v>1661.2291614999999</c:v>
                </c:pt>
                <c:pt idx="4">
                  <c:v>1663.4742784</c:v>
                </c:pt>
                <c:pt idx="5">
                  <c:v>1665.4302494000001</c:v>
                </c:pt>
                <c:pt idx="6">
                  <c:v>1463.7066373</c:v>
                </c:pt>
                <c:pt idx="7">
                  <c:v>1460.3252642000002</c:v>
                </c:pt>
                <c:pt idx="8">
                  <c:v>1180.1162789</c:v>
                </c:pt>
                <c:pt idx="9">
                  <c:v>1174.361185</c:v>
                </c:pt>
                <c:pt idx="10">
                  <c:v>3811.2234160000003</c:v>
                </c:pt>
                <c:pt idx="11">
                  <c:v>3391.0670389999996</c:v>
                </c:pt>
                <c:pt idx="12">
                  <c:v>3398.8518819999999</c:v>
                </c:pt>
                <c:pt idx="13">
                  <c:v>3403.2745340000001</c:v>
                </c:pt>
                <c:pt idx="14">
                  <c:v>3406.6349169999994</c:v>
                </c:pt>
                <c:pt idx="15">
                  <c:v>3409.3537339999993</c:v>
                </c:pt>
                <c:pt idx="16">
                  <c:v>3712.1173090000002</c:v>
                </c:pt>
                <c:pt idx="17">
                  <c:v>3723.5903389999994</c:v>
                </c:pt>
                <c:pt idx="18">
                  <c:v>3727.2230330000002</c:v>
                </c:pt>
                <c:pt idx="19">
                  <c:v>3729.2192650000006</c:v>
                </c:pt>
                <c:pt idx="20">
                  <c:v>3730.5054280000004</c:v>
                </c:pt>
                <c:pt idx="21">
                  <c:v>4046.9006720000002</c:v>
                </c:pt>
                <c:pt idx="22">
                  <c:v>4056.8591969999998</c:v>
                </c:pt>
                <c:pt idx="23">
                  <c:v>4058.634697</c:v>
                </c:pt>
                <c:pt idx="24">
                  <c:v>4058.4635129999997</c:v>
                </c:pt>
                <c:pt idx="25">
                  <c:v>4057.6525599999995</c:v>
                </c:pt>
                <c:pt idx="26">
                  <c:v>4056.4868799999999</c:v>
                </c:pt>
                <c:pt idx="27">
                  <c:v>4054.9255450000001</c:v>
                </c:pt>
                <c:pt idx="28">
                  <c:v>4053.1443029999996</c:v>
                </c:pt>
                <c:pt idx="29">
                  <c:v>4051.1199780000002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1747.5551790000002</c:v>
                </c:pt>
                <c:pt idx="1">
                  <c:v>1807.8885779999998</c:v>
                </c:pt>
                <c:pt idx="2">
                  <c:v>1813.2478499999997</c:v>
                </c:pt>
                <c:pt idx="3">
                  <c:v>1805.8007109999999</c:v>
                </c:pt>
                <c:pt idx="4">
                  <c:v>1946.9588189999999</c:v>
                </c:pt>
                <c:pt idx="5">
                  <c:v>1935.1221410000001</c:v>
                </c:pt>
                <c:pt idx="6">
                  <c:v>1900.9165869999999</c:v>
                </c:pt>
                <c:pt idx="7">
                  <c:v>1875.8584309999999</c:v>
                </c:pt>
                <c:pt idx="8">
                  <c:v>1828.104325</c:v>
                </c:pt>
                <c:pt idx="9">
                  <c:v>1855.5064710000001</c:v>
                </c:pt>
                <c:pt idx="10">
                  <c:v>2422.5910780000004</c:v>
                </c:pt>
                <c:pt idx="11">
                  <c:v>2357.3624159999999</c:v>
                </c:pt>
                <c:pt idx="12">
                  <c:v>2308.3787029999999</c:v>
                </c:pt>
                <c:pt idx="13">
                  <c:v>2253.8408279999999</c:v>
                </c:pt>
                <c:pt idx="14">
                  <c:v>2197.8715520000005</c:v>
                </c:pt>
                <c:pt idx="15">
                  <c:v>2140.562242</c:v>
                </c:pt>
                <c:pt idx="16">
                  <c:v>2106.3304259999995</c:v>
                </c:pt>
                <c:pt idx="17">
                  <c:v>2054.4053290000002</c:v>
                </c:pt>
                <c:pt idx="18">
                  <c:v>2006.1630589999997</c:v>
                </c:pt>
                <c:pt idx="19">
                  <c:v>2075.041913</c:v>
                </c:pt>
                <c:pt idx="20">
                  <c:v>2040.6413619999998</c:v>
                </c:pt>
                <c:pt idx="21">
                  <c:v>2031.6097170000003</c:v>
                </c:pt>
                <c:pt idx="22">
                  <c:v>2005.472405</c:v>
                </c:pt>
                <c:pt idx="23">
                  <c:v>1983.0495580000002</c:v>
                </c:pt>
                <c:pt idx="24">
                  <c:v>1964.4538759999998</c:v>
                </c:pt>
                <c:pt idx="25">
                  <c:v>1949.1460449999997</c:v>
                </c:pt>
                <c:pt idx="26">
                  <c:v>1936.8147879999999</c:v>
                </c:pt>
                <c:pt idx="27">
                  <c:v>1926.663577</c:v>
                </c:pt>
                <c:pt idx="28">
                  <c:v>1918.5016009999999</c:v>
                </c:pt>
                <c:pt idx="29">
                  <c:v>1911.8011590000001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3801.9767290000009</c:v>
                </c:pt>
                <c:pt idx="1">
                  <c:v>3996.5772989999996</c:v>
                </c:pt>
                <c:pt idx="2">
                  <c:v>4076.0875489999989</c:v>
                </c:pt>
                <c:pt idx="3">
                  <c:v>4129.8552130000007</c:v>
                </c:pt>
                <c:pt idx="4">
                  <c:v>4356.7622890000002</c:v>
                </c:pt>
                <c:pt idx="5">
                  <c:v>4448.7547530000011</c:v>
                </c:pt>
                <c:pt idx="6">
                  <c:v>4517.1461580000005</c:v>
                </c:pt>
                <c:pt idx="7">
                  <c:v>4585.3735860000006</c:v>
                </c:pt>
                <c:pt idx="8">
                  <c:v>4553.515187</c:v>
                </c:pt>
                <c:pt idx="9">
                  <c:v>5065.2334490000003</c:v>
                </c:pt>
                <c:pt idx="10">
                  <c:v>3667.0654609999992</c:v>
                </c:pt>
                <c:pt idx="11">
                  <c:v>3653.6435920000013</c:v>
                </c:pt>
                <c:pt idx="12">
                  <c:v>3671.484958</c:v>
                </c:pt>
                <c:pt idx="13">
                  <c:v>3695.3039549999994</c:v>
                </c:pt>
                <c:pt idx="14">
                  <c:v>4114.1615029999994</c:v>
                </c:pt>
                <c:pt idx="15">
                  <c:v>4152.5798500000001</c:v>
                </c:pt>
                <c:pt idx="16">
                  <c:v>4180.8875630000002</c:v>
                </c:pt>
                <c:pt idx="17">
                  <c:v>4207.2189360000002</c:v>
                </c:pt>
                <c:pt idx="18">
                  <c:v>4232.3715299999994</c:v>
                </c:pt>
                <c:pt idx="19">
                  <c:v>4758.7998550000011</c:v>
                </c:pt>
                <c:pt idx="20">
                  <c:v>4726.3954640000002</c:v>
                </c:pt>
                <c:pt idx="21">
                  <c:v>4750.102942999999</c:v>
                </c:pt>
                <c:pt idx="22">
                  <c:v>4773.3674039999996</c:v>
                </c:pt>
                <c:pt idx="23">
                  <c:v>4795.1886800000011</c:v>
                </c:pt>
                <c:pt idx="24">
                  <c:v>4816.4139950000008</c:v>
                </c:pt>
                <c:pt idx="25">
                  <c:v>4837.2356680000003</c:v>
                </c:pt>
                <c:pt idx="26">
                  <c:v>4857.6137399999998</c:v>
                </c:pt>
                <c:pt idx="27">
                  <c:v>4877.7035940000005</c:v>
                </c:pt>
                <c:pt idx="28">
                  <c:v>4897.4526659999992</c:v>
                </c:pt>
                <c:pt idx="29">
                  <c:v>4916.928637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923.60956400000032</c:v>
                </c:pt>
                <c:pt idx="1">
                  <c:v>954.53549999999996</c:v>
                </c:pt>
                <c:pt idx="2">
                  <c:v>933.68295599999965</c:v>
                </c:pt>
                <c:pt idx="3">
                  <c:v>906.32601700000032</c:v>
                </c:pt>
                <c:pt idx="4">
                  <c:v>1257.5306019999998</c:v>
                </c:pt>
                <c:pt idx="5">
                  <c:v>1320.6845129999992</c:v>
                </c:pt>
                <c:pt idx="6">
                  <c:v>1289.8946550000001</c:v>
                </c:pt>
                <c:pt idx="7">
                  <c:v>1299.7976639999997</c:v>
                </c:pt>
                <c:pt idx="8">
                  <c:v>1292.5373920000002</c:v>
                </c:pt>
                <c:pt idx="9">
                  <c:v>1204.8699849999994</c:v>
                </c:pt>
                <c:pt idx="10">
                  <c:v>1807.5567099999998</c:v>
                </c:pt>
                <c:pt idx="11">
                  <c:v>1710.8011220000008</c:v>
                </c:pt>
                <c:pt idx="12">
                  <c:v>1701.0378149999997</c:v>
                </c:pt>
                <c:pt idx="13">
                  <c:v>1690.79295</c:v>
                </c:pt>
                <c:pt idx="14">
                  <c:v>1795.0490110000001</c:v>
                </c:pt>
                <c:pt idx="15">
                  <c:v>1787.2895499999995</c:v>
                </c:pt>
                <c:pt idx="16">
                  <c:v>1840.8949260000009</c:v>
                </c:pt>
                <c:pt idx="17">
                  <c:v>1833.1706800000002</c:v>
                </c:pt>
                <c:pt idx="18">
                  <c:v>1823.9100520000002</c:v>
                </c:pt>
                <c:pt idx="19">
                  <c:v>2422.3448479999988</c:v>
                </c:pt>
                <c:pt idx="20">
                  <c:v>2428.1484260000007</c:v>
                </c:pt>
                <c:pt idx="21">
                  <c:v>2488.2186570000003</c:v>
                </c:pt>
                <c:pt idx="22">
                  <c:v>2885.7399999999989</c:v>
                </c:pt>
                <c:pt idx="23">
                  <c:v>2887.1769219999996</c:v>
                </c:pt>
                <c:pt idx="24">
                  <c:v>2880.2298600000004</c:v>
                </c:pt>
                <c:pt idx="25">
                  <c:v>2871.7657019999997</c:v>
                </c:pt>
                <c:pt idx="26">
                  <c:v>2863.1373549999989</c:v>
                </c:pt>
                <c:pt idx="27">
                  <c:v>2854.2253140000003</c:v>
                </c:pt>
                <c:pt idx="28">
                  <c:v>2845.1875359999995</c:v>
                </c:pt>
                <c:pt idx="29">
                  <c:v>2835.8392379999996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22.335332999999991</c:v>
                </c:pt>
                <c:pt idx="1">
                  <c:v>26.674387000000024</c:v>
                </c:pt>
                <c:pt idx="2">
                  <c:v>29.177858000000015</c:v>
                </c:pt>
                <c:pt idx="3">
                  <c:v>30.66858400000001</c:v>
                </c:pt>
                <c:pt idx="4">
                  <c:v>31.510657000000037</c:v>
                </c:pt>
                <c:pt idx="5">
                  <c:v>32.404669000000013</c:v>
                </c:pt>
                <c:pt idx="6">
                  <c:v>32.995899999999892</c:v>
                </c:pt>
                <c:pt idx="7">
                  <c:v>34.035110999999915</c:v>
                </c:pt>
                <c:pt idx="8">
                  <c:v>35.017921999999999</c:v>
                </c:pt>
                <c:pt idx="9">
                  <c:v>36.151153999999678</c:v>
                </c:pt>
                <c:pt idx="10">
                  <c:v>37.825980999999956</c:v>
                </c:pt>
                <c:pt idx="11">
                  <c:v>39.066881000000194</c:v>
                </c:pt>
                <c:pt idx="12">
                  <c:v>39.846043999999893</c:v>
                </c:pt>
                <c:pt idx="13">
                  <c:v>40.443899999999758</c:v>
                </c:pt>
                <c:pt idx="14">
                  <c:v>41.422289999999975</c:v>
                </c:pt>
                <c:pt idx="15">
                  <c:v>41.992726999999832</c:v>
                </c:pt>
                <c:pt idx="16">
                  <c:v>42.86042099999986</c:v>
                </c:pt>
                <c:pt idx="17">
                  <c:v>43.95524099999966</c:v>
                </c:pt>
                <c:pt idx="18">
                  <c:v>44.944247999999789</c:v>
                </c:pt>
                <c:pt idx="19">
                  <c:v>46.292197999999644</c:v>
                </c:pt>
                <c:pt idx="20">
                  <c:v>47.548361999999997</c:v>
                </c:pt>
                <c:pt idx="21">
                  <c:v>48.769851000000017</c:v>
                </c:pt>
                <c:pt idx="22">
                  <c:v>50.343065000000024</c:v>
                </c:pt>
                <c:pt idx="23">
                  <c:v>51.640288999999939</c:v>
                </c:pt>
                <c:pt idx="24">
                  <c:v>52.773768999999902</c:v>
                </c:pt>
                <c:pt idx="25">
                  <c:v>53.899670000000242</c:v>
                </c:pt>
                <c:pt idx="26">
                  <c:v>55.035978000000341</c:v>
                </c:pt>
                <c:pt idx="27">
                  <c:v>55.927091000000019</c:v>
                </c:pt>
                <c:pt idx="28">
                  <c:v>56.847809000000325</c:v>
                </c:pt>
                <c:pt idx="29">
                  <c:v>57.576599999999871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10314.924674099999</c:v>
                </c:pt>
                <c:pt idx="1">
                  <c:v>10542.5460219</c:v>
                </c:pt>
                <c:pt idx="2">
                  <c:v>11169.191584</c:v>
                </c:pt>
                <c:pt idx="3">
                  <c:v>11617.1968019</c:v>
                </c:pt>
                <c:pt idx="4">
                  <c:v>11422.873710899999</c:v>
                </c:pt>
                <c:pt idx="5">
                  <c:v>12159.707295900002</c:v>
                </c:pt>
                <c:pt idx="6">
                  <c:v>11834.1248989</c:v>
                </c:pt>
                <c:pt idx="7">
                  <c:v>13614.401950199999</c:v>
                </c:pt>
                <c:pt idx="8">
                  <c:v>13119.169837700003</c:v>
                </c:pt>
                <c:pt idx="9">
                  <c:v>14164.5294433</c:v>
                </c:pt>
                <c:pt idx="10">
                  <c:v>15552.578050199998</c:v>
                </c:pt>
                <c:pt idx="11">
                  <c:v>14850.596906699997</c:v>
                </c:pt>
                <c:pt idx="12">
                  <c:v>13355.068113400002</c:v>
                </c:pt>
                <c:pt idx="13">
                  <c:v>12606.7949723</c:v>
                </c:pt>
                <c:pt idx="14">
                  <c:v>13092.392129099999</c:v>
                </c:pt>
                <c:pt idx="15">
                  <c:v>11400.9280478</c:v>
                </c:pt>
                <c:pt idx="16">
                  <c:v>11489.738373299999</c:v>
                </c:pt>
                <c:pt idx="17">
                  <c:v>12423.55155</c:v>
                </c:pt>
                <c:pt idx="18">
                  <c:v>11553.997533099999</c:v>
                </c:pt>
                <c:pt idx="19">
                  <c:v>11874.715873200003</c:v>
                </c:pt>
                <c:pt idx="20">
                  <c:v>12653.7546174</c:v>
                </c:pt>
                <c:pt idx="21">
                  <c:v>12731.541928300001</c:v>
                </c:pt>
                <c:pt idx="22">
                  <c:v>14812.641180799999</c:v>
                </c:pt>
                <c:pt idx="23">
                  <c:v>14511.573801400002</c:v>
                </c:pt>
                <c:pt idx="24">
                  <c:v>15237.849910100002</c:v>
                </c:pt>
                <c:pt idx="25">
                  <c:v>15938.811346100001</c:v>
                </c:pt>
                <c:pt idx="26">
                  <c:v>16640.9753585</c:v>
                </c:pt>
                <c:pt idx="27">
                  <c:v>17105.368961700005</c:v>
                </c:pt>
                <c:pt idx="28">
                  <c:v>17810.734168500003</c:v>
                </c:pt>
                <c:pt idx="29">
                  <c:v>17833.3367488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35368"/>
        <c:axId val="-2058109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25028.063527700004</c:v>
                </c:pt>
                <c:pt idx="1">
                  <c:v>25839.305043800003</c:v>
                </c:pt>
                <c:pt idx="2">
                  <c:v>26617.262684199999</c:v>
                </c:pt>
                <c:pt idx="3">
                  <c:v>27131.579978399997</c:v>
                </c:pt>
                <c:pt idx="4">
                  <c:v>26748.253326300008</c:v>
                </c:pt>
                <c:pt idx="5">
                  <c:v>28037.7718613</c:v>
                </c:pt>
                <c:pt idx="6">
                  <c:v>27569.710006199999</c:v>
                </c:pt>
                <c:pt idx="7">
                  <c:v>29463.660926400004</c:v>
                </c:pt>
                <c:pt idx="8">
                  <c:v>28672.828662600001</c:v>
                </c:pt>
                <c:pt idx="9">
                  <c:v>30157.6629373</c:v>
                </c:pt>
                <c:pt idx="10">
                  <c:v>33256.453176199997</c:v>
                </c:pt>
                <c:pt idx="11">
                  <c:v>32043.6530967</c:v>
                </c:pt>
                <c:pt idx="12">
                  <c:v>30619.803705400001</c:v>
                </c:pt>
                <c:pt idx="13">
                  <c:v>29946.851009299997</c:v>
                </c:pt>
                <c:pt idx="14">
                  <c:v>30842.902492099995</c:v>
                </c:pt>
                <c:pt idx="15">
                  <c:v>28895.249200800004</c:v>
                </c:pt>
                <c:pt idx="16">
                  <c:v>29438.995638300003</c:v>
                </c:pt>
                <c:pt idx="17">
                  <c:v>30459.432494999994</c:v>
                </c:pt>
                <c:pt idx="18">
                  <c:v>29660.888155100005</c:v>
                </c:pt>
                <c:pt idx="19">
                  <c:v>31558.580792200006</c:v>
                </c:pt>
                <c:pt idx="20">
                  <c:v>32051.451959399998</c:v>
                </c:pt>
                <c:pt idx="21">
                  <c:v>32585.539088300007</c:v>
                </c:pt>
                <c:pt idx="22">
                  <c:v>35135.557991799993</c:v>
                </c:pt>
                <c:pt idx="23">
                  <c:v>34890.222347399998</c:v>
                </c:pt>
                <c:pt idx="24">
                  <c:v>35656.452793100005</c:v>
                </c:pt>
                <c:pt idx="25">
                  <c:v>36391.033201099999</c:v>
                </c:pt>
                <c:pt idx="26">
                  <c:v>37122.608989500004</c:v>
                </c:pt>
                <c:pt idx="27">
                  <c:v>37612.043262700005</c:v>
                </c:pt>
                <c:pt idx="28">
                  <c:v>38339.595123499996</c:v>
                </c:pt>
                <c:pt idx="29">
                  <c:v>38380.224980800005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35368"/>
        <c:axId val="-2058109960"/>
      </c:lineChart>
      <c:catAx>
        <c:axId val="-205833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09960"/>
        <c:crosses val="autoZero"/>
        <c:auto val="1"/>
        <c:lblAlgn val="ctr"/>
        <c:lblOffset val="100"/>
        <c:tickLblSkip val="1"/>
        <c:noMultiLvlLbl val="0"/>
      </c:catAx>
      <c:valAx>
        <c:axId val="-2058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3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90944056521"/>
          <c:y val="0.102405726187142"/>
          <c:w val="0.85601260337740803"/>
          <c:h val="0.71928225528392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0.61748073300547568</c:v>
                </c:pt>
                <c:pt idx="1">
                  <c:v>1.1472871388367043</c:v>
                </c:pt>
                <c:pt idx="2">
                  <c:v>1.4199767041720295</c:v>
                </c:pt>
                <c:pt idx="3">
                  <c:v>1.5156319435845291</c:v>
                </c:pt>
                <c:pt idx="4">
                  <c:v>1.5998540584496237</c:v>
                </c:pt>
                <c:pt idx="5">
                  <c:v>1.674220426367689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1.2679284510000419</c:v>
                </c:pt>
                <c:pt idx="1">
                  <c:v>1.4728765634367751</c:v>
                </c:pt>
                <c:pt idx="2">
                  <c:v>1.675461850274947</c:v>
                </c:pt>
                <c:pt idx="3">
                  <c:v>1.719194721776611</c:v>
                </c:pt>
                <c:pt idx="4">
                  <c:v>1.9162968653170946</c:v>
                </c:pt>
                <c:pt idx="5">
                  <c:v>2.0438779220576873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1.2883985737847895E-3</c:v>
                </c:pt>
                <c:pt idx="1">
                  <c:v>-8.3400378445850604E-2</c:v>
                </c:pt>
                <c:pt idx="2">
                  <c:v>-0.12783158455133786</c:v>
                </c:pt>
                <c:pt idx="3">
                  <c:v>-6.7499173092253187E-2</c:v>
                </c:pt>
                <c:pt idx="4">
                  <c:v>-6.6247229672220824E-3</c:v>
                </c:pt>
                <c:pt idx="5">
                  <c:v>5.4108056411288422E-2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83224"/>
        <c:axId val="-20561619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1.8866975877958936</c:v>
                </c:pt>
                <c:pt idx="1">
                  <c:v>2.5367633282946711</c:v>
                </c:pt>
                <c:pt idx="2">
                  <c:v>2.9676069634547142</c:v>
                </c:pt>
                <c:pt idx="3">
                  <c:v>3.1673275098952574</c:v>
                </c:pt>
                <c:pt idx="4">
                  <c:v>3.5095262066381983</c:v>
                </c:pt>
                <c:pt idx="5">
                  <c:v>3.7722064096449421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83224"/>
        <c:axId val="-2056161976"/>
      </c:lineChart>
      <c:catAx>
        <c:axId val="-20558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161976"/>
        <c:crosses val="autoZero"/>
        <c:auto val="1"/>
        <c:lblAlgn val="ctr"/>
        <c:lblOffset val="0"/>
        <c:noMultiLvlLbl val="0"/>
      </c:catAx>
      <c:valAx>
        <c:axId val="-2056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11533699796999E-3"/>
              <c:y val="0.37141446962834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8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339955794695405"/>
          <c:w val="1"/>
          <c:h val="7.609415592869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6698.9578720000009</c:v>
                </c:pt>
                <c:pt idx="1">
                  <c:v>6584.3682600000002</c:v>
                </c:pt>
                <c:pt idx="2">
                  <c:v>6119.1269540000003</c:v>
                </c:pt>
                <c:pt idx="3">
                  <c:v>6225.3391260000008</c:v>
                </c:pt>
                <c:pt idx="4">
                  <c:v>6542.6429259999995</c:v>
                </c:pt>
                <c:pt idx="5">
                  <c:v>6732.7291880000002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1640.8361467199998</c:v>
                </c:pt>
                <c:pt idx="1">
                  <c:v>1388.7879229600001</c:v>
                </c:pt>
                <c:pt idx="2">
                  <c:v>3482.2103576</c:v>
                </c:pt>
                <c:pt idx="3">
                  <c:v>3660.3007360000001</c:v>
                </c:pt>
                <c:pt idx="4">
                  <c:v>3990.2727013999997</c:v>
                </c:pt>
                <c:pt idx="5">
                  <c:v>4054.6658531999992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1824.2902274</c:v>
                </c:pt>
                <c:pt idx="1">
                  <c:v>1879.1015910000001</c:v>
                </c:pt>
                <c:pt idx="2">
                  <c:v>2308.0089154000002</c:v>
                </c:pt>
                <c:pt idx="3">
                  <c:v>2076.5005938000004</c:v>
                </c:pt>
                <c:pt idx="4">
                  <c:v>2005.0453836000002</c:v>
                </c:pt>
                <c:pt idx="5">
                  <c:v>1928.5854339999999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4072.2518157999998</c:v>
                </c:pt>
                <c:pt idx="1">
                  <c:v>4634.0046266000008</c:v>
                </c:pt>
                <c:pt idx="2">
                  <c:v>3760.3318937999998</c:v>
                </c:pt>
                <c:pt idx="3">
                  <c:v>4306.3715468</c:v>
                </c:pt>
                <c:pt idx="4">
                  <c:v>4772.2936972000007</c:v>
                </c:pt>
                <c:pt idx="5">
                  <c:v>4877.386861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995.13692779999997</c:v>
                </c:pt>
                <c:pt idx="1">
                  <c:v>1281.5568417999998</c:v>
                </c:pt>
                <c:pt idx="2">
                  <c:v>1741.0475216</c:v>
                </c:pt>
                <c:pt idx="3">
                  <c:v>1941.5220112</c:v>
                </c:pt>
                <c:pt idx="4">
                  <c:v>2713.9027730000003</c:v>
                </c:pt>
                <c:pt idx="5">
                  <c:v>2854.0310289999993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28.073363800000017</c:v>
                </c:pt>
                <c:pt idx="1">
                  <c:v>34.120951199999901</c:v>
                </c:pt>
                <c:pt idx="2">
                  <c:v>39.721019199999958</c:v>
                </c:pt>
                <c:pt idx="3">
                  <c:v>44.008966999999757</c:v>
                </c:pt>
                <c:pt idx="4">
                  <c:v>50.215067199999979</c:v>
                </c:pt>
                <c:pt idx="5">
                  <c:v>55.85742960000016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11013.346558559999</c:v>
                </c:pt>
                <c:pt idx="1">
                  <c:v>12978.386685200003</c:v>
                </c:pt>
                <c:pt idx="2">
                  <c:v>13891.486034339998</c:v>
                </c:pt>
                <c:pt idx="3">
                  <c:v>11748.58627548</c:v>
                </c:pt>
                <c:pt idx="4">
                  <c:v>13989.472287600001</c:v>
                </c:pt>
                <c:pt idx="5">
                  <c:v>17065.845316720002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89592"/>
        <c:axId val="-2040286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26272.892912079998</c:v>
                </c:pt>
                <c:pt idx="1">
                  <c:v>28780.326878759999</c:v>
                </c:pt>
                <c:pt idx="2">
                  <c:v>31341.932695939999</c:v>
                </c:pt>
                <c:pt idx="3">
                  <c:v>30002.629256280004</c:v>
                </c:pt>
                <c:pt idx="4">
                  <c:v>34063.844836000004</c:v>
                </c:pt>
                <c:pt idx="5">
                  <c:v>37569.101111520002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89592"/>
        <c:axId val="-2040286104"/>
      </c:lineChart>
      <c:catAx>
        <c:axId val="-204028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86104"/>
        <c:crosses val="autoZero"/>
        <c:auto val="1"/>
        <c:lblAlgn val="ctr"/>
        <c:lblOffset val="100"/>
        <c:noMultiLvlLbl val="0"/>
      </c:catAx>
      <c:valAx>
        <c:axId val="-20402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895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6641.663066000001</c:v>
                </c:pt>
                <c:pt idx="1">
                  <c:v>6172.233040000001</c:v>
                </c:pt>
                <c:pt idx="2">
                  <c:v>6637.6860569999999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1514.8120348399998</c:v>
                </c:pt>
                <c:pt idx="1">
                  <c:v>3571.2555468</c:v>
                </c:pt>
                <c:pt idx="2">
                  <c:v>4022.4692772999997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1851.6959092000002</c:v>
                </c:pt>
                <c:pt idx="1">
                  <c:v>2192.2547546000005</c:v>
                </c:pt>
                <c:pt idx="2">
                  <c:v>1966.8154088000001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4353.1282212000006</c:v>
                </c:pt>
                <c:pt idx="1">
                  <c:v>4033.3517203000001</c:v>
                </c:pt>
                <c:pt idx="2">
                  <c:v>4824.8402791000008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1138.3468847999998</c:v>
                </c:pt>
                <c:pt idx="1">
                  <c:v>1841.2847664000001</c:v>
                </c:pt>
                <c:pt idx="2">
                  <c:v>2783.9669009999998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31.097157499999959</c:v>
                </c:pt>
                <c:pt idx="1">
                  <c:v>41.864993099999857</c:v>
                </c:pt>
                <c:pt idx="2">
                  <c:v>53.036248400000069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11995.866621880001</c:v>
                </c:pt>
                <c:pt idx="1">
                  <c:v>12820.036154909998</c:v>
                </c:pt>
                <c:pt idx="2">
                  <c:v>15527.658802160002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37496"/>
        <c:axId val="2112940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27526.609895419999</c:v>
                </c:pt>
                <c:pt idx="1">
                  <c:v>30672.28097611</c:v>
                </c:pt>
                <c:pt idx="2">
                  <c:v>35816.472973759999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37496"/>
        <c:axId val="2112940984"/>
      </c:lineChart>
      <c:catAx>
        <c:axId val="21129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940984"/>
        <c:crosses val="autoZero"/>
        <c:auto val="1"/>
        <c:lblAlgn val="ctr"/>
        <c:lblOffset val="100"/>
        <c:noMultiLvlLbl val="0"/>
      </c:catAx>
      <c:valAx>
        <c:axId val="21129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9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405753327397299"/>
          <c:y val="2.5441696113074199E-2"/>
          <c:w val="0.81272738912070597"/>
          <c:h val="0.36379881843391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11691.062689600001</c:v>
                </c:pt>
                <c:pt idx="1">
                  <c:v>10197.2634891</c:v>
                </c:pt>
                <c:pt idx="2">
                  <c:v>10428.812806099999</c:v>
                </c:pt>
                <c:pt idx="3">
                  <c:v>10714.411866800001</c:v>
                </c:pt>
                <c:pt idx="4">
                  <c:v>10619.392630000002</c:v>
                </c:pt>
                <c:pt idx="5">
                  <c:v>11299.1538095</c:v>
                </c:pt>
                <c:pt idx="6">
                  <c:v>11060.6834736</c:v>
                </c:pt>
                <c:pt idx="7">
                  <c:v>11990.439114499999</c:v>
                </c:pt>
                <c:pt idx="8">
                  <c:v>11544.574556</c:v>
                </c:pt>
                <c:pt idx="9">
                  <c:v>12267.642898100001</c:v>
                </c:pt>
                <c:pt idx="10">
                  <c:v>13743.7726613</c:v>
                </c:pt>
                <c:pt idx="11">
                  <c:v>12949.904836099997</c:v>
                </c:pt>
                <c:pt idx="12">
                  <c:v>12366.8264277</c:v>
                </c:pt>
                <c:pt idx="13">
                  <c:v>12154.481991999999</c:v>
                </c:pt>
                <c:pt idx="14">
                  <c:v>12618.053640799999</c:v>
                </c:pt>
                <c:pt idx="15">
                  <c:v>11677.294446400001</c:v>
                </c:pt>
                <c:pt idx="16">
                  <c:v>12030.796638700001</c:v>
                </c:pt>
                <c:pt idx="17">
                  <c:v>12479.0431828</c:v>
                </c:pt>
                <c:pt idx="18">
                  <c:v>12048.071814400004</c:v>
                </c:pt>
                <c:pt idx="19">
                  <c:v>12988.1596524</c:v>
                </c:pt>
                <c:pt idx="20">
                  <c:v>13103.588634499998</c:v>
                </c:pt>
                <c:pt idx="21">
                  <c:v>13317.872700599999</c:v>
                </c:pt>
                <c:pt idx="22">
                  <c:v>14338.109189100001</c:v>
                </c:pt>
                <c:pt idx="23">
                  <c:v>14058.399837199999</c:v>
                </c:pt>
                <c:pt idx="24">
                  <c:v>14423.3645836</c:v>
                </c:pt>
                <c:pt idx="25">
                  <c:v>14731.067328300001</c:v>
                </c:pt>
                <c:pt idx="26">
                  <c:v>15033.809489699997</c:v>
                </c:pt>
                <c:pt idx="27">
                  <c:v>15224.468556599999</c:v>
                </c:pt>
                <c:pt idx="28">
                  <c:v>15538.439433399997</c:v>
                </c:pt>
                <c:pt idx="29">
                  <c:v>15523.3257177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11223.556169999902</c:v>
                </c:pt>
                <c:pt idx="1">
                  <c:v>15344.409700000098</c:v>
                </c:pt>
                <c:pt idx="2">
                  <c:v>18246.161489999948</c:v>
                </c:pt>
                <c:pt idx="3">
                  <c:v>20379.020529999863</c:v>
                </c:pt>
                <c:pt idx="4">
                  <c:v>21748.218579999964</c:v>
                </c:pt>
                <c:pt idx="5">
                  <c:v>23188.939030000125</c:v>
                </c:pt>
                <c:pt idx="6">
                  <c:v>24074.285570000167</c:v>
                </c:pt>
                <c:pt idx="7">
                  <c:v>25416.448850000044</c:v>
                </c:pt>
                <c:pt idx="8">
                  <c:v>26142.300979999898</c:v>
                </c:pt>
                <c:pt idx="9">
                  <c:v>27320.563140000158</c:v>
                </c:pt>
                <c:pt idx="10">
                  <c:v>29019.101200000048</c:v>
                </c:pt>
                <c:pt idx="11">
                  <c:v>29835.909230000078</c:v>
                </c:pt>
                <c:pt idx="12">
                  <c:v>30263.492810000156</c:v>
                </c:pt>
                <c:pt idx="13">
                  <c:v>30714.306249999936</c:v>
                </c:pt>
                <c:pt idx="14">
                  <c:v>31582.718059999912</c:v>
                </c:pt>
                <c:pt idx="15">
                  <c:v>31801.407270000011</c:v>
                </c:pt>
                <c:pt idx="16">
                  <c:v>32526.380379999959</c:v>
                </c:pt>
                <c:pt idx="17">
                  <c:v>33537.906689999814</c:v>
                </c:pt>
                <c:pt idx="18">
                  <c:v>34171.365640000149</c:v>
                </c:pt>
                <c:pt idx="19">
                  <c:v>35443.358429999949</c:v>
                </c:pt>
                <c:pt idx="20">
                  <c:v>36537.64367999995</c:v>
                </c:pt>
                <c:pt idx="21">
                  <c:v>37595.4443899998</c:v>
                </c:pt>
                <c:pt idx="22">
                  <c:v>39221.575839999816</c:v>
                </c:pt>
                <c:pt idx="23">
                  <c:v>40201.701069999835</c:v>
                </c:pt>
                <c:pt idx="24">
                  <c:v>41256.357649999642</c:v>
                </c:pt>
                <c:pt idx="25">
                  <c:v>42284.588729999668</c:v>
                </c:pt>
                <c:pt idx="26">
                  <c:v>43283.215609999665</c:v>
                </c:pt>
                <c:pt idx="27">
                  <c:v>44184.952369999999</c:v>
                </c:pt>
                <c:pt idx="28">
                  <c:v>45100.816770000223</c:v>
                </c:pt>
                <c:pt idx="29">
                  <c:v>45807.350389999934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1854.895168</c:v>
                </c:pt>
                <c:pt idx="1">
                  <c:v>2195.1526979999762</c:v>
                </c:pt>
                <c:pt idx="2">
                  <c:v>2403.6799030000066</c:v>
                </c:pt>
                <c:pt idx="3">
                  <c:v>2526.8210740000095</c:v>
                </c:pt>
                <c:pt idx="4">
                  <c:v>2531.2157150000003</c:v>
                </c:pt>
                <c:pt idx="5">
                  <c:v>2577.0217500000026</c:v>
                </c:pt>
                <c:pt idx="6">
                  <c:v>2500.0185059999967</c:v>
                </c:pt>
                <c:pt idx="7">
                  <c:v>2530.2812699999986</c:v>
                </c:pt>
                <c:pt idx="8">
                  <c:v>2414.6029240000234</c:v>
                </c:pt>
                <c:pt idx="9">
                  <c:v>2415.8981890000168</c:v>
                </c:pt>
                <c:pt idx="10">
                  <c:v>2505.4677230000216</c:v>
                </c:pt>
                <c:pt idx="11">
                  <c:v>2393.4406350000008</c:v>
                </c:pt>
                <c:pt idx="12">
                  <c:v>2250.3786520000085</c:v>
                </c:pt>
                <c:pt idx="13">
                  <c:v>2146.4096659999786</c:v>
                </c:pt>
                <c:pt idx="14">
                  <c:v>2136.9472890000216</c:v>
                </c:pt>
                <c:pt idx="15">
                  <c:v>1988.5208599999878</c:v>
                </c:pt>
                <c:pt idx="16">
                  <c:v>1979.733655</c:v>
                </c:pt>
                <c:pt idx="17">
                  <c:v>2017.7154689999934</c:v>
                </c:pt>
                <c:pt idx="18">
                  <c:v>1973.8683030000038</c:v>
                </c:pt>
                <c:pt idx="19">
                  <c:v>2081.4728099999775</c:v>
                </c:pt>
                <c:pt idx="20">
                  <c:v>2133.6386370000091</c:v>
                </c:pt>
                <c:pt idx="21">
                  <c:v>2190.3000720000173</c:v>
                </c:pt>
                <c:pt idx="22">
                  <c:v>2371.0750909999879</c:v>
                </c:pt>
                <c:pt idx="23">
                  <c:v>2398.6238529999955</c:v>
                </c:pt>
                <c:pt idx="24">
                  <c:v>2470.2335650000014</c:v>
                </c:pt>
                <c:pt idx="25">
                  <c:v>2539.8360589999947</c:v>
                </c:pt>
                <c:pt idx="26">
                  <c:v>2606.9980539999979</c:v>
                </c:pt>
                <c:pt idx="27">
                  <c:v>2658.587342999982</c:v>
                </c:pt>
                <c:pt idx="28">
                  <c:v>2719.8313729999918</c:v>
                </c:pt>
                <c:pt idx="29">
                  <c:v>2741.8679559999809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677.75798999999824</c:v>
                </c:pt>
                <c:pt idx="1">
                  <c:v>961.65957999999227</c:v>
                </c:pt>
                <c:pt idx="2">
                  <c:v>1172.2153799999942</c:v>
                </c:pt>
                <c:pt idx="3">
                  <c:v>1339.6639999999898</c:v>
                </c:pt>
                <c:pt idx="4">
                  <c:v>1475.9691000000021</c:v>
                </c:pt>
                <c:pt idx="5">
                  <c:v>1619.9858999999997</c:v>
                </c:pt>
                <c:pt idx="6">
                  <c:v>1754.7733000000007</c:v>
                </c:pt>
                <c:pt idx="7">
                  <c:v>1916.4722000000038</c:v>
                </c:pt>
                <c:pt idx="8">
                  <c:v>2067.2678000000014</c:v>
                </c:pt>
                <c:pt idx="9">
                  <c:v>2240.5213999999978</c:v>
                </c:pt>
                <c:pt idx="10">
                  <c:v>2445.0028999999922</c:v>
                </c:pt>
                <c:pt idx="11">
                  <c:v>2622.6275999999925</c:v>
                </c:pt>
                <c:pt idx="12">
                  <c:v>2779.6833000000042</c:v>
                </c:pt>
                <c:pt idx="13">
                  <c:v>2934.6325999999972</c:v>
                </c:pt>
                <c:pt idx="14">
                  <c:v>3106.9562000000005</c:v>
                </c:pt>
                <c:pt idx="15">
                  <c:v>3255.4934000000067</c:v>
                </c:pt>
                <c:pt idx="16">
                  <c:v>3417.8257999999914</c:v>
                </c:pt>
                <c:pt idx="17">
                  <c:v>3592.2718000000023</c:v>
                </c:pt>
                <c:pt idx="18">
                  <c:v>3749.4560999999958</c:v>
                </c:pt>
                <c:pt idx="19">
                  <c:v>3924.3622000000032</c:v>
                </c:pt>
                <c:pt idx="20">
                  <c:v>4090.5059999999939</c:v>
                </c:pt>
                <c:pt idx="21">
                  <c:v>4247.4263999999966</c:v>
                </c:pt>
                <c:pt idx="22">
                  <c:v>4420.4802999999811</c:v>
                </c:pt>
                <c:pt idx="23">
                  <c:v>4565.1674999999959</c:v>
                </c:pt>
                <c:pt idx="24">
                  <c:v>4701.6466000000073</c:v>
                </c:pt>
                <c:pt idx="25">
                  <c:v>4830.7374999999884</c:v>
                </c:pt>
                <c:pt idx="26">
                  <c:v>4952.6056000000099</c:v>
                </c:pt>
                <c:pt idx="27">
                  <c:v>5064.6000000000058</c:v>
                </c:pt>
                <c:pt idx="28">
                  <c:v>5170.9271000000008</c:v>
                </c:pt>
                <c:pt idx="29">
                  <c:v>5263.3003000000026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4372.7940699999963</c:v>
                </c:pt>
                <c:pt idx="1">
                  <c:v>5432.3139900000024</c:v>
                </c:pt>
                <c:pt idx="2">
                  <c:v>6493.2219399999958</c:v>
                </c:pt>
                <c:pt idx="3">
                  <c:v>7559.5715500000006</c:v>
                </c:pt>
                <c:pt idx="4">
                  <c:v>8621.4054600000018</c:v>
                </c:pt>
                <c:pt idx="5">
                  <c:v>9704.6655899999969</c:v>
                </c:pt>
                <c:pt idx="6">
                  <c:v>10776.229670000001</c:v>
                </c:pt>
                <c:pt idx="7">
                  <c:v>11876.011720000002</c:v>
                </c:pt>
                <c:pt idx="8">
                  <c:v>12948.914199999999</c:v>
                </c:pt>
                <c:pt idx="9">
                  <c:v>14040.703739999997</c:v>
                </c:pt>
                <c:pt idx="10">
                  <c:v>15151.899880000004</c:v>
                </c:pt>
                <c:pt idx="11">
                  <c:v>16213.548310000006</c:v>
                </c:pt>
                <c:pt idx="12">
                  <c:v>17248.960820000008</c:v>
                </c:pt>
                <c:pt idx="13">
                  <c:v>18276.619739999995</c:v>
                </c:pt>
                <c:pt idx="14">
                  <c:v>19311.376779999999</c:v>
                </c:pt>
                <c:pt idx="15">
                  <c:v>20297.884200000008</c:v>
                </c:pt>
                <c:pt idx="16">
                  <c:v>21294.157070000001</c:v>
                </c:pt>
                <c:pt idx="17">
                  <c:v>22287.24151</c:v>
                </c:pt>
                <c:pt idx="18">
                  <c:v>23240.235819999994</c:v>
                </c:pt>
                <c:pt idx="19">
                  <c:v>24206.123420000004</c:v>
                </c:pt>
                <c:pt idx="20">
                  <c:v>25144.521339999999</c:v>
                </c:pt>
                <c:pt idx="21">
                  <c:v>26059.584749999995</c:v>
                </c:pt>
                <c:pt idx="22">
                  <c:v>26980.517490000006</c:v>
                </c:pt>
                <c:pt idx="23">
                  <c:v>27852.159939999998</c:v>
                </c:pt>
                <c:pt idx="24">
                  <c:v>28712.714200000002</c:v>
                </c:pt>
                <c:pt idx="25">
                  <c:v>29554.461600000002</c:v>
                </c:pt>
                <c:pt idx="26">
                  <c:v>30377.816930000001</c:v>
                </c:pt>
                <c:pt idx="27">
                  <c:v>31179.816000000006</c:v>
                </c:pt>
                <c:pt idx="28">
                  <c:v>31967.781809999993</c:v>
                </c:pt>
                <c:pt idx="29">
                  <c:v>32729.384850000002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297.45962699999927</c:v>
                </c:pt>
                <c:pt idx="1">
                  <c:v>376.06893600000421</c:v>
                </c:pt>
                <c:pt idx="2">
                  <c:v>422.43767700000262</c:v>
                </c:pt>
                <c:pt idx="3">
                  <c:v>448.57011400000465</c:v>
                </c:pt>
                <c:pt idx="4">
                  <c:v>451.49677400000019</c:v>
                </c:pt>
                <c:pt idx="5">
                  <c:v>458.94629200000054</c:v>
                </c:pt>
                <c:pt idx="6">
                  <c:v>446.36320299999716</c:v>
                </c:pt>
                <c:pt idx="7">
                  <c:v>450.62084599999798</c:v>
                </c:pt>
                <c:pt idx="8">
                  <c:v>432.17166700000143</c:v>
                </c:pt>
                <c:pt idx="9">
                  <c:v>431.67188899999564</c:v>
                </c:pt>
                <c:pt idx="10">
                  <c:v>447.28683800000181</c:v>
                </c:pt>
                <c:pt idx="11">
                  <c:v>431.03588099999797</c:v>
                </c:pt>
                <c:pt idx="12">
                  <c:v>406.60886899999696</c:v>
                </c:pt>
                <c:pt idx="13">
                  <c:v>386.74052000000029</c:v>
                </c:pt>
                <c:pt idx="14">
                  <c:v>382.27498700000433</c:v>
                </c:pt>
                <c:pt idx="15">
                  <c:v>355.57522100000278</c:v>
                </c:pt>
                <c:pt idx="16">
                  <c:v>349.97810399999344</c:v>
                </c:pt>
                <c:pt idx="17">
                  <c:v>353.34834799999408</c:v>
                </c:pt>
                <c:pt idx="18">
                  <c:v>343.82989699999507</c:v>
                </c:pt>
                <c:pt idx="19">
                  <c:v>358.35401699999329</c:v>
                </c:pt>
                <c:pt idx="20">
                  <c:v>365.27805099999841</c:v>
                </c:pt>
                <c:pt idx="21">
                  <c:v>372.41221500000393</c:v>
                </c:pt>
                <c:pt idx="22">
                  <c:v>399.87165000000368</c:v>
                </c:pt>
                <c:pt idx="23">
                  <c:v>403.59857400000237</c:v>
                </c:pt>
                <c:pt idx="24">
                  <c:v>412.94807000000492</c:v>
                </c:pt>
                <c:pt idx="25">
                  <c:v>422.11493499999597</c:v>
                </c:pt>
                <c:pt idx="26">
                  <c:v>430.98529500000222</c:v>
                </c:pt>
                <c:pt idx="27">
                  <c:v>437.36304199999904</c:v>
                </c:pt>
                <c:pt idx="28">
                  <c:v>445.26454700000068</c:v>
                </c:pt>
                <c:pt idx="29">
                  <c:v>446.83986899999763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521912"/>
        <c:axId val="-2039089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30117.526999999769</c:v>
                </c:pt>
                <c:pt idx="1">
                  <c:v>34506.868999999948</c:v>
                </c:pt>
                <c:pt idx="2">
                  <c:v>39166.530000000261</c:v>
                </c:pt>
                <c:pt idx="3">
                  <c:v>42968.058999999892</c:v>
                </c:pt>
                <c:pt idx="4">
                  <c:v>45447.696999999695</c:v>
                </c:pt>
                <c:pt idx="5">
                  <c:v>48848.711999999825</c:v>
                </c:pt>
                <c:pt idx="6">
                  <c:v>50612.353999999817</c:v>
                </c:pt>
                <c:pt idx="7">
                  <c:v>54180.273999999743</c:v>
                </c:pt>
                <c:pt idx="8">
                  <c:v>55549.831999999937</c:v>
                </c:pt>
                <c:pt idx="9">
                  <c:v>58717.001000000164</c:v>
                </c:pt>
                <c:pt idx="10">
                  <c:v>63312.530999999959</c:v>
                </c:pt>
                <c:pt idx="11">
                  <c:v>64446.467000000179</c:v>
                </c:pt>
                <c:pt idx="12">
                  <c:v>65315.950999999885</c:v>
                </c:pt>
                <c:pt idx="13">
                  <c:v>66613.191000000108</c:v>
                </c:pt>
                <c:pt idx="14">
                  <c:v>69138.328000000212</c:v>
                </c:pt>
                <c:pt idx="15">
                  <c:v>69376.176999999676</c:v>
                </c:pt>
                <c:pt idx="16">
                  <c:v>71598.871999999974</c:v>
                </c:pt>
                <c:pt idx="17">
                  <c:v>74267.526999999769</c:v>
                </c:pt>
                <c:pt idx="18">
                  <c:v>75526.828000000212</c:v>
                </c:pt>
                <c:pt idx="19">
                  <c:v>79001.830999999773</c:v>
                </c:pt>
                <c:pt idx="20">
                  <c:v>81375.176999999676</c:v>
                </c:pt>
                <c:pt idx="21">
                  <c:v>83783.040999999736</c:v>
                </c:pt>
                <c:pt idx="22">
                  <c:v>87731.629999999888</c:v>
                </c:pt>
                <c:pt idx="23">
                  <c:v>89479.651000000071</c:v>
                </c:pt>
                <c:pt idx="24">
                  <c:v>91977.263999999966</c:v>
                </c:pt>
                <c:pt idx="25">
                  <c:v>94362.806000000332</c:v>
                </c:pt>
                <c:pt idx="26">
                  <c:v>96685.430999999866</c:v>
                </c:pt>
                <c:pt idx="27">
                  <c:v>98749.788000000175</c:v>
                </c:pt>
                <c:pt idx="28">
                  <c:v>100943.06199999992</c:v>
                </c:pt>
                <c:pt idx="29">
                  <c:v>102512.06900000013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521912"/>
        <c:axId val="-2039089768"/>
      </c:lineChart>
      <c:catAx>
        <c:axId val="-205552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089768"/>
        <c:crosses val="autoZero"/>
        <c:auto val="1"/>
        <c:lblAlgn val="ctr"/>
        <c:lblOffset val="100"/>
        <c:tickLblSkip val="1"/>
        <c:noMultiLvlLbl val="0"/>
      </c:catAx>
      <c:valAx>
        <c:axId val="-20390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52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10730.18869632</c:v>
                </c:pt>
                <c:pt idx="1">
                  <c:v>11632.49877034</c:v>
                </c:pt>
                <c:pt idx="2">
                  <c:v>12766.607911579998</c:v>
                </c:pt>
                <c:pt idx="3">
                  <c:v>12244.67314694</c:v>
                </c:pt>
                <c:pt idx="4">
                  <c:v>13848.266989</c:v>
                </c:pt>
                <c:pt idx="5">
                  <c:v>15210.222105139997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17388.273293999955</c:v>
                </c:pt>
                <c:pt idx="1">
                  <c:v>25228.507514000077</c:v>
                </c:pt>
                <c:pt idx="2">
                  <c:v>30283.105510000023</c:v>
                </c:pt>
                <c:pt idx="3">
                  <c:v>33496.083681999975</c:v>
                </c:pt>
                <c:pt idx="4">
                  <c:v>38962.544525999809</c:v>
                </c:pt>
                <c:pt idx="5">
                  <c:v>44132.184773999892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2302.3529115999986</c:v>
                </c:pt>
                <c:pt idx="1">
                  <c:v>2487.5645278000075</c:v>
                </c:pt>
                <c:pt idx="2">
                  <c:v>2286.5287930000063</c:v>
                </c:pt>
                <c:pt idx="3">
                  <c:v>2008.2622193999923</c:v>
                </c:pt>
                <c:pt idx="4">
                  <c:v>2312.7742436000021</c:v>
                </c:pt>
                <c:pt idx="5">
                  <c:v>2653.4241569999895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1125.4532099999954</c:v>
                </c:pt>
                <c:pt idx="1">
                  <c:v>1919.8041200000007</c:v>
                </c:pt>
                <c:pt idx="2">
                  <c:v>2777.7805199999975</c:v>
                </c:pt>
                <c:pt idx="3">
                  <c:v>3587.88186</c:v>
                </c:pt>
                <c:pt idx="4">
                  <c:v>4405.0453599999946</c:v>
                </c:pt>
                <c:pt idx="5">
                  <c:v>5056.4341000000013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6495.8614019999995</c:v>
                </c:pt>
                <c:pt idx="1">
                  <c:v>11869.304983999999</c:v>
                </c:pt>
                <c:pt idx="2">
                  <c:v>17240.481106000003</c:v>
                </c:pt>
                <c:pt idx="3">
                  <c:v>22265.128404000003</c:v>
                </c:pt>
                <c:pt idx="4">
                  <c:v>26949.899543999996</c:v>
                </c:pt>
                <c:pt idx="5">
                  <c:v>31161.852237999999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399.20662560000221</c:v>
                </c:pt>
                <c:pt idx="1">
                  <c:v>443.95477939999853</c:v>
                </c:pt>
                <c:pt idx="2">
                  <c:v>410.78941900000029</c:v>
                </c:pt>
                <c:pt idx="3">
                  <c:v>352.21711739999574</c:v>
                </c:pt>
                <c:pt idx="4">
                  <c:v>390.82171200000266</c:v>
                </c:pt>
                <c:pt idx="5">
                  <c:v>436.5135375999991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26168"/>
        <c:axId val="-20392541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38441.336399999913</c:v>
                </c:pt>
                <c:pt idx="1">
                  <c:v>53581.634599999896</c:v>
                </c:pt>
                <c:pt idx="2">
                  <c:v>65765.293600000063</c:v>
                </c:pt>
                <c:pt idx="3">
                  <c:v>73954.246999999887</c:v>
                </c:pt>
                <c:pt idx="4">
                  <c:v>86869.352599999867</c:v>
                </c:pt>
                <c:pt idx="5">
                  <c:v>98650.631200000091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26168"/>
        <c:axId val="-2039254184"/>
      </c:lineChart>
      <c:catAx>
        <c:axId val="-20390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254184"/>
        <c:crosses val="autoZero"/>
        <c:auto val="1"/>
        <c:lblAlgn val="ctr"/>
        <c:lblOffset val="100"/>
        <c:noMultiLvlLbl val="0"/>
      </c:catAx>
      <c:valAx>
        <c:axId val="-20392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0261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3419023136246798E-2"/>
                <c:y val="0.301488757204319"/>
              </c:manualLayout>
            </c:layout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11181.343733329999</c:v>
                </c:pt>
                <c:pt idx="1">
                  <c:v>12505.640529259999</c:v>
                </c:pt>
                <c:pt idx="2">
                  <c:v>14529.244547069999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21308.390404000016</c:v>
                </c:pt>
                <c:pt idx="1">
                  <c:v>31889.594595999999</c:v>
                </c:pt>
                <c:pt idx="2">
                  <c:v>41547.36464999985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2394.9587197000028</c:v>
                </c:pt>
                <c:pt idx="1">
                  <c:v>2147.3955061999995</c:v>
                </c:pt>
                <c:pt idx="2">
                  <c:v>2483.0992002999956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1522.6286649999979</c:v>
                </c:pt>
                <c:pt idx="1">
                  <c:v>3182.831189999999</c:v>
                </c:pt>
                <c:pt idx="2">
                  <c:v>4730.7397299999975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9182.5831929999986</c:v>
                </c:pt>
                <c:pt idx="1">
                  <c:v>19752.804755000005</c:v>
                </c:pt>
                <c:pt idx="2">
                  <c:v>29055.875890999996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421.58070250000037</c:v>
                </c:pt>
                <c:pt idx="1">
                  <c:v>381.50326819999805</c:v>
                </c:pt>
                <c:pt idx="2">
                  <c:v>413.66762480000091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556120"/>
        <c:axId val="-2038953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46011.485499999908</c:v>
                </c:pt>
                <c:pt idx="1">
                  <c:v>69859.770299999975</c:v>
                </c:pt>
                <c:pt idx="2">
                  <c:v>92759.991899999979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56120"/>
        <c:axId val="-2038953880"/>
      </c:lineChart>
      <c:catAx>
        <c:axId val="-20385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953880"/>
        <c:crosses val="autoZero"/>
        <c:auto val="1"/>
        <c:lblAlgn val="ctr"/>
        <c:lblOffset val="100"/>
        <c:noMultiLvlLbl val="0"/>
      </c:catAx>
      <c:valAx>
        <c:axId val="-20389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5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3099.596689</c:v>
                </c:pt>
                <c:pt idx="1">
                  <c:v>2773.1195390000003</c:v>
                </c:pt>
                <c:pt idx="2">
                  <c:v>2776.2842840000003</c:v>
                </c:pt>
                <c:pt idx="3">
                  <c:v>2813.8418959999999</c:v>
                </c:pt>
                <c:pt idx="4">
                  <c:v>2415.4119369999999</c:v>
                </c:pt>
                <c:pt idx="5">
                  <c:v>2667.6520129999999</c:v>
                </c:pt>
                <c:pt idx="6">
                  <c:v>2682.5901539999995</c:v>
                </c:pt>
                <c:pt idx="7">
                  <c:v>2712.4951649999994</c:v>
                </c:pt>
                <c:pt idx="8">
                  <c:v>2745.4272389999996</c:v>
                </c:pt>
                <c:pt idx="9">
                  <c:v>2741.1789020000015</c:v>
                </c:pt>
                <c:pt idx="10">
                  <c:v>2422.7716119999986</c:v>
                </c:pt>
                <c:pt idx="11">
                  <c:v>2502.1207539999996</c:v>
                </c:pt>
                <c:pt idx="12">
                  <c:v>2548.0707149999998</c:v>
                </c:pt>
                <c:pt idx="13">
                  <c:v>2592.1283390000008</c:v>
                </c:pt>
                <c:pt idx="14">
                  <c:v>2556.6530160000002</c:v>
                </c:pt>
                <c:pt idx="15">
                  <c:v>2452.4591820000005</c:v>
                </c:pt>
                <c:pt idx="16">
                  <c:v>2513.4615670000003</c:v>
                </c:pt>
                <c:pt idx="17">
                  <c:v>2557.4404869999998</c:v>
                </c:pt>
                <c:pt idx="18">
                  <c:v>2595.8205799999996</c:v>
                </c:pt>
                <c:pt idx="19">
                  <c:v>2764.4726869999995</c:v>
                </c:pt>
                <c:pt idx="20">
                  <c:v>2638.1205709999995</c:v>
                </c:pt>
                <c:pt idx="21">
                  <c:v>2679.9212859999989</c:v>
                </c:pt>
                <c:pt idx="22">
                  <c:v>2707.0592260000012</c:v>
                </c:pt>
                <c:pt idx="23">
                  <c:v>2727.7402839999995</c:v>
                </c:pt>
                <c:pt idx="24">
                  <c:v>2745.0455099999999</c:v>
                </c:pt>
                <c:pt idx="25">
                  <c:v>2759.6629350000003</c:v>
                </c:pt>
                <c:pt idx="26">
                  <c:v>2771.8474699999988</c:v>
                </c:pt>
                <c:pt idx="27">
                  <c:v>2781.9251199999999</c:v>
                </c:pt>
                <c:pt idx="28">
                  <c:v>2790.3527599999998</c:v>
                </c:pt>
                <c:pt idx="29">
                  <c:v>2796.8604500000001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776.06840030000012</c:v>
                </c:pt>
                <c:pt idx="1">
                  <c:v>669.6184452</c:v>
                </c:pt>
                <c:pt idx="2">
                  <c:v>667.11346829999991</c:v>
                </c:pt>
                <c:pt idx="3">
                  <c:v>675.74077130000001</c:v>
                </c:pt>
                <c:pt idx="4">
                  <c:v>683.25198060000002</c:v>
                </c:pt>
                <c:pt idx="5">
                  <c:v>688.94133329999988</c:v>
                </c:pt>
                <c:pt idx="6">
                  <c:v>599.0341095</c:v>
                </c:pt>
                <c:pt idx="7">
                  <c:v>610.51565890000006</c:v>
                </c:pt>
                <c:pt idx="8">
                  <c:v>482.71882840000001</c:v>
                </c:pt>
                <c:pt idx="9">
                  <c:v>495.20245520000003</c:v>
                </c:pt>
                <c:pt idx="10">
                  <c:v>1778.9233985999999</c:v>
                </c:pt>
                <c:pt idx="11">
                  <c:v>1379.1368758000001</c:v>
                </c:pt>
                <c:pt idx="12">
                  <c:v>1396.9484753000002</c:v>
                </c:pt>
                <c:pt idx="13">
                  <c:v>1408.4603373999998</c:v>
                </c:pt>
                <c:pt idx="14">
                  <c:v>1416.6410995000001</c:v>
                </c:pt>
                <c:pt idx="15">
                  <c:v>1422.5155887000001</c:v>
                </c:pt>
                <c:pt idx="16">
                  <c:v>1566.9850992000001</c:v>
                </c:pt>
                <c:pt idx="17">
                  <c:v>1557.4990011</c:v>
                </c:pt>
                <c:pt idx="18">
                  <c:v>1559.6583350000001</c:v>
                </c:pt>
                <c:pt idx="19">
                  <c:v>1562.4533062</c:v>
                </c:pt>
                <c:pt idx="20">
                  <c:v>1564.5681537</c:v>
                </c:pt>
                <c:pt idx="21">
                  <c:v>1713.6023591000001</c:v>
                </c:pt>
                <c:pt idx="22">
                  <c:v>1701.0677857999999</c:v>
                </c:pt>
                <c:pt idx="23">
                  <c:v>1701.2773296</c:v>
                </c:pt>
                <c:pt idx="24">
                  <c:v>1702.4067977999998</c:v>
                </c:pt>
                <c:pt idx="25">
                  <c:v>1703.1382819999999</c:v>
                </c:pt>
                <c:pt idx="26">
                  <c:v>1703.4279801000002</c:v>
                </c:pt>
                <c:pt idx="27">
                  <c:v>1703.3087870000002</c:v>
                </c:pt>
                <c:pt idx="28">
                  <c:v>1702.9337169</c:v>
                </c:pt>
                <c:pt idx="29">
                  <c:v>1702.333989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812.75253480000003</c:v>
                </c:pt>
                <c:pt idx="1">
                  <c:v>694.91061500000001</c:v>
                </c:pt>
                <c:pt idx="2">
                  <c:v>688.15476940000008</c:v>
                </c:pt>
                <c:pt idx="3">
                  <c:v>692.35371110000006</c:v>
                </c:pt>
                <c:pt idx="4">
                  <c:v>762.09717410000007</c:v>
                </c:pt>
                <c:pt idx="5">
                  <c:v>753.83802680000008</c:v>
                </c:pt>
                <c:pt idx="6">
                  <c:v>742.79909360000011</c:v>
                </c:pt>
                <c:pt idx="7">
                  <c:v>736.66937159999998</c:v>
                </c:pt>
                <c:pt idx="8">
                  <c:v>719.09707330000003</c:v>
                </c:pt>
                <c:pt idx="9">
                  <c:v>735.41819580000003</c:v>
                </c:pt>
                <c:pt idx="10">
                  <c:v>988.88757999999984</c:v>
                </c:pt>
                <c:pt idx="11">
                  <c:v>925.26314479999996</c:v>
                </c:pt>
                <c:pt idx="12">
                  <c:v>906.43017930000008</c:v>
                </c:pt>
                <c:pt idx="13">
                  <c:v>887.22733889999995</c:v>
                </c:pt>
                <c:pt idx="14">
                  <c:v>867.11882150000008</c:v>
                </c:pt>
                <c:pt idx="15">
                  <c:v>845.8711267000001</c:v>
                </c:pt>
                <c:pt idx="16">
                  <c:v>834.48085709999998</c:v>
                </c:pt>
                <c:pt idx="17">
                  <c:v>813.57390190000012</c:v>
                </c:pt>
                <c:pt idx="18">
                  <c:v>795.02836130000014</c:v>
                </c:pt>
                <c:pt idx="19">
                  <c:v>828.3908768</c:v>
                </c:pt>
                <c:pt idx="20">
                  <c:v>808.84267420000015</c:v>
                </c:pt>
                <c:pt idx="21">
                  <c:v>806.24500979999993</c:v>
                </c:pt>
                <c:pt idx="22">
                  <c:v>795.09174089999999</c:v>
                </c:pt>
                <c:pt idx="23">
                  <c:v>786.48250830000006</c:v>
                </c:pt>
                <c:pt idx="24">
                  <c:v>779.40040110000007</c:v>
                </c:pt>
                <c:pt idx="25">
                  <c:v>773.51278779999996</c:v>
                </c:pt>
                <c:pt idx="26">
                  <c:v>768.72722069999998</c:v>
                </c:pt>
                <c:pt idx="27">
                  <c:v>764.72785839999995</c:v>
                </c:pt>
                <c:pt idx="28">
                  <c:v>761.48949670000002</c:v>
                </c:pt>
                <c:pt idx="29">
                  <c:v>758.79812140000001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1805.8711389999999</c:v>
                </c:pt>
                <c:pt idx="1">
                  <c:v>1615.1040720000003</c:v>
                </c:pt>
                <c:pt idx="2">
                  <c:v>1629.4750719999997</c:v>
                </c:pt>
                <c:pt idx="3">
                  <c:v>1664.4817590000002</c:v>
                </c:pt>
                <c:pt idx="4">
                  <c:v>1779.2658790000003</c:v>
                </c:pt>
                <c:pt idx="5">
                  <c:v>1819.117465</c:v>
                </c:pt>
                <c:pt idx="6">
                  <c:v>1852.6630369999998</c:v>
                </c:pt>
                <c:pt idx="7">
                  <c:v>1886.1849569999999</c:v>
                </c:pt>
                <c:pt idx="8">
                  <c:v>1872.3040289999999</c:v>
                </c:pt>
                <c:pt idx="9">
                  <c:v>2113.5676049999997</c:v>
                </c:pt>
                <c:pt idx="10">
                  <c:v>1448.2086120000004</c:v>
                </c:pt>
                <c:pt idx="11">
                  <c:v>1516.1252850000001</c:v>
                </c:pt>
                <c:pt idx="12">
                  <c:v>1530.2392340000001</c:v>
                </c:pt>
                <c:pt idx="13">
                  <c:v>1538.4532800000002</c:v>
                </c:pt>
                <c:pt idx="14">
                  <c:v>1728.7997089999999</c:v>
                </c:pt>
                <c:pt idx="15">
                  <c:v>1720.9661679999999</c:v>
                </c:pt>
                <c:pt idx="16">
                  <c:v>1729.9663770000002</c:v>
                </c:pt>
                <c:pt idx="17">
                  <c:v>1740.9681099999998</c:v>
                </c:pt>
                <c:pt idx="18">
                  <c:v>1751.7135490000005</c:v>
                </c:pt>
                <c:pt idx="19">
                  <c:v>1993.9889119999998</c:v>
                </c:pt>
                <c:pt idx="20">
                  <c:v>1949.2673509999995</c:v>
                </c:pt>
                <c:pt idx="21">
                  <c:v>1961.3358410000001</c:v>
                </c:pt>
                <c:pt idx="22">
                  <c:v>1972.6509890000002</c:v>
                </c:pt>
                <c:pt idx="23">
                  <c:v>1982.8206300000002</c:v>
                </c:pt>
                <c:pt idx="24">
                  <c:v>1992.4279750000001</c:v>
                </c:pt>
                <c:pt idx="25">
                  <c:v>2001.6226830000005</c:v>
                </c:pt>
                <c:pt idx="26">
                  <c:v>2010.4472350000005</c:v>
                </c:pt>
                <c:pt idx="27">
                  <c:v>2019.0288560000004</c:v>
                </c:pt>
                <c:pt idx="28">
                  <c:v>2027.3736009999998</c:v>
                </c:pt>
                <c:pt idx="29">
                  <c:v>2035.5425030000001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449.27183000000014</c:v>
                </c:pt>
                <c:pt idx="1">
                  <c:v>410.1093420000002</c:v>
                </c:pt>
                <c:pt idx="2">
                  <c:v>396.41619800000012</c:v>
                </c:pt>
                <c:pt idx="3">
                  <c:v>387.17447700000002</c:v>
                </c:pt>
                <c:pt idx="4">
                  <c:v>560.97341499999993</c:v>
                </c:pt>
                <c:pt idx="5">
                  <c:v>573.84638200000018</c:v>
                </c:pt>
                <c:pt idx="6">
                  <c:v>556.13683700000001</c:v>
                </c:pt>
                <c:pt idx="7">
                  <c:v>564.346</c:v>
                </c:pt>
                <c:pt idx="8">
                  <c:v>562.05130400000007</c:v>
                </c:pt>
                <c:pt idx="9">
                  <c:v>521.29050800000005</c:v>
                </c:pt>
                <c:pt idx="10">
                  <c:v>818.89877999999999</c:v>
                </c:pt>
                <c:pt idx="11">
                  <c:v>739.09760400000005</c:v>
                </c:pt>
                <c:pt idx="12">
                  <c:v>738.49467300000015</c:v>
                </c:pt>
                <c:pt idx="13">
                  <c:v>736.05146800000011</c:v>
                </c:pt>
                <c:pt idx="14">
                  <c:v>788.23394899999994</c:v>
                </c:pt>
                <c:pt idx="15">
                  <c:v>779.69852399999991</c:v>
                </c:pt>
                <c:pt idx="16">
                  <c:v>806.34913700000016</c:v>
                </c:pt>
                <c:pt idx="17">
                  <c:v>800.41324900000018</c:v>
                </c:pt>
                <c:pt idx="18">
                  <c:v>796.75735099999974</c:v>
                </c:pt>
                <c:pt idx="19">
                  <c:v>1087.5994170000004</c:v>
                </c:pt>
                <c:pt idx="20">
                  <c:v>1057.3335009999996</c:v>
                </c:pt>
                <c:pt idx="21">
                  <c:v>1084.9831989999998</c:v>
                </c:pt>
                <c:pt idx="22">
                  <c:v>1275.6711689999997</c:v>
                </c:pt>
                <c:pt idx="23">
                  <c:v>1256.0340330000004</c:v>
                </c:pt>
                <c:pt idx="24">
                  <c:v>1253.2182069999999</c:v>
                </c:pt>
                <c:pt idx="25">
                  <c:v>1251.657228</c:v>
                </c:pt>
                <c:pt idx="26">
                  <c:v>1249.6667939999998</c:v>
                </c:pt>
                <c:pt idx="27">
                  <c:v>1247.0370360000002</c:v>
                </c:pt>
                <c:pt idx="28">
                  <c:v>1243.973066</c:v>
                </c:pt>
                <c:pt idx="29">
                  <c:v>1240.4896720000002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8.2977035000000114</c:v>
                </c:pt>
                <c:pt idx="1">
                  <c:v>8.644115700000043</c:v>
                </c:pt>
                <c:pt idx="2">
                  <c:v>9.2734173000000055</c:v>
                </c:pt>
                <c:pt idx="3">
                  <c:v>9.743754699999954</c:v>
                </c:pt>
                <c:pt idx="4">
                  <c:v>10.042800199999988</c:v>
                </c:pt>
                <c:pt idx="5">
                  <c:v>10.3929566999999</c:v>
                </c:pt>
                <c:pt idx="6">
                  <c:v>10.611424899999975</c:v>
                </c:pt>
                <c:pt idx="7">
                  <c:v>11.004396600000064</c:v>
                </c:pt>
                <c:pt idx="8">
                  <c:v>11.337154299999952</c:v>
                </c:pt>
                <c:pt idx="9">
                  <c:v>11.721065899999985</c:v>
                </c:pt>
                <c:pt idx="10">
                  <c:v>12.295683499999996</c:v>
                </c:pt>
                <c:pt idx="11">
                  <c:v>12.668098800000053</c:v>
                </c:pt>
                <c:pt idx="12">
                  <c:v>12.891759399999955</c:v>
                </c:pt>
                <c:pt idx="13">
                  <c:v>13.078978300000017</c:v>
                </c:pt>
                <c:pt idx="14">
                  <c:v>13.422371800000064</c:v>
                </c:pt>
                <c:pt idx="15">
                  <c:v>13.585311300000058</c:v>
                </c:pt>
                <c:pt idx="16">
                  <c:v>13.883925599999998</c:v>
                </c:pt>
                <c:pt idx="17">
                  <c:v>14.249703100000033</c:v>
                </c:pt>
                <c:pt idx="18">
                  <c:v>14.558818099999939</c:v>
                </c:pt>
                <c:pt idx="19">
                  <c:v>15.009931599999959</c:v>
                </c:pt>
                <c:pt idx="20">
                  <c:v>15.404363500000045</c:v>
                </c:pt>
                <c:pt idx="21">
                  <c:v>15.791379699999993</c:v>
                </c:pt>
                <c:pt idx="22">
                  <c:v>16.315237499999967</c:v>
                </c:pt>
                <c:pt idx="23">
                  <c:v>16.712913100000037</c:v>
                </c:pt>
                <c:pt idx="24">
                  <c:v>17.06614669999999</c:v>
                </c:pt>
                <c:pt idx="25">
                  <c:v>17.428964299999961</c:v>
                </c:pt>
                <c:pt idx="26">
                  <c:v>17.796470500000055</c:v>
                </c:pt>
                <c:pt idx="27">
                  <c:v>18.069808299999977</c:v>
                </c:pt>
                <c:pt idx="28">
                  <c:v>18.369312300000047</c:v>
                </c:pt>
                <c:pt idx="29">
                  <c:v>18.594213099999934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640.99089099999992</c:v>
                </c:pt>
                <c:pt idx="1">
                  <c:v>541.04664600000001</c:v>
                </c:pt>
                <c:pt idx="2">
                  <c:v>542.26911700000028</c:v>
                </c:pt>
                <c:pt idx="3">
                  <c:v>558.45878600000015</c:v>
                </c:pt>
                <c:pt idx="4">
                  <c:v>522.03184099999999</c:v>
                </c:pt>
                <c:pt idx="5">
                  <c:v>545.5774399999998</c:v>
                </c:pt>
                <c:pt idx="6">
                  <c:v>557.19838200000027</c:v>
                </c:pt>
                <c:pt idx="7">
                  <c:v>563.6600719999999</c:v>
                </c:pt>
                <c:pt idx="8">
                  <c:v>568.54958800000009</c:v>
                </c:pt>
                <c:pt idx="9">
                  <c:v>636.83782699999983</c:v>
                </c:pt>
                <c:pt idx="10">
                  <c:v>461.48921499999983</c:v>
                </c:pt>
                <c:pt idx="11">
                  <c:v>500.8037519999998</c:v>
                </c:pt>
                <c:pt idx="12">
                  <c:v>504.39816399999995</c:v>
                </c:pt>
                <c:pt idx="13">
                  <c:v>508.90184999999974</c:v>
                </c:pt>
                <c:pt idx="14">
                  <c:v>523.76651399999969</c:v>
                </c:pt>
                <c:pt idx="15">
                  <c:v>527.94762299999979</c:v>
                </c:pt>
                <c:pt idx="16">
                  <c:v>536.69714699999986</c:v>
                </c:pt>
                <c:pt idx="17">
                  <c:v>538.16211799999996</c:v>
                </c:pt>
                <c:pt idx="18">
                  <c:v>538.95067600000016</c:v>
                </c:pt>
                <c:pt idx="19">
                  <c:v>478.05822299999977</c:v>
                </c:pt>
                <c:pt idx="20">
                  <c:v>533.24399300000027</c:v>
                </c:pt>
                <c:pt idx="21">
                  <c:v>527.41259799999989</c:v>
                </c:pt>
                <c:pt idx="22">
                  <c:v>1077.2661209999999</c:v>
                </c:pt>
                <c:pt idx="23">
                  <c:v>991.23979700000018</c:v>
                </c:pt>
                <c:pt idx="24">
                  <c:v>988.05417099999977</c:v>
                </c:pt>
                <c:pt idx="25">
                  <c:v>994.00355800000034</c:v>
                </c:pt>
                <c:pt idx="26">
                  <c:v>999.3484669999998</c:v>
                </c:pt>
                <c:pt idx="27">
                  <c:v>1003.2156850000001</c:v>
                </c:pt>
                <c:pt idx="28">
                  <c:v>1007.3673839999997</c:v>
                </c:pt>
                <c:pt idx="29">
                  <c:v>1008.726439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1398.1098072999998</c:v>
                </c:pt>
                <c:pt idx="1">
                  <c:v>1129.8766513</c:v>
                </c:pt>
                <c:pt idx="2">
                  <c:v>1246.776314</c:v>
                </c:pt>
                <c:pt idx="3">
                  <c:v>1340.0141319999998</c:v>
                </c:pt>
                <c:pt idx="4">
                  <c:v>1396.677987</c:v>
                </c:pt>
                <c:pt idx="5">
                  <c:v>1539.1352244</c:v>
                </c:pt>
                <c:pt idx="6">
                  <c:v>1454.3379391999999</c:v>
                </c:pt>
                <c:pt idx="7">
                  <c:v>1879.2126918999998</c:v>
                </c:pt>
                <c:pt idx="8">
                  <c:v>1721.8741264</c:v>
                </c:pt>
                <c:pt idx="9">
                  <c:v>1967.7914661999998</c:v>
                </c:pt>
                <c:pt idx="10">
                  <c:v>1934.2552108</c:v>
                </c:pt>
                <c:pt idx="11">
                  <c:v>1768.5008952999997</c:v>
                </c:pt>
                <c:pt idx="12">
                  <c:v>1437.6936862</c:v>
                </c:pt>
                <c:pt idx="13">
                  <c:v>1298.1985422</c:v>
                </c:pt>
                <c:pt idx="14">
                  <c:v>1392.2789005999998</c:v>
                </c:pt>
                <c:pt idx="15">
                  <c:v>1001.4349539</c:v>
                </c:pt>
                <c:pt idx="16">
                  <c:v>1041.9486715</c:v>
                </c:pt>
                <c:pt idx="17">
                  <c:v>1256.8498777</c:v>
                </c:pt>
                <c:pt idx="18">
                  <c:v>1021.0131882000001</c:v>
                </c:pt>
                <c:pt idx="19">
                  <c:v>1035.3404684</c:v>
                </c:pt>
                <c:pt idx="20">
                  <c:v>1207.7552188</c:v>
                </c:pt>
                <c:pt idx="21">
                  <c:v>1189.2803599000001</c:v>
                </c:pt>
                <c:pt idx="22">
                  <c:v>1273.3941476999998</c:v>
                </c:pt>
                <c:pt idx="23">
                  <c:v>1176.2778343999998</c:v>
                </c:pt>
                <c:pt idx="24">
                  <c:v>1351.2034477000002</c:v>
                </c:pt>
                <c:pt idx="25">
                  <c:v>1493.2651826000001</c:v>
                </c:pt>
                <c:pt idx="26">
                  <c:v>1634.596726</c:v>
                </c:pt>
                <c:pt idx="27">
                  <c:v>1721.695903</c:v>
                </c:pt>
                <c:pt idx="28">
                  <c:v>1872.1809235000001</c:v>
                </c:pt>
                <c:pt idx="29">
                  <c:v>1859.3714874999998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2697.5598380000001</c:v>
                </c:pt>
                <c:pt idx="1">
                  <c:v>2352.0681709999999</c:v>
                </c:pt>
                <c:pt idx="2">
                  <c:v>2470.0379720000001</c:v>
                </c:pt>
                <c:pt idx="3">
                  <c:v>2569.4120650000004</c:v>
                </c:pt>
                <c:pt idx="4">
                  <c:v>2486.3293320000002</c:v>
                </c:pt>
                <c:pt idx="5">
                  <c:v>2697.2102000000004</c:v>
                </c:pt>
                <c:pt idx="6">
                  <c:v>2601.7508330000001</c:v>
                </c:pt>
                <c:pt idx="7">
                  <c:v>3022.6202990000002</c:v>
                </c:pt>
                <c:pt idx="8">
                  <c:v>2857.3312539999997</c:v>
                </c:pt>
                <c:pt idx="9">
                  <c:v>3040.555820999999</c:v>
                </c:pt>
                <c:pt idx="10">
                  <c:v>3862.4408190000004</c:v>
                </c:pt>
                <c:pt idx="11">
                  <c:v>3591.564871999999</c:v>
                </c:pt>
                <c:pt idx="12">
                  <c:v>3276.894902</c:v>
                </c:pt>
                <c:pt idx="13">
                  <c:v>3156.9581179999996</c:v>
                </c:pt>
                <c:pt idx="14">
                  <c:v>3315.8330279999991</c:v>
                </c:pt>
                <c:pt idx="15">
                  <c:v>2897.2851859999992</c:v>
                </c:pt>
                <c:pt idx="16">
                  <c:v>2971.2583400000003</c:v>
                </c:pt>
                <c:pt idx="17">
                  <c:v>3183.8748839999998</c:v>
                </c:pt>
                <c:pt idx="18">
                  <c:v>2958.3498530000006</c:v>
                </c:pt>
                <c:pt idx="19">
                  <c:v>3206.3906779999998</c:v>
                </c:pt>
                <c:pt idx="20">
                  <c:v>3320.2690360000006</c:v>
                </c:pt>
                <c:pt idx="21">
                  <c:v>3329.5211449999997</c:v>
                </c:pt>
                <c:pt idx="22">
                  <c:v>3509.5721240000003</c:v>
                </c:pt>
                <c:pt idx="23">
                  <c:v>3409.6841800000002</c:v>
                </c:pt>
                <c:pt idx="24">
                  <c:v>3584.3115690000004</c:v>
                </c:pt>
                <c:pt idx="25">
                  <c:v>3726.4452670000001</c:v>
                </c:pt>
                <c:pt idx="26">
                  <c:v>3867.5222000000003</c:v>
                </c:pt>
                <c:pt idx="27">
                  <c:v>3954.9406369999997</c:v>
                </c:pt>
                <c:pt idx="28">
                  <c:v>4103.7934799999994</c:v>
                </c:pt>
                <c:pt idx="29">
                  <c:v>4091.9349079999993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2.5438566999999921</c:v>
                </c:pt>
                <c:pt idx="1">
                  <c:v>2.7658918999999855</c:v>
                </c:pt>
                <c:pt idx="2">
                  <c:v>3.0121940999999879</c:v>
                </c:pt>
                <c:pt idx="3">
                  <c:v>3.1905146999999943</c:v>
                </c:pt>
                <c:pt idx="4">
                  <c:v>3.3102840999999898</c:v>
                </c:pt>
                <c:pt idx="5">
                  <c:v>3.4427683000000115</c:v>
                </c:pt>
                <c:pt idx="6">
                  <c:v>3.5616634000000147</c:v>
                </c:pt>
                <c:pt idx="7">
                  <c:v>3.7305025000000001</c:v>
                </c:pt>
                <c:pt idx="8">
                  <c:v>3.8839595999999972</c:v>
                </c:pt>
                <c:pt idx="9">
                  <c:v>4.0790519999999901</c:v>
                </c:pt>
                <c:pt idx="10">
                  <c:v>15.601750400000014</c:v>
                </c:pt>
                <c:pt idx="11">
                  <c:v>14.623554400000017</c:v>
                </c:pt>
                <c:pt idx="12">
                  <c:v>14.764639500000015</c:v>
                </c:pt>
                <c:pt idx="13">
                  <c:v>15.023740199999992</c:v>
                </c:pt>
                <c:pt idx="14">
                  <c:v>15.306231400000001</c:v>
                </c:pt>
                <c:pt idx="15">
                  <c:v>15.530782799999997</c:v>
                </c:pt>
                <c:pt idx="16">
                  <c:v>15.765517300000027</c:v>
                </c:pt>
                <c:pt idx="17">
                  <c:v>16.011851000000007</c:v>
                </c:pt>
                <c:pt idx="18">
                  <c:v>16.221102800000011</c:v>
                </c:pt>
                <c:pt idx="19">
                  <c:v>16.455152399999974</c:v>
                </c:pt>
                <c:pt idx="20">
                  <c:v>8.7837723000000096</c:v>
                </c:pt>
                <c:pt idx="21">
                  <c:v>9.7795231000000342</c:v>
                </c:pt>
                <c:pt idx="22">
                  <c:v>10.020648200000011</c:v>
                </c:pt>
                <c:pt idx="23">
                  <c:v>10.130327800000032</c:v>
                </c:pt>
                <c:pt idx="24">
                  <c:v>10.230358299999978</c:v>
                </c:pt>
                <c:pt idx="25">
                  <c:v>10.330440599999974</c:v>
                </c:pt>
                <c:pt idx="26">
                  <c:v>10.428926400000023</c:v>
                </c:pt>
                <c:pt idx="27">
                  <c:v>10.51886589999998</c:v>
                </c:pt>
                <c:pt idx="28">
                  <c:v>10.605693000000031</c:v>
                </c:pt>
                <c:pt idx="29">
                  <c:v>10.673934700000018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55032"/>
        <c:axId val="-2039351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11691.062689600001</c:v>
                </c:pt>
                <c:pt idx="1">
                  <c:v>10197.2634891</c:v>
                </c:pt>
                <c:pt idx="2">
                  <c:v>10428.812806099999</c:v>
                </c:pt>
                <c:pt idx="3">
                  <c:v>10714.411866800001</c:v>
                </c:pt>
                <c:pt idx="4">
                  <c:v>10619.392630000002</c:v>
                </c:pt>
                <c:pt idx="5">
                  <c:v>11299.1538095</c:v>
                </c:pt>
                <c:pt idx="6">
                  <c:v>11060.6834736</c:v>
                </c:pt>
                <c:pt idx="7">
                  <c:v>11990.439114499999</c:v>
                </c:pt>
                <c:pt idx="8">
                  <c:v>11544.574556</c:v>
                </c:pt>
                <c:pt idx="9">
                  <c:v>12267.642898100001</c:v>
                </c:pt>
                <c:pt idx="10">
                  <c:v>13743.7726613</c:v>
                </c:pt>
                <c:pt idx="11">
                  <c:v>12949.904836099997</c:v>
                </c:pt>
                <c:pt idx="12">
                  <c:v>12366.8264277</c:v>
                </c:pt>
                <c:pt idx="13">
                  <c:v>12154.481991999999</c:v>
                </c:pt>
                <c:pt idx="14">
                  <c:v>12618.053640799999</c:v>
                </c:pt>
                <c:pt idx="15">
                  <c:v>11677.294446400001</c:v>
                </c:pt>
                <c:pt idx="16">
                  <c:v>12030.796638700001</c:v>
                </c:pt>
                <c:pt idx="17">
                  <c:v>12479.0431828</c:v>
                </c:pt>
                <c:pt idx="18">
                  <c:v>12048.071814400004</c:v>
                </c:pt>
                <c:pt idx="19">
                  <c:v>12988.1596524</c:v>
                </c:pt>
                <c:pt idx="20">
                  <c:v>13103.588634499998</c:v>
                </c:pt>
                <c:pt idx="21">
                  <c:v>13317.872700599999</c:v>
                </c:pt>
                <c:pt idx="22">
                  <c:v>14338.109189100001</c:v>
                </c:pt>
                <c:pt idx="23">
                  <c:v>14058.399837199999</c:v>
                </c:pt>
                <c:pt idx="24">
                  <c:v>14423.3645836</c:v>
                </c:pt>
                <c:pt idx="25">
                  <c:v>14731.067328300001</c:v>
                </c:pt>
                <c:pt idx="26">
                  <c:v>15033.809489699997</c:v>
                </c:pt>
                <c:pt idx="27">
                  <c:v>15224.468556599999</c:v>
                </c:pt>
                <c:pt idx="28">
                  <c:v>15538.439433399997</c:v>
                </c:pt>
                <c:pt idx="29">
                  <c:v>15523.3257177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55032"/>
        <c:axId val="-2039351592"/>
      </c:lineChart>
      <c:catAx>
        <c:axId val="-20393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351592"/>
        <c:crosses val="autoZero"/>
        <c:auto val="1"/>
        <c:lblAlgn val="ctr"/>
        <c:lblOffset val="100"/>
        <c:tickLblSkip val="1"/>
        <c:noMultiLvlLbl val="0"/>
      </c:catAx>
      <c:valAx>
        <c:axId val="-20393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35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2775.6508690000001</c:v>
                </c:pt>
                <c:pt idx="1">
                  <c:v>2709.8686945999998</c:v>
                </c:pt>
                <c:pt idx="2">
                  <c:v>2524.3488871999998</c:v>
                </c:pt>
                <c:pt idx="3">
                  <c:v>2576.7309006</c:v>
                </c:pt>
                <c:pt idx="4">
                  <c:v>2699.5773753999997</c:v>
                </c:pt>
                <c:pt idx="5">
                  <c:v>2780.129747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694.35861313999999</c:v>
                </c:pt>
                <c:pt idx="1">
                  <c:v>575.28247706000002</c:v>
                </c:pt>
                <c:pt idx="2">
                  <c:v>1476.0220373200002</c:v>
                </c:pt>
                <c:pt idx="3">
                  <c:v>1533.8222660400002</c:v>
                </c:pt>
                <c:pt idx="4">
                  <c:v>1676.5844852000002</c:v>
                </c:pt>
                <c:pt idx="5">
                  <c:v>1703.0285510000001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730.05376088000014</c:v>
                </c:pt>
                <c:pt idx="1">
                  <c:v>737.56435222000005</c:v>
                </c:pt>
                <c:pt idx="2">
                  <c:v>914.98541289999991</c:v>
                </c:pt>
                <c:pt idx="3">
                  <c:v>823.46902476000014</c:v>
                </c:pt>
                <c:pt idx="4">
                  <c:v>795.21246686000006</c:v>
                </c:pt>
                <c:pt idx="5">
                  <c:v>765.451097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1698.8395842000002</c:v>
                </c:pt>
                <c:pt idx="1">
                  <c:v>1908.7674185999997</c:v>
                </c:pt>
                <c:pt idx="2">
                  <c:v>1552.3652240000001</c:v>
                </c:pt>
                <c:pt idx="3">
                  <c:v>1787.5206231999996</c:v>
                </c:pt>
                <c:pt idx="4">
                  <c:v>1971.7005572000003</c:v>
                </c:pt>
                <c:pt idx="5">
                  <c:v>2018.8029756000003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440.78905240000006</c:v>
                </c:pt>
                <c:pt idx="1">
                  <c:v>555.53420620000009</c:v>
                </c:pt>
                <c:pt idx="2">
                  <c:v>764.15529480000009</c:v>
                </c:pt>
                <c:pt idx="3">
                  <c:v>854.16353560000005</c:v>
                </c:pt>
                <c:pt idx="4">
                  <c:v>1185.4480217999999</c:v>
                </c:pt>
                <c:pt idx="5">
                  <c:v>1246.5647592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9.2003582799999997</c:v>
                </c:pt>
                <c:pt idx="1">
                  <c:v>11.013399679999974</c:v>
                </c:pt>
                <c:pt idx="2">
                  <c:v>12.871378360000017</c:v>
                </c:pt>
                <c:pt idx="3">
                  <c:v>14.257537939999997</c:v>
                </c:pt>
                <c:pt idx="4">
                  <c:v>16.258008100000005</c:v>
                </c:pt>
                <c:pt idx="5">
                  <c:v>18.051753699999995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560.95945619999998</c:v>
                </c:pt>
                <c:pt idx="1">
                  <c:v>574.36466180000002</c:v>
                </c:pt>
                <c:pt idx="2">
                  <c:v>499.87189899999976</c:v>
                </c:pt>
                <c:pt idx="3">
                  <c:v>523.96315739999989</c:v>
                </c:pt>
                <c:pt idx="4">
                  <c:v>823.44333599999993</c:v>
                </c:pt>
                <c:pt idx="5">
                  <c:v>1002.5323066000001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1302.2909783199998</c:v>
                </c:pt>
                <c:pt idx="1">
                  <c:v>1712.4702896200001</c:v>
                </c:pt>
                <c:pt idx="2">
                  <c:v>1566.1854470200001</c:v>
                </c:pt>
                <c:pt idx="3">
                  <c:v>1071.31743194</c:v>
                </c:pt>
                <c:pt idx="4">
                  <c:v>1239.5822016999998</c:v>
                </c:pt>
                <c:pt idx="5">
                  <c:v>1716.2220445200001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2515.0814756</c:v>
                </c:pt>
                <c:pt idx="1">
                  <c:v>2843.8936813999999</c:v>
                </c:pt>
                <c:pt idx="2">
                  <c:v>3440.7383477999988</c:v>
                </c:pt>
                <c:pt idx="3">
                  <c:v>3043.4317881999996</c:v>
                </c:pt>
                <c:pt idx="4">
                  <c:v>3430.6716108000001</c:v>
                </c:pt>
                <c:pt idx="5">
                  <c:v>3948.9272983999995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2.9645482999999899</c:v>
                </c:pt>
                <c:pt idx="1">
                  <c:v>3.7395891600000026</c:v>
                </c:pt>
                <c:pt idx="2">
                  <c:v>15.063983180000008</c:v>
                </c:pt>
                <c:pt idx="3">
                  <c:v>15.996881260000004</c:v>
                </c:pt>
                <c:pt idx="4">
                  <c:v>9.7889259400000128</c:v>
                </c:pt>
                <c:pt idx="5">
                  <c:v>10.511572120000006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98344"/>
        <c:axId val="-20404948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10730.18869632</c:v>
                </c:pt>
                <c:pt idx="1">
                  <c:v>11632.49877034</c:v>
                </c:pt>
                <c:pt idx="2">
                  <c:v>12766.607911579998</c:v>
                </c:pt>
                <c:pt idx="3">
                  <c:v>12244.67314694</c:v>
                </c:pt>
                <c:pt idx="4">
                  <c:v>13848.266989</c:v>
                </c:pt>
                <c:pt idx="5">
                  <c:v>15210.222105139997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98344"/>
        <c:axId val="-2040494872"/>
      </c:lineChart>
      <c:catAx>
        <c:axId val="-20404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94872"/>
        <c:crosses val="autoZero"/>
        <c:auto val="1"/>
        <c:lblAlgn val="ctr"/>
        <c:lblOffset val="100"/>
        <c:noMultiLvlLbl val="0"/>
      </c:catAx>
      <c:valAx>
        <c:axId val="-20404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2742.7597817999999</c:v>
                </c:pt>
                <c:pt idx="1">
                  <c:v>2550.5398938999997</c:v>
                </c:pt>
                <c:pt idx="2">
                  <c:v>2739.8535611999996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634.8205451</c:v>
                </c:pt>
                <c:pt idx="1">
                  <c:v>1504.9221516800003</c:v>
                </c:pt>
                <c:pt idx="2">
                  <c:v>1689.8065181000002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733.80905655000015</c:v>
                </c:pt>
                <c:pt idx="1">
                  <c:v>869.22721883000008</c:v>
                </c:pt>
                <c:pt idx="2">
                  <c:v>780.33178193000003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1803.8035014</c:v>
                </c:pt>
                <c:pt idx="1">
                  <c:v>1669.9429235999999</c:v>
                </c:pt>
                <c:pt idx="2">
                  <c:v>1995.2517664000002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498.16162930000007</c:v>
                </c:pt>
                <c:pt idx="1">
                  <c:v>809.15941520000001</c:v>
                </c:pt>
                <c:pt idx="2">
                  <c:v>1216.0063905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10.106878979999987</c:v>
                </c:pt>
                <c:pt idx="1">
                  <c:v>13.564458150000007</c:v>
                </c:pt>
                <c:pt idx="2">
                  <c:v>17.154880900000002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567.662059</c:v>
                </c:pt>
                <c:pt idx="1">
                  <c:v>511.91752819999982</c:v>
                </c:pt>
                <c:pt idx="2">
                  <c:v>912.98782129999995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1507.38063397</c:v>
                </c:pt>
                <c:pt idx="1">
                  <c:v>1318.75143948</c:v>
                </c:pt>
                <c:pt idx="2">
                  <c:v>1477.90212311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2679.4875784999999</c:v>
                </c:pt>
                <c:pt idx="1">
                  <c:v>3242.0850679999994</c:v>
                </c:pt>
                <c:pt idx="2">
                  <c:v>3689.7994546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3.3520687299999965</c:v>
                </c:pt>
                <c:pt idx="1">
                  <c:v>15.530432220000005</c:v>
                </c:pt>
                <c:pt idx="2">
                  <c:v>10.150249030000008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37160"/>
        <c:axId val="20469406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11181.343733329999</c:v>
                </c:pt>
                <c:pt idx="1">
                  <c:v>12505.640529259999</c:v>
                </c:pt>
                <c:pt idx="2">
                  <c:v>14529.244547069999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37160"/>
        <c:axId val="2046940632"/>
      </c:lineChart>
      <c:catAx>
        <c:axId val="204693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0632"/>
        <c:crosses val="autoZero"/>
        <c:auto val="1"/>
        <c:lblAlgn val="ctr"/>
        <c:lblOffset val="100"/>
        <c:noMultiLvlLbl val="0"/>
      </c:catAx>
      <c:valAx>
        <c:axId val="20469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3099.596689</c:v>
                </c:pt>
                <c:pt idx="1">
                  <c:v>2773.1195390000003</c:v>
                </c:pt>
                <c:pt idx="2">
                  <c:v>2776.2842840000003</c:v>
                </c:pt>
                <c:pt idx="3">
                  <c:v>2813.8418959999999</c:v>
                </c:pt>
                <c:pt idx="4">
                  <c:v>2415.4119369999999</c:v>
                </c:pt>
                <c:pt idx="5">
                  <c:v>2667.6520129999999</c:v>
                </c:pt>
                <c:pt idx="6">
                  <c:v>2682.5901539999995</c:v>
                </c:pt>
                <c:pt idx="7">
                  <c:v>2712.4951649999994</c:v>
                </c:pt>
                <c:pt idx="8">
                  <c:v>2745.4272389999996</c:v>
                </c:pt>
                <c:pt idx="9">
                  <c:v>2741.1789020000015</c:v>
                </c:pt>
                <c:pt idx="10">
                  <c:v>2422.7716119999986</c:v>
                </c:pt>
                <c:pt idx="11">
                  <c:v>2502.1207539999996</c:v>
                </c:pt>
                <c:pt idx="12">
                  <c:v>2548.0707149999998</c:v>
                </c:pt>
                <c:pt idx="13">
                  <c:v>2592.1283390000008</c:v>
                </c:pt>
                <c:pt idx="14">
                  <c:v>2556.6530160000002</c:v>
                </c:pt>
                <c:pt idx="15">
                  <c:v>2452.4591820000005</c:v>
                </c:pt>
                <c:pt idx="16">
                  <c:v>2513.4615670000003</c:v>
                </c:pt>
                <c:pt idx="17">
                  <c:v>2557.4404869999998</c:v>
                </c:pt>
                <c:pt idx="18">
                  <c:v>2595.8205799999996</c:v>
                </c:pt>
                <c:pt idx="19">
                  <c:v>2764.4726869999995</c:v>
                </c:pt>
                <c:pt idx="20">
                  <c:v>2638.1205709999995</c:v>
                </c:pt>
                <c:pt idx="21">
                  <c:v>2679.9212859999989</c:v>
                </c:pt>
                <c:pt idx="22">
                  <c:v>2707.0592260000012</c:v>
                </c:pt>
                <c:pt idx="23">
                  <c:v>2727.7402839999995</c:v>
                </c:pt>
                <c:pt idx="24">
                  <c:v>2745.0455099999999</c:v>
                </c:pt>
                <c:pt idx="25">
                  <c:v>2759.6629350000003</c:v>
                </c:pt>
                <c:pt idx="26">
                  <c:v>2771.8474699999988</c:v>
                </c:pt>
                <c:pt idx="27">
                  <c:v>2781.9251199999999</c:v>
                </c:pt>
                <c:pt idx="28">
                  <c:v>2790.3527599999998</c:v>
                </c:pt>
                <c:pt idx="29">
                  <c:v>2796.8604500000001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776.06840030000012</c:v>
                </c:pt>
                <c:pt idx="1">
                  <c:v>669.6184452</c:v>
                </c:pt>
                <c:pt idx="2">
                  <c:v>667.11346829999991</c:v>
                </c:pt>
                <c:pt idx="3">
                  <c:v>675.74077130000001</c:v>
                </c:pt>
                <c:pt idx="4">
                  <c:v>683.25198060000002</c:v>
                </c:pt>
                <c:pt idx="5">
                  <c:v>688.94133329999988</c:v>
                </c:pt>
                <c:pt idx="6">
                  <c:v>599.0341095</c:v>
                </c:pt>
                <c:pt idx="7">
                  <c:v>610.51565890000006</c:v>
                </c:pt>
                <c:pt idx="8">
                  <c:v>482.71882840000001</c:v>
                </c:pt>
                <c:pt idx="9">
                  <c:v>495.20245520000003</c:v>
                </c:pt>
                <c:pt idx="10">
                  <c:v>1778.9233985999999</c:v>
                </c:pt>
                <c:pt idx="11">
                  <c:v>1379.1368758000001</c:v>
                </c:pt>
                <c:pt idx="12">
                  <c:v>1396.9484753000002</c:v>
                </c:pt>
                <c:pt idx="13">
                  <c:v>1408.4603373999998</c:v>
                </c:pt>
                <c:pt idx="14">
                  <c:v>1416.6410995000001</c:v>
                </c:pt>
                <c:pt idx="15">
                  <c:v>1422.5155887000001</c:v>
                </c:pt>
                <c:pt idx="16">
                  <c:v>1566.9850992000001</c:v>
                </c:pt>
                <c:pt idx="17">
                  <c:v>1557.4990011</c:v>
                </c:pt>
                <c:pt idx="18">
                  <c:v>1559.6583350000001</c:v>
                </c:pt>
                <c:pt idx="19">
                  <c:v>1562.4533062</c:v>
                </c:pt>
                <c:pt idx="20">
                  <c:v>1564.5681537</c:v>
                </c:pt>
                <c:pt idx="21">
                  <c:v>1713.6023591000001</c:v>
                </c:pt>
                <c:pt idx="22">
                  <c:v>1701.0677857999999</c:v>
                </c:pt>
                <c:pt idx="23">
                  <c:v>1701.2773296</c:v>
                </c:pt>
                <c:pt idx="24">
                  <c:v>1702.4067977999998</c:v>
                </c:pt>
                <c:pt idx="25">
                  <c:v>1703.1382819999999</c:v>
                </c:pt>
                <c:pt idx="26">
                  <c:v>1703.4279801000002</c:v>
                </c:pt>
                <c:pt idx="27">
                  <c:v>1703.3087870000002</c:v>
                </c:pt>
                <c:pt idx="28">
                  <c:v>1702.9337169</c:v>
                </c:pt>
                <c:pt idx="29">
                  <c:v>1702.333989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812.75253480000003</c:v>
                </c:pt>
                <c:pt idx="1">
                  <c:v>694.91061500000001</c:v>
                </c:pt>
                <c:pt idx="2">
                  <c:v>688.15476940000008</c:v>
                </c:pt>
                <c:pt idx="3">
                  <c:v>692.35371110000006</c:v>
                </c:pt>
                <c:pt idx="4">
                  <c:v>762.09717410000007</c:v>
                </c:pt>
                <c:pt idx="5">
                  <c:v>753.83802680000008</c:v>
                </c:pt>
                <c:pt idx="6">
                  <c:v>742.79909360000011</c:v>
                </c:pt>
                <c:pt idx="7">
                  <c:v>736.66937159999998</c:v>
                </c:pt>
                <c:pt idx="8">
                  <c:v>719.09707330000003</c:v>
                </c:pt>
                <c:pt idx="9">
                  <c:v>735.41819580000003</c:v>
                </c:pt>
                <c:pt idx="10">
                  <c:v>988.88757999999984</c:v>
                </c:pt>
                <c:pt idx="11">
                  <c:v>925.26314479999996</c:v>
                </c:pt>
                <c:pt idx="12">
                  <c:v>906.43017930000008</c:v>
                </c:pt>
                <c:pt idx="13">
                  <c:v>887.22733889999995</c:v>
                </c:pt>
                <c:pt idx="14">
                  <c:v>867.11882150000008</c:v>
                </c:pt>
                <c:pt idx="15">
                  <c:v>845.8711267000001</c:v>
                </c:pt>
                <c:pt idx="16">
                  <c:v>834.48085709999998</c:v>
                </c:pt>
                <c:pt idx="17">
                  <c:v>813.57390190000012</c:v>
                </c:pt>
                <c:pt idx="18">
                  <c:v>795.02836130000014</c:v>
                </c:pt>
                <c:pt idx="19">
                  <c:v>828.3908768</c:v>
                </c:pt>
                <c:pt idx="20">
                  <c:v>808.84267420000015</c:v>
                </c:pt>
                <c:pt idx="21">
                  <c:v>806.24500979999993</c:v>
                </c:pt>
                <c:pt idx="22">
                  <c:v>795.09174089999999</c:v>
                </c:pt>
                <c:pt idx="23">
                  <c:v>786.48250830000006</c:v>
                </c:pt>
                <c:pt idx="24">
                  <c:v>779.40040110000007</c:v>
                </c:pt>
                <c:pt idx="25">
                  <c:v>773.51278779999996</c:v>
                </c:pt>
                <c:pt idx="26">
                  <c:v>768.72722069999998</c:v>
                </c:pt>
                <c:pt idx="27">
                  <c:v>764.72785839999995</c:v>
                </c:pt>
                <c:pt idx="28">
                  <c:v>761.48949670000002</c:v>
                </c:pt>
                <c:pt idx="29">
                  <c:v>758.79812140000001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1805.8711389999999</c:v>
                </c:pt>
                <c:pt idx="1">
                  <c:v>1615.1040720000003</c:v>
                </c:pt>
                <c:pt idx="2">
                  <c:v>1629.4750719999997</c:v>
                </c:pt>
                <c:pt idx="3">
                  <c:v>1664.4817590000002</c:v>
                </c:pt>
                <c:pt idx="4">
                  <c:v>1779.2658790000003</c:v>
                </c:pt>
                <c:pt idx="5">
                  <c:v>1819.117465</c:v>
                </c:pt>
                <c:pt idx="6">
                  <c:v>1852.6630369999998</c:v>
                </c:pt>
                <c:pt idx="7">
                  <c:v>1886.1849569999999</c:v>
                </c:pt>
                <c:pt idx="8">
                  <c:v>1872.3040289999999</c:v>
                </c:pt>
                <c:pt idx="9">
                  <c:v>2113.5676049999997</c:v>
                </c:pt>
                <c:pt idx="10">
                  <c:v>1448.2086120000004</c:v>
                </c:pt>
                <c:pt idx="11">
                  <c:v>1516.1252850000001</c:v>
                </c:pt>
                <c:pt idx="12">
                  <c:v>1530.2392340000001</c:v>
                </c:pt>
                <c:pt idx="13">
                  <c:v>1538.4532800000002</c:v>
                </c:pt>
                <c:pt idx="14">
                  <c:v>1728.7997089999999</c:v>
                </c:pt>
                <c:pt idx="15">
                  <c:v>1720.9661679999999</c:v>
                </c:pt>
                <c:pt idx="16">
                  <c:v>1729.9663770000002</c:v>
                </c:pt>
                <c:pt idx="17">
                  <c:v>1740.9681099999998</c:v>
                </c:pt>
                <c:pt idx="18">
                  <c:v>1751.7135490000005</c:v>
                </c:pt>
                <c:pt idx="19">
                  <c:v>1993.9889119999998</c:v>
                </c:pt>
                <c:pt idx="20">
                  <c:v>1949.2673509999995</c:v>
                </c:pt>
                <c:pt idx="21">
                  <c:v>1961.3358410000001</c:v>
                </c:pt>
                <c:pt idx="22">
                  <c:v>1972.6509890000002</c:v>
                </c:pt>
                <c:pt idx="23">
                  <c:v>1982.8206300000002</c:v>
                </c:pt>
                <c:pt idx="24">
                  <c:v>1992.4279750000001</c:v>
                </c:pt>
                <c:pt idx="25">
                  <c:v>2001.6226830000005</c:v>
                </c:pt>
                <c:pt idx="26">
                  <c:v>2010.4472350000005</c:v>
                </c:pt>
                <c:pt idx="27">
                  <c:v>2019.0288560000004</c:v>
                </c:pt>
                <c:pt idx="28">
                  <c:v>2027.3736009999998</c:v>
                </c:pt>
                <c:pt idx="29">
                  <c:v>2035.5425030000001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449.27183000000014</c:v>
                </c:pt>
                <c:pt idx="1">
                  <c:v>410.1093420000002</c:v>
                </c:pt>
                <c:pt idx="2">
                  <c:v>396.41619800000012</c:v>
                </c:pt>
                <c:pt idx="3">
                  <c:v>387.17447700000002</c:v>
                </c:pt>
                <c:pt idx="4">
                  <c:v>560.97341499999993</c:v>
                </c:pt>
                <c:pt idx="5">
                  <c:v>573.84638200000018</c:v>
                </c:pt>
                <c:pt idx="6">
                  <c:v>556.13683700000001</c:v>
                </c:pt>
                <c:pt idx="7">
                  <c:v>564.346</c:v>
                </c:pt>
                <c:pt idx="8">
                  <c:v>562.05130400000007</c:v>
                </c:pt>
                <c:pt idx="9">
                  <c:v>521.29050800000005</c:v>
                </c:pt>
                <c:pt idx="10">
                  <c:v>818.89877999999999</c:v>
                </c:pt>
                <c:pt idx="11">
                  <c:v>739.09760400000005</c:v>
                </c:pt>
                <c:pt idx="12">
                  <c:v>738.49467300000015</c:v>
                </c:pt>
                <c:pt idx="13">
                  <c:v>736.05146800000011</c:v>
                </c:pt>
                <c:pt idx="14">
                  <c:v>788.23394899999994</c:v>
                </c:pt>
                <c:pt idx="15">
                  <c:v>779.69852399999991</c:v>
                </c:pt>
                <c:pt idx="16">
                  <c:v>806.34913700000016</c:v>
                </c:pt>
                <c:pt idx="17">
                  <c:v>800.41324900000018</c:v>
                </c:pt>
                <c:pt idx="18">
                  <c:v>796.75735099999974</c:v>
                </c:pt>
                <c:pt idx="19">
                  <c:v>1087.5994170000004</c:v>
                </c:pt>
                <c:pt idx="20">
                  <c:v>1057.3335009999996</c:v>
                </c:pt>
                <c:pt idx="21">
                  <c:v>1084.9831989999998</c:v>
                </c:pt>
                <c:pt idx="22">
                  <c:v>1275.6711689999997</c:v>
                </c:pt>
                <c:pt idx="23">
                  <c:v>1256.0340330000004</c:v>
                </c:pt>
                <c:pt idx="24">
                  <c:v>1253.2182069999999</c:v>
                </c:pt>
                <c:pt idx="25">
                  <c:v>1251.657228</c:v>
                </c:pt>
                <c:pt idx="26">
                  <c:v>1249.6667939999998</c:v>
                </c:pt>
                <c:pt idx="27">
                  <c:v>1247.0370360000002</c:v>
                </c:pt>
                <c:pt idx="28">
                  <c:v>1243.973066</c:v>
                </c:pt>
                <c:pt idx="29">
                  <c:v>1240.4896720000002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8.2977035000000114</c:v>
                </c:pt>
                <c:pt idx="1">
                  <c:v>8.644115700000043</c:v>
                </c:pt>
                <c:pt idx="2">
                  <c:v>9.2734173000000055</c:v>
                </c:pt>
                <c:pt idx="3">
                  <c:v>9.743754699999954</c:v>
                </c:pt>
                <c:pt idx="4">
                  <c:v>10.042800199999988</c:v>
                </c:pt>
                <c:pt idx="5">
                  <c:v>10.3929566999999</c:v>
                </c:pt>
                <c:pt idx="6">
                  <c:v>10.611424899999975</c:v>
                </c:pt>
                <c:pt idx="7">
                  <c:v>11.004396600000064</c:v>
                </c:pt>
                <c:pt idx="8">
                  <c:v>11.337154299999952</c:v>
                </c:pt>
                <c:pt idx="9">
                  <c:v>11.721065899999985</c:v>
                </c:pt>
                <c:pt idx="10">
                  <c:v>12.295683499999996</c:v>
                </c:pt>
                <c:pt idx="11">
                  <c:v>12.668098800000053</c:v>
                </c:pt>
                <c:pt idx="12">
                  <c:v>12.891759399999955</c:v>
                </c:pt>
                <c:pt idx="13">
                  <c:v>13.078978300000017</c:v>
                </c:pt>
                <c:pt idx="14">
                  <c:v>13.422371800000064</c:v>
                </c:pt>
                <c:pt idx="15">
                  <c:v>13.585311300000058</c:v>
                </c:pt>
                <c:pt idx="16">
                  <c:v>13.883925599999998</c:v>
                </c:pt>
                <c:pt idx="17">
                  <c:v>14.249703100000033</c:v>
                </c:pt>
                <c:pt idx="18">
                  <c:v>14.558818099999939</c:v>
                </c:pt>
                <c:pt idx="19">
                  <c:v>15.009931599999959</c:v>
                </c:pt>
                <c:pt idx="20">
                  <c:v>15.404363500000045</c:v>
                </c:pt>
                <c:pt idx="21">
                  <c:v>15.791379699999993</c:v>
                </c:pt>
                <c:pt idx="22">
                  <c:v>16.315237499999967</c:v>
                </c:pt>
                <c:pt idx="23">
                  <c:v>16.712913100000037</c:v>
                </c:pt>
                <c:pt idx="24">
                  <c:v>17.06614669999999</c:v>
                </c:pt>
                <c:pt idx="25">
                  <c:v>17.428964299999961</c:v>
                </c:pt>
                <c:pt idx="26">
                  <c:v>17.796470500000055</c:v>
                </c:pt>
                <c:pt idx="27">
                  <c:v>18.069808299999977</c:v>
                </c:pt>
                <c:pt idx="28">
                  <c:v>18.369312300000047</c:v>
                </c:pt>
                <c:pt idx="29">
                  <c:v>18.594213099999934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4739.204393</c:v>
                </c:pt>
                <c:pt idx="1">
                  <c:v>4025.7573601999998</c:v>
                </c:pt>
                <c:pt idx="2">
                  <c:v>4262.0955971000003</c:v>
                </c:pt>
                <c:pt idx="3">
                  <c:v>4471.0754976999997</c:v>
                </c:pt>
                <c:pt idx="4">
                  <c:v>4408.3494441000003</c:v>
                </c:pt>
                <c:pt idx="5">
                  <c:v>4785.3656327000008</c:v>
                </c:pt>
                <c:pt idx="6">
                  <c:v>4616.8488176000001</c:v>
                </c:pt>
                <c:pt idx="7">
                  <c:v>5469.2235653999996</c:v>
                </c:pt>
                <c:pt idx="8">
                  <c:v>5151.6389279999994</c:v>
                </c:pt>
                <c:pt idx="9">
                  <c:v>5649.2641661999987</c:v>
                </c:pt>
                <c:pt idx="10">
                  <c:v>6273.7869952000001</c:v>
                </c:pt>
                <c:pt idx="11">
                  <c:v>5875.4930736999986</c:v>
                </c:pt>
                <c:pt idx="12">
                  <c:v>5233.7513917000006</c:v>
                </c:pt>
                <c:pt idx="13">
                  <c:v>4979.0822503999998</c:v>
                </c:pt>
                <c:pt idx="14">
                  <c:v>5247.1846739999983</c:v>
                </c:pt>
                <c:pt idx="15">
                  <c:v>4442.1985456999992</c:v>
                </c:pt>
                <c:pt idx="16">
                  <c:v>4565.6696758000007</c:v>
                </c:pt>
                <c:pt idx="17">
                  <c:v>4994.8987306999998</c:v>
                </c:pt>
                <c:pt idx="18">
                  <c:v>4534.5348200000008</c:v>
                </c:pt>
                <c:pt idx="19">
                  <c:v>4736.2445217999993</c:v>
                </c:pt>
                <c:pt idx="20">
                  <c:v>5070.0520201000008</c:v>
                </c:pt>
                <c:pt idx="21">
                  <c:v>5055.9936259999995</c:v>
                </c:pt>
                <c:pt idx="22">
                  <c:v>5870.2530409000001</c:v>
                </c:pt>
                <c:pt idx="23">
                  <c:v>5587.3321391999998</c:v>
                </c:pt>
                <c:pt idx="24">
                  <c:v>5933.7995460000011</c:v>
                </c:pt>
                <c:pt idx="25">
                  <c:v>6224.0444482000003</c:v>
                </c:pt>
                <c:pt idx="26">
                  <c:v>6511.8963193999998</c:v>
                </c:pt>
                <c:pt idx="27">
                  <c:v>6690.3710908999992</c:v>
                </c:pt>
                <c:pt idx="28">
                  <c:v>6993.9474805</c:v>
                </c:pt>
                <c:pt idx="29">
                  <c:v>6970.7067691999991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697064"/>
        <c:axId val="-20390925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11691.062689600001</c:v>
                </c:pt>
                <c:pt idx="1">
                  <c:v>10197.2634891</c:v>
                </c:pt>
                <c:pt idx="2">
                  <c:v>10428.812806099999</c:v>
                </c:pt>
                <c:pt idx="3">
                  <c:v>10714.411866800001</c:v>
                </c:pt>
                <c:pt idx="4">
                  <c:v>10619.392630000002</c:v>
                </c:pt>
                <c:pt idx="5">
                  <c:v>11299.1538095</c:v>
                </c:pt>
                <c:pt idx="6">
                  <c:v>11060.6834736</c:v>
                </c:pt>
                <c:pt idx="7">
                  <c:v>11990.439114499999</c:v>
                </c:pt>
                <c:pt idx="8">
                  <c:v>11544.574556</c:v>
                </c:pt>
                <c:pt idx="9">
                  <c:v>12267.642898100001</c:v>
                </c:pt>
                <c:pt idx="10">
                  <c:v>13743.7726613</c:v>
                </c:pt>
                <c:pt idx="11">
                  <c:v>12949.904836099997</c:v>
                </c:pt>
                <c:pt idx="12">
                  <c:v>12366.8264277</c:v>
                </c:pt>
                <c:pt idx="13">
                  <c:v>12154.481991999999</c:v>
                </c:pt>
                <c:pt idx="14">
                  <c:v>12618.053640799999</c:v>
                </c:pt>
                <c:pt idx="15">
                  <c:v>11677.294446400001</c:v>
                </c:pt>
                <c:pt idx="16">
                  <c:v>12030.796638700001</c:v>
                </c:pt>
                <c:pt idx="17">
                  <c:v>12479.0431828</c:v>
                </c:pt>
                <c:pt idx="18">
                  <c:v>12048.071814400004</c:v>
                </c:pt>
                <c:pt idx="19">
                  <c:v>12988.1596524</c:v>
                </c:pt>
                <c:pt idx="20">
                  <c:v>13103.588634499998</c:v>
                </c:pt>
                <c:pt idx="21">
                  <c:v>13317.872700599999</c:v>
                </c:pt>
                <c:pt idx="22">
                  <c:v>14338.109189100001</c:v>
                </c:pt>
                <c:pt idx="23">
                  <c:v>14058.399837199999</c:v>
                </c:pt>
                <c:pt idx="24">
                  <c:v>14423.3645836</c:v>
                </c:pt>
                <c:pt idx="25">
                  <c:v>14731.067328300001</c:v>
                </c:pt>
                <c:pt idx="26">
                  <c:v>15033.809489699997</c:v>
                </c:pt>
                <c:pt idx="27">
                  <c:v>15224.468556599999</c:v>
                </c:pt>
                <c:pt idx="28">
                  <c:v>15538.439433399997</c:v>
                </c:pt>
                <c:pt idx="29">
                  <c:v>15523.3257177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97064"/>
        <c:axId val="-2039092552"/>
      </c:lineChart>
      <c:catAx>
        <c:axId val="-205769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092552"/>
        <c:crosses val="autoZero"/>
        <c:auto val="1"/>
        <c:lblAlgn val="ctr"/>
        <c:lblOffset val="100"/>
        <c:tickLblSkip val="1"/>
        <c:noMultiLvlLbl val="0"/>
      </c:catAx>
      <c:valAx>
        <c:axId val="-2039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6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2775.6508690000001</c:v>
                </c:pt>
                <c:pt idx="1">
                  <c:v>2709.8686945999998</c:v>
                </c:pt>
                <c:pt idx="2">
                  <c:v>2524.3488871999998</c:v>
                </c:pt>
                <c:pt idx="3">
                  <c:v>2576.7309006</c:v>
                </c:pt>
                <c:pt idx="4">
                  <c:v>2699.5773753999997</c:v>
                </c:pt>
                <c:pt idx="5">
                  <c:v>2780.129747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694.35861313999999</c:v>
                </c:pt>
                <c:pt idx="1">
                  <c:v>575.28247706000002</c:v>
                </c:pt>
                <c:pt idx="2">
                  <c:v>1476.0220373200002</c:v>
                </c:pt>
                <c:pt idx="3">
                  <c:v>1533.8222660400002</c:v>
                </c:pt>
                <c:pt idx="4">
                  <c:v>1676.5844852000002</c:v>
                </c:pt>
                <c:pt idx="5">
                  <c:v>1703.0285510000001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730.05376088000014</c:v>
                </c:pt>
                <c:pt idx="1">
                  <c:v>737.56435222000005</c:v>
                </c:pt>
                <c:pt idx="2">
                  <c:v>914.98541289999991</c:v>
                </c:pt>
                <c:pt idx="3">
                  <c:v>823.46902476000014</c:v>
                </c:pt>
                <c:pt idx="4">
                  <c:v>795.21246686000006</c:v>
                </c:pt>
                <c:pt idx="5">
                  <c:v>765.451097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1698.8395842000002</c:v>
                </c:pt>
                <c:pt idx="1">
                  <c:v>1908.7674185999997</c:v>
                </c:pt>
                <c:pt idx="2">
                  <c:v>1552.3652240000001</c:v>
                </c:pt>
                <c:pt idx="3">
                  <c:v>1787.5206231999996</c:v>
                </c:pt>
                <c:pt idx="4">
                  <c:v>1971.7005572000003</c:v>
                </c:pt>
                <c:pt idx="5">
                  <c:v>2018.8029756000003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440.78905240000006</c:v>
                </c:pt>
                <c:pt idx="1">
                  <c:v>555.53420620000009</c:v>
                </c:pt>
                <c:pt idx="2">
                  <c:v>764.15529480000009</c:v>
                </c:pt>
                <c:pt idx="3">
                  <c:v>854.16353560000005</c:v>
                </c:pt>
                <c:pt idx="4">
                  <c:v>1185.4480217999999</c:v>
                </c:pt>
                <c:pt idx="5">
                  <c:v>1246.5647592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9.2003582799999997</c:v>
                </c:pt>
                <c:pt idx="1">
                  <c:v>11.013399679999974</c:v>
                </c:pt>
                <c:pt idx="2">
                  <c:v>12.871378360000017</c:v>
                </c:pt>
                <c:pt idx="3">
                  <c:v>14.257537939999997</c:v>
                </c:pt>
                <c:pt idx="4">
                  <c:v>16.258008100000005</c:v>
                </c:pt>
                <c:pt idx="5">
                  <c:v>18.051753699999995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4381.2964584199999</c:v>
                </c:pt>
                <c:pt idx="1">
                  <c:v>5134.4682219799997</c:v>
                </c:pt>
                <c:pt idx="2">
                  <c:v>5521.8596769999986</c:v>
                </c:pt>
                <c:pt idx="3">
                  <c:v>4654.7092587999996</c:v>
                </c:pt>
                <c:pt idx="4">
                  <c:v>5503.4860744400003</c:v>
                </c:pt>
                <c:pt idx="5">
                  <c:v>6678.19322164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121816"/>
        <c:axId val="-20581183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10730.18869632</c:v>
                </c:pt>
                <c:pt idx="1">
                  <c:v>11632.49877034</c:v>
                </c:pt>
                <c:pt idx="2">
                  <c:v>12766.607911579998</c:v>
                </c:pt>
                <c:pt idx="3">
                  <c:v>12244.67314694</c:v>
                </c:pt>
                <c:pt idx="4">
                  <c:v>13848.266989</c:v>
                </c:pt>
                <c:pt idx="5">
                  <c:v>15210.222105139997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21816"/>
        <c:axId val="-2058118328"/>
      </c:lineChart>
      <c:catAx>
        <c:axId val="-20581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18328"/>
        <c:crosses val="autoZero"/>
        <c:auto val="1"/>
        <c:lblAlgn val="ctr"/>
        <c:lblOffset val="100"/>
        <c:noMultiLvlLbl val="0"/>
      </c:catAx>
      <c:valAx>
        <c:axId val="-20581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218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0.88238393592108999</c:v>
                </c:pt>
                <c:pt idx="1">
                  <c:v>1.4678043238782794</c:v>
                </c:pt>
                <c:pt idx="2">
                  <c:v>1.6370372424086563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1.3704025072184085</c:v>
                </c:pt>
                <c:pt idx="1">
                  <c:v>1.697328286025779</c:v>
                </c:pt>
                <c:pt idx="2">
                  <c:v>1.9800873936873908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-4.1055989936032905E-2</c:v>
                </c:pt>
                <c:pt idx="1">
                  <c:v>-9.7665378821795518E-2</c:v>
                </c:pt>
                <c:pt idx="2">
                  <c:v>2.3741666722033171E-2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220168"/>
        <c:axId val="-20388274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2.2117304580452823</c:v>
                </c:pt>
                <c:pt idx="1">
                  <c:v>3.067467236674986</c:v>
                </c:pt>
                <c:pt idx="2">
                  <c:v>3.64086630814157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20168"/>
        <c:axId val="-2038827464"/>
      </c:lineChart>
      <c:catAx>
        <c:axId val="-20582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27464"/>
        <c:crosses val="autoZero"/>
        <c:auto val="1"/>
        <c:lblAlgn val="ctr"/>
        <c:lblOffset val="100"/>
        <c:noMultiLvlLbl val="0"/>
      </c:catAx>
      <c:valAx>
        <c:axId val="-20388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2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2742.7597817999999</c:v>
                </c:pt>
                <c:pt idx="1">
                  <c:v>2550.5398938999997</c:v>
                </c:pt>
                <c:pt idx="2">
                  <c:v>2739.8535611999996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634.8205451</c:v>
                </c:pt>
                <c:pt idx="1">
                  <c:v>1504.9221516800003</c:v>
                </c:pt>
                <c:pt idx="2">
                  <c:v>1689.8065181000002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733.80905655000015</c:v>
                </c:pt>
                <c:pt idx="1">
                  <c:v>869.22721883000008</c:v>
                </c:pt>
                <c:pt idx="2">
                  <c:v>780.33178193000003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1803.8035014</c:v>
                </c:pt>
                <c:pt idx="1">
                  <c:v>1669.9429235999999</c:v>
                </c:pt>
                <c:pt idx="2">
                  <c:v>1995.2517664000002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498.16162930000007</c:v>
                </c:pt>
                <c:pt idx="1">
                  <c:v>809.15941520000001</c:v>
                </c:pt>
                <c:pt idx="2">
                  <c:v>1216.0063905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10.106878979999987</c:v>
                </c:pt>
                <c:pt idx="1">
                  <c:v>13.564458150000007</c:v>
                </c:pt>
                <c:pt idx="2">
                  <c:v>17.154880900000002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4757.8823401999998</c:v>
                </c:pt>
                <c:pt idx="1">
                  <c:v>5088.2844678999991</c:v>
                </c:pt>
                <c:pt idx="2">
                  <c:v>6090.8396480400006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507288"/>
        <c:axId val="-2057862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11181.343733329999</c:v>
                </c:pt>
                <c:pt idx="1">
                  <c:v>12505.640529259999</c:v>
                </c:pt>
                <c:pt idx="2">
                  <c:v>14529.244547069999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07288"/>
        <c:axId val="-2057862440"/>
      </c:lineChart>
      <c:catAx>
        <c:axId val="-20605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862440"/>
        <c:crosses val="autoZero"/>
        <c:auto val="1"/>
        <c:lblAlgn val="ctr"/>
        <c:lblOffset val="100"/>
        <c:noMultiLvlLbl val="0"/>
      </c:catAx>
      <c:valAx>
        <c:axId val="-2057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5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726.36002095000003</c:v>
                </c:pt>
                <c:pt idx="1">
                  <c:v>1101.8569059799997</c:v>
                </c:pt>
                <c:pt idx="2">
                  <c:v>1296.8724378500001</c:v>
                </c:pt>
                <c:pt idx="3">
                  <c:v>1416.63989674</c:v>
                </c:pt>
                <c:pt idx="4">
                  <c:v>1482.53396277</c:v>
                </c:pt>
                <c:pt idx="5">
                  <c:v>1576.9192404899998</c:v>
                </c:pt>
                <c:pt idx="6">
                  <c:v>1618.2729161900004</c:v>
                </c:pt>
                <c:pt idx="7">
                  <c:v>1730.51161196</c:v>
                </c:pt>
                <c:pt idx="8">
                  <c:v>1759.16426067</c:v>
                </c:pt>
                <c:pt idx="9">
                  <c:v>1854.88443461</c:v>
                </c:pt>
                <c:pt idx="10">
                  <c:v>1988.9859805599997</c:v>
                </c:pt>
                <c:pt idx="11">
                  <c:v>2017.5594352000003</c:v>
                </c:pt>
                <c:pt idx="12">
                  <c:v>1975.0575352000001</c:v>
                </c:pt>
                <c:pt idx="13">
                  <c:v>1937.5515693600003</c:v>
                </c:pt>
                <c:pt idx="14">
                  <c:v>1970.7614490400001</c:v>
                </c:pt>
                <c:pt idx="15">
                  <c:v>1904.0899822599997</c:v>
                </c:pt>
                <c:pt idx="16">
                  <c:v>1900.03421422</c:v>
                </c:pt>
                <c:pt idx="17">
                  <c:v>1936.5264604000001</c:v>
                </c:pt>
                <c:pt idx="18">
                  <c:v>1908.9871119800005</c:v>
                </c:pt>
                <c:pt idx="19">
                  <c:v>1956.8906549000001</c:v>
                </c:pt>
                <c:pt idx="20">
                  <c:v>1990.4220373300002</c:v>
                </c:pt>
                <c:pt idx="21">
                  <c:v>2013.19168754</c:v>
                </c:pt>
                <c:pt idx="22">
                  <c:v>2109.20976707</c:v>
                </c:pt>
                <c:pt idx="23">
                  <c:v>2125.8078398900002</c:v>
                </c:pt>
                <c:pt idx="24">
                  <c:v>2152.7852951600003</c:v>
                </c:pt>
                <c:pt idx="25">
                  <c:v>2181.7107419200001</c:v>
                </c:pt>
                <c:pt idx="26">
                  <c:v>2210.6718153000002</c:v>
                </c:pt>
                <c:pt idx="27">
                  <c:v>2229.9960299199997</c:v>
                </c:pt>
                <c:pt idx="28">
                  <c:v>2254.6859723600001</c:v>
                </c:pt>
                <c:pt idx="29">
                  <c:v>2254.5999792399998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1709.4413099999729</c:v>
                </c:pt>
                <c:pt idx="1">
                  <c:v>2614.5656599999747</c:v>
                </c:pt>
                <c:pt idx="2">
                  <c:v>3198.8537299999771</c:v>
                </c:pt>
                <c:pt idx="3">
                  <c:v>3573.9167899999811</c:v>
                </c:pt>
                <c:pt idx="4">
                  <c:v>3814.4510100000407</c:v>
                </c:pt>
                <c:pt idx="5">
                  <c:v>4078.2852600000042</c:v>
                </c:pt>
                <c:pt idx="6">
                  <c:v>4330.3415799999675</c:v>
                </c:pt>
                <c:pt idx="7">
                  <c:v>4692.3891499999954</c:v>
                </c:pt>
                <c:pt idx="8">
                  <c:v>5044.1407199999885</c:v>
                </c:pt>
                <c:pt idx="9">
                  <c:v>5484.6988800000145</c:v>
                </c:pt>
                <c:pt idx="10">
                  <c:v>6051.1953400000129</c:v>
                </c:pt>
                <c:pt idx="11">
                  <c:v>6542.3522699999994</c:v>
                </c:pt>
                <c:pt idx="12">
                  <c:v>6956.6178899999795</c:v>
                </c:pt>
                <c:pt idx="13">
                  <c:v>7358.8322500000068</c:v>
                </c:pt>
                <c:pt idx="14">
                  <c:v>7824.8716000000095</c:v>
                </c:pt>
                <c:pt idx="15">
                  <c:v>8220.6613299999699</c:v>
                </c:pt>
                <c:pt idx="16">
                  <c:v>8660.2817299999806</c:v>
                </c:pt>
                <c:pt idx="17">
                  <c:v>9148.8059099999555</c:v>
                </c:pt>
                <c:pt idx="18">
                  <c:v>9584.081910000019</c:v>
                </c:pt>
                <c:pt idx="19">
                  <c:v>10073.912439999986</c:v>
                </c:pt>
                <c:pt idx="20">
                  <c:v>10537.884129999948</c:v>
                </c:pt>
                <c:pt idx="21">
                  <c:v>10965.928379999928</c:v>
                </c:pt>
                <c:pt idx="22">
                  <c:v>11446.813549999977</c:v>
                </c:pt>
                <c:pt idx="23">
                  <c:v>11834.609610000087</c:v>
                </c:pt>
                <c:pt idx="24">
                  <c:v>12183.612010000048</c:v>
                </c:pt>
                <c:pt idx="25">
                  <c:v>12504.389430000017</c:v>
                </c:pt>
                <c:pt idx="26">
                  <c:v>12800.232029999923</c:v>
                </c:pt>
                <c:pt idx="27">
                  <c:v>13062.999780000038</c:v>
                </c:pt>
                <c:pt idx="28">
                  <c:v>13306.50386000007</c:v>
                </c:pt>
                <c:pt idx="29">
                  <c:v>13503.99373000006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269.3775229999984</c:v>
                </c:pt>
                <c:pt idx="1">
                  <c:v>413.27025200000185</c:v>
                </c:pt>
                <c:pt idx="2">
                  <c:v>501.28575299999761</c:v>
                </c:pt>
                <c:pt idx="3">
                  <c:v>551.21142299999906</c:v>
                </c:pt>
                <c:pt idx="4">
                  <c:v>570.55937399999834</c:v>
                </c:pt>
                <c:pt idx="5">
                  <c:v>583.47770000000651</c:v>
                </c:pt>
                <c:pt idx="6">
                  <c:v>581.27115299999946</c:v>
                </c:pt>
                <c:pt idx="7">
                  <c:v>586.94313799999668</c:v>
                </c:pt>
                <c:pt idx="8">
                  <c:v>580.02829200000178</c:v>
                </c:pt>
                <c:pt idx="9">
                  <c:v>581.64824200000271</c:v>
                </c:pt>
                <c:pt idx="10">
                  <c:v>599.82569300000273</c:v>
                </c:pt>
                <c:pt idx="11">
                  <c:v>600.09678899999949</c:v>
                </c:pt>
                <c:pt idx="12">
                  <c:v>585.5659140000007</c:v>
                </c:pt>
                <c:pt idx="13">
                  <c:v>568.76156100000503</c:v>
                </c:pt>
                <c:pt idx="14">
                  <c:v>563.32822800000008</c:v>
                </c:pt>
                <c:pt idx="15">
                  <c:v>545.67398699999717</c:v>
                </c:pt>
                <c:pt idx="16">
                  <c:v>538.37200599999369</c:v>
                </c:pt>
                <c:pt idx="17">
                  <c:v>542.35944400000744</c:v>
                </c:pt>
                <c:pt idx="18">
                  <c:v>540.39255499999922</c:v>
                </c:pt>
                <c:pt idx="19">
                  <c:v>553.27457400000549</c:v>
                </c:pt>
                <c:pt idx="20">
                  <c:v>566.19771900000296</c:v>
                </c:pt>
                <c:pt idx="21">
                  <c:v>578.19151800000395</c:v>
                </c:pt>
                <c:pt idx="22">
                  <c:v>604.9775799999959</c:v>
                </c:pt>
                <c:pt idx="23">
                  <c:v>619.39797299999805</c:v>
                </c:pt>
                <c:pt idx="24">
                  <c:v>631.92556600000216</c:v>
                </c:pt>
                <c:pt idx="25">
                  <c:v>643.64504900000247</c:v>
                </c:pt>
                <c:pt idx="26">
                  <c:v>654.70164500000101</c:v>
                </c:pt>
                <c:pt idx="27">
                  <c:v>663.44676200000004</c:v>
                </c:pt>
                <c:pt idx="28">
                  <c:v>672.27801400000385</c:v>
                </c:pt>
                <c:pt idx="29">
                  <c:v>676.28042799999821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30.724369999999908</c:v>
                </c:pt>
                <c:pt idx="1">
                  <c:v>47.662766999999803</c:v>
                </c:pt>
                <c:pt idx="2">
                  <c:v>62.143439999999828</c:v>
                </c:pt>
                <c:pt idx="3">
                  <c:v>74.226662000000033</c:v>
                </c:pt>
                <c:pt idx="4">
                  <c:v>84.740767999999662</c:v>
                </c:pt>
                <c:pt idx="5">
                  <c:v>95.54831699999977</c:v>
                </c:pt>
                <c:pt idx="6">
                  <c:v>106.82635800000025</c:v>
                </c:pt>
                <c:pt idx="7">
                  <c:v>119.80029999999988</c:v>
                </c:pt>
                <c:pt idx="8">
                  <c:v>133.54083399999945</c:v>
                </c:pt>
                <c:pt idx="9">
                  <c:v>148.68905199999972</c:v>
                </c:pt>
                <c:pt idx="10">
                  <c:v>165.78415599999971</c:v>
                </c:pt>
                <c:pt idx="11">
                  <c:v>182.85169300000052</c:v>
                </c:pt>
                <c:pt idx="12">
                  <c:v>199.17998100000023</c:v>
                </c:pt>
                <c:pt idx="13">
                  <c:v>215.16940599999998</c:v>
                </c:pt>
                <c:pt idx="14">
                  <c:v>231.6858970000003</c:v>
                </c:pt>
                <c:pt idx="15">
                  <c:v>247.55466100000012</c:v>
                </c:pt>
                <c:pt idx="16">
                  <c:v>263.53222600000026</c:v>
                </c:pt>
                <c:pt idx="17">
                  <c:v>279.87710500000048</c:v>
                </c:pt>
                <c:pt idx="18">
                  <c:v>295.56160899999941</c:v>
                </c:pt>
                <c:pt idx="19">
                  <c:v>311.35494199999994</c:v>
                </c:pt>
                <c:pt idx="20">
                  <c:v>326.650936</c:v>
                </c:pt>
                <c:pt idx="21">
                  <c:v>341.13212300000032</c:v>
                </c:pt>
                <c:pt idx="22">
                  <c:v>355.62275800000043</c:v>
                </c:pt>
                <c:pt idx="23">
                  <c:v>368.87194699999964</c:v>
                </c:pt>
                <c:pt idx="24">
                  <c:v>381.04552499999954</c:v>
                </c:pt>
                <c:pt idx="25">
                  <c:v>392.30865599999925</c:v>
                </c:pt>
                <c:pt idx="26">
                  <c:v>402.74404800000048</c:v>
                </c:pt>
                <c:pt idx="27">
                  <c:v>412.28863099999944</c:v>
                </c:pt>
                <c:pt idx="28">
                  <c:v>421.06631200000083</c:v>
                </c:pt>
                <c:pt idx="29">
                  <c:v>428.833482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1804.114669999999</c:v>
                </c:pt>
                <c:pt idx="1">
                  <c:v>2353.4753400000009</c:v>
                </c:pt>
                <c:pt idx="2">
                  <c:v>2926.3188599999994</c:v>
                </c:pt>
                <c:pt idx="3">
                  <c:v>3518.763759999998</c:v>
                </c:pt>
                <c:pt idx="4">
                  <c:v>4127.5192099999986</c:v>
                </c:pt>
                <c:pt idx="5">
                  <c:v>4757.3068499999972</c:v>
                </c:pt>
                <c:pt idx="6">
                  <c:v>5402.3916099999988</c:v>
                </c:pt>
                <c:pt idx="7">
                  <c:v>6068.667809999999</c:v>
                </c:pt>
                <c:pt idx="8">
                  <c:v>6745.2146299999986</c:v>
                </c:pt>
                <c:pt idx="9">
                  <c:v>7436.2848099999974</c:v>
                </c:pt>
                <c:pt idx="10">
                  <c:v>8144.4085500000001</c:v>
                </c:pt>
                <c:pt idx="11">
                  <c:v>8852.0998899999977</c:v>
                </c:pt>
                <c:pt idx="12">
                  <c:v>9554.2526599999983</c:v>
                </c:pt>
                <c:pt idx="13">
                  <c:v>10252.954119999999</c:v>
                </c:pt>
                <c:pt idx="14">
                  <c:v>10952.834039999998</c:v>
                </c:pt>
                <c:pt idx="15">
                  <c:v>11640.807620000003</c:v>
                </c:pt>
                <c:pt idx="16">
                  <c:v>12323.682569999997</c:v>
                </c:pt>
                <c:pt idx="17">
                  <c:v>13001.84864</c:v>
                </c:pt>
                <c:pt idx="18">
                  <c:v>13664.353449999999</c:v>
                </c:pt>
                <c:pt idx="19">
                  <c:v>14318.543699999998</c:v>
                </c:pt>
                <c:pt idx="20">
                  <c:v>14957.62585</c:v>
                </c:pt>
                <c:pt idx="21">
                  <c:v>15577.837730000003</c:v>
                </c:pt>
                <c:pt idx="22">
                  <c:v>16184.971339999996</c:v>
                </c:pt>
                <c:pt idx="23">
                  <c:v>16766.869169999998</c:v>
                </c:pt>
                <c:pt idx="24">
                  <c:v>17326.498380000001</c:v>
                </c:pt>
                <c:pt idx="25">
                  <c:v>17863.78659</c:v>
                </c:pt>
                <c:pt idx="26">
                  <c:v>18378.393179999999</c:v>
                </c:pt>
                <c:pt idx="27">
                  <c:v>18869.07029</c:v>
                </c:pt>
                <c:pt idx="28">
                  <c:v>19337.008860000002</c:v>
                </c:pt>
                <c:pt idx="29">
                  <c:v>19779.388450000002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52.815356000000065</c:v>
                </c:pt>
                <c:pt idx="1">
                  <c:v>85.299572999999327</c:v>
                </c:pt>
                <c:pt idx="2">
                  <c:v>106.2377140000001</c:v>
                </c:pt>
                <c:pt idx="3">
                  <c:v>118.42536100000052</c:v>
                </c:pt>
                <c:pt idx="4">
                  <c:v>123.46310299999982</c:v>
                </c:pt>
                <c:pt idx="5">
                  <c:v>126.65473200000088</c:v>
                </c:pt>
                <c:pt idx="6">
                  <c:v>126.7014050000007</c:v>
                </c:pt>
                <c:pt idx="7">
                  <c:v>128.44933900000092</c:v>
                </c:pt>
                <c:pt idx="8">
                  <c:v>127.96595700000125</c:v>
                </c:pt>
                <c:pt idx="9">
                  <c:v>129.35295099999985</c:v>
                </c:pt>
                <c:pt idx="10">
                  <c:v>134.47628500000087</c:v>
                </c:pt>
                <c:pt idx="11">
                  <c:v>136.33743000000095</c:v>
                </c:pt>
                <c:pt idx="12">
                  <c:v>134.98733999999877</c:v>
                </c:pt>
                <c:pt idx="13">
                  <c:v>132.82593600000018</c:v>
                </c:pt>
                <c:pt idx="14">
                  <c:v>132.80261299999961</c:v>
                </c:pt>
                <c:pt idx="15">
                  <c:v>130.26889300000039</c:v>
                </c:pt>
                <c:pt idx="16">
                  <c:v>129.56763799999953</c:v>
                </c:pt>
                <c:pt idx="17">
                  <c:v>131.14792200000034</c:v>
                </c:pt>
                <c:pt idx="18">
                  <c:v>131.51582300000064</c:v>
                </c:pt>
                <c:pt idx="19">
                  <c:v>134.7248610000006</c:v>
                </c:pt>
                <c:pt idx="20">
                  <c:v>137.95314800000028</c:v>
                </c:pt>
                <c:pt idx="21">
                  <c:v>140.8380170000014</c:v>
                </c:pt>
                <c:pt idx="22">
                  <c:v>146.55758199999877</c:v>
                </c:pt>
                <c:pt idx="23">
                  <c:v>149.77732700000047</c:v>
                </c:pt>
                <c:pt idx="24">
                  <c:v>152.34167799999932</c:v>
                </c:pt>
                <c:pt idx="25">
                  <c:v>154.54955800000016</c:v>
                </c:pt>
                <c:pt idx="26">
                  <c:v>156.48137499999984</c:v>
                </c:pt>
                <c:pt idx="27">
                  <c:v>157.8207300000015</c:v>
                </c:pt>
                <c:pt idx="28">
                  <c:v>159.05373799999984</c:v>
                </c:pt>
                <c:pt idx="29">
                  <c:v>159.1955410000005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19272"/>
        <c:axId val="-20435597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4592.8331999999937</c:v>
                </c:pt>
                <c:pt idx="1">
                  <c:v>6616.1304999999702</c:v>
                </c:pt>
                <c:pt idx="2">
                  <c:v>8091.7118999999948</c:v>
                </c:pt>
                <c:pt idx="3">
                  <c:v>9253.1838999999454</c:v>
                </c:pt>
                <c:pt idx="4">
                  <c:v>10203.267400000012</c:v>
                </c:pt>
                <c:pt idx="5">
                  <c:v>11218.192099999986</c:v>
                </c:pt>
                <c:pt idx="6">
                  <c:v>12165.805099999998</c:v>
                </c:pt>
                <c:pt idx="7">
                  <c:v>13326.761399999959</c:v>
                </c:pt>
                <c:pt idx="8">
                  <c:v>14390.054699999979</c:v>
                </c:pt>
                <c:pt idx="9">
                  <c:v>15635.55839999998</c:v>
                </c:pt>
                <c:pt idx="10">
                  <c:v>17084.676000000094</c:v>
                </c:pt>
                <c:pt idx="11">
                  <c:v>18331.297499999986</c:v>
                </c:pt>
                <c:pt idx="12">
                  <c:v>19405.661399999983</c:v>
                </c:pt>
                <c:pt idx="13">
                  <c:v>20466.094900000026</c:v>
                </c:pt>
                <c:pt idx="14">
                  <c:v>21676.283799999976</c:v>
                </c:pt>
                <c:pt idx="15">
                  <c:v>22689.056499999948</c:v>
                </c:pt>
                <c:pt idx="16">
                  <c:v>23815.470299999928</c:v>
                </c:pt>
                <c:pt idx="17">
                  <c:v>25040.565599999973</c:v>
                </c:pt>
                <c:pt idx="18">
                  <c:v>26124.892600000021</c:v>
                </c:pt>
                <c:pt idx="19">
                  <c:v>27348.701099999947</c:v>
                </c:pt>
                <c:pt idx="20">
                  <c:v>28516.733900000108</c:v>
                </c:pt>
                <c:pt idx="21">
                  <c:v>29617.11950000003</c:v>
                </c:pt>
                <c:pt idx="22">
                  <c:v>30848.15260000003</c:v>
                </c:pt>
                <c:pt idx="23">
                  <c:v>31865.333899999969</c:v>
                </c:pt>
                <c:pt idx="24">
                  <c:v>32828.208500000066</c:v>
                </c:pt>
                <c:pt idx="25">
                  <c:v>33740.390000000014</c:v>
                </c:pt>
                <c:pt idx="26">
                  <c:v>34603.224099999992</c:v>
                </c:pt>
                <c:pt idx="27">
                  <c:v>35395.622199999983</c:v>
                </c:pt>
                <c:pt idx="28">
                  <c:v>36150.596699999995</c:v>
                </c:pt>
                <c:pt idx="29">
                  <c:v>36802.291599999997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19272"/>
        <c:axId val="-2043559736"/>
      </c:lineChart>
      <c:catAx>
        <c:axId val="-204351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59736"/>
        <c:crosses val="autoZero"/>
        <c:auto val="1"/>
        <c:lblAlgn val="ctr"/>
        <c:lblOffset val="100"/>
        <c:tickLblSkip val="1"/>
        <c:noMultiLvlLbl val="0"/>
      </c:catAx>
      <c:valAx>
        <c:axId val="-20435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58971720821264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790023532078198E-2"/>
          <c:y val="0.128008691045888"/>
          <c:w val="0.88489879177240605"/>
          <c:h val="0.62311387245351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</c:formatCode>
                <c:ptCount val="6"/>
                <c:pt idx="0">
                  <c:v>1204.8526448580001</c:v>
                </c:pt>
                <c:pt idx="1">
                  <c:v>1707.9504927840001</c:v>
                </c:pt>
                <c:pt idx="2">
                  <c:v>1977.9831938719999</c:v>
                </c:pt>
                <c:pt idx="3">
                  <c:v>1921.3056847520002</c:v>
                </c:pt>
                <c:pt idx="4">
                  <c:v>2078.2833253979998</c:v>
                </c:pt>
                <c:pt idx="5">
                  <c:v>2226.3329077479998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</c:formatCode>
                <c:ptCount val="6"/>
                <c:pt idx="0">
                  <c:v>2982.2456999999895</c:v>
                </c:pt>
                <c:pt idx="1">
                  <c:v>4725.971117999994</c:v>
                </c:pt>
                <c:pt idx="2">
                  <c:v>6946.7738700000018</c:v>
                </c:pt>
                <c:pt idx="3">
                  <c:v>9137.5486639999817</c:v>
                </c:pt>
                <c:pt idx="4">
                  <c:v>11393.769535999996</c:v>
                </c:pt>
                <c:pt idx="5">
                  <c:v>13035.623766000022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</c:formatCode>
                <c:ptCount val="6"/>
                <c:pt idx="0">
                  <c:v>461.14086499999905</c:v>
                </c:pt>
                <c:pt idx="1">
                  <c:v>582.67370500000141</c:v>
                </c:pt>
                <c:pt idx="2">
                  <c:v>583.51563700000168</c:v>
                </c:pt>
                <c:pt idx="3">
                  <c:v>544.01451320000058</c:v>
                </c:pt>
                <c:pt idx="4">
                  <c:v>600.1380712000007</c:v>
                </c:pt>
                <c:pt idx="5">
                  <c:v>662.07037960000105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</c:formatCode>
                <c:ptCount val="6"/>
                <c:pt idx="0">
                  <c:v>59.899601399999845</c:v>
                </c:pt>
                <c:pt idx="1">
                  <c:v>120.88097219999982</c:v>
                </c:pt>
                <c:pt idx="2">
                  <c:v>198.93422660000016</c:v>
                </c:pt>
                <c:pt idx="3">
                  <c:v>279.57610860000005</c:v>
                </c:pt>
                <c:pt idx="4">
                  <c:v>354.66465779999999</c:v>
                </c:pt>
                <c:pt idx="5">
                  <c:v>411.44822579999999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</c:formatCode>
                <c:ptCount val="6"/>
                <c:pt idx="0">
                  <c:v>2946.0383679999991</c:v>
                </c:pt>
                <c:pt idx="1">
                  <c:v>6081.973141999998</c:v>
                </c:pt>
                <c:pt idx="2">
                  <c:v>9551.3098520000003</c:v>
                </c:pt>
                <c:pt idx="3">
                  <c:v>12989.847195999999</c:v>
                </c:pt>
                <c:pt idx="4">
                  <c:v>16162.760493999998</c:v>
                </c:pt>
                <c:pt idx="5">
                  <c:v>18845.529474000003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</c:formatCode>
                <c:ptCount val="6"/>
                <c:pt idx="0">
                  <c:v>97.248221399999963</c:v>
                </c:pt>
                <c:pt idx="1">
                  <c:v>127.82487680000072</c:v>
                </c:pt>
                <c:pt idx="2">
                  <c:v>134.28592080000007</c:v>
                </c:pt>
                <c:pt idx="3">
                  <c:v>131.4450274000003</c:v>
                </c:pt>
                <c:pt idx="4">
                  <c:v>145.49355040000006</c:v>
                </c:pt>
                <c:pt idx="5">
                  <c:v>157.42018840000037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93992"/>
        <c:axId val="-2040390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7751.4253799999833</c:v>
                </c:pt>
                <c:pt idx="1">
                  <c:v>13347.27433999998</c:v>
                </c:pt>
                <c:pt idx="2">
                  <c:v>19392.802720000014</c:v>
                </c:pt>
                <c:pt idx="3">
                  <c:v>25003.737219999963</c:v>
                </c:pt>
                <c:pt idx="4">
                  <c:v>30735.109680000041</c:v>
                </c:pt>
                <c:pt idx="5">
                  <c:v>35338.424919999998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93992"/>
        <c:axId val="-2040390808"/>
      </c:lineChart>
      <c:catAx>
        <c:axId val="-20403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90808"/>
        <c:crosses val="autoZero"/>
        <c:auto val="1"/>
        <c:lblAlgn val="ctr"/>
        <c:lblOffset val="100"/>
        <c:noMultiLvlLbl val="0"/>
      </c:catAx>
      <c:valAx>
        <c:axId val="-20403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fr-FR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milliards d'euros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939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28168814598E-2"/>
          <c:y val="0.839522351610268"/>
          <c:w val="0.94342978748004602"/>
          <c:h val="0.1568802018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1456.4015688210002</c:v>
                </c:pt>
                <c:pt idx="1">
                  <c:v>1949.644439312</c:v>
                </c:pt>
                <c:pt idx="2">
                  <c:v>2152.308116573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3854.1084089999918</c:v>
                </c:pt>
                <c:pt idx="1">
                  <c:v>8042.1612669999922</c:v>
                </c:pt>
                <c:pt idx="2">
                  <c:v>12214.696651000009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521.90728500000023</c:v>
                </c:pt>
                <c:pt idx="1">
                  <c:v>563.76507510000113</c:v>
                </c:pt>
                <c:pt idx="2">
                  <c:v>631.10422540000081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90.390286799999828</c:v>
                </c:pt>
                <c:pt idx="1">
                  <c:v>239.25516760000011</c:v>
                </c:pt>
                <c:pt idx="2">
                  <c:v>383.05644180000002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4514.0057549999983</c:v>
                </c:pt>
                <c:pt idx="1">
                  <c:v>11270.578524</c:v>
                </c:pt>
                <c:pt idx="2">
                  <c:v>17504.144983999999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112.53654910000034</c:v>
                </c:pt>
                <c:pt idx="1">
                  <c:v>132.8654741000002</c:v>
                </c:pt>
                <c:pt idx="2">
                  <c:v>151.45686940000022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870952"/>
        <c:axId val="-2039867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10549.349859999982</c:v>
                </c:pt>
                <c:pt idx="1">
                  <c:v>22198.269969999987</c:v>
                </c:pt>
                <c:pt idx="2">
                  <c:v>33036.767300000021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70952"/>
        <c:axId val="-2039867464"/>
      </c:lineChart>
      <c:catAx>
        <c:axId val="-203987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867464"/>
        <c:crosses val="autoZero"/>
        <c:auto val="1"/>
        <c:lblAlgn val="ctr"/>
        <c:lblOffset val="100"/>
        <c:noMultiLvlLbl val="0"/>
      </c:catAx>
      <c:valAx>
        <c:axId val="-20398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8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132.32022070000005</c:v>
                </c:pt>
                <c:pt idx="1">
                  <c:v>193.23216489999993</c:v>
                </c:pt>
                <c:pt idx="2">
                  <c:v>220.54196939999997</c:v>
                </c:pt>
                <c:pt idx="3">
                  <c:v>235.55163260000006</c:v>
                </c:pt>
                <c:pt idx="4">
                  <c:v>225.13202369999999</c:v>
                </c:pt>
                <c:pt idx="5">
                  <c:v>234.16901179999991</c:v>
                </c:pt>
                <c:pt idx="6">
                  <c:v>241.99313640000003</c:v>
                </c:pt>
                <c:pt idx="7">
                  <c:v>249.07970420000004</c:v>
                </c:pt>
                <c:pt idx="8">
                  <c:v>255.75961589999997</c:v>
                </c:pt>
                <c:pt idx="9">
                  <c:v>260.20321590000003</c:v>
                </c:pt>
                <c:pt idx="10">
                  <c:v>247.69702509999991</c:v>
                </c:pt>
                <c:pt idx="11">
                  <c:v>246.47618929999999</c:v>
                </c:pt>
                <c:pt idx="12">
                  <c:v>249.27366949999998</c:v>
                </c:pt>
                <c:pt idx="13">
                  <c:v>253.27912619999995</c:v>
                </c:pt>
                <c:pt idx="14">
                  <c:v>253.54551249999997</c:v>
                </c:pt>
                <c:pt idx="15">
                  <c:v>248.32572370000003</c:v>
                </c:pt>
                <c:pt idx="16">
                  <c:v>248.55171900000005</c:v>
                </c:pt>
                <c:pt idx="17">
                  <c:v>250.54002939999998</c:v>
                </c:pt>
                <c:pt idx="18">
                  <c:v>252.74976880000008</c:v>
                </c:pt>
                <c:pt idx="19">
                  <c:v>261.25080150000008</c:v>
                </c:pt>
                <c:pt idx="20">
                  <c:v>258.20013919999997</c:v>
                </c:pt>
                <c:pt idx="21">
                  <c:v>257.50189779999994</c:v>
                </c:pt>
                <c:pt idx="22">
                  <c:v>257.50305460000004</c:v>
                </c:pt>
                <c:pt idx="23">
                  <c:v>257.36517379999998</c:v>
                </c:pt>
                <c:pt idx="24">
                  <c:v>256.89014740000005</c:v>
                </c:pt>
                <c:pt idx="25">
                  <c:v>256.05924230000005</c:v>
                </c:pt>
                <c:pt idx="26">
                  <c:v>254.89382160000002</c:v>
                </c:pt>
                <c:pt idx="27">
                  <c:v>253.43022240000005</c:v>
                </c:pt>
                <c:pt idx="28">
                  <c:v>251.71353060000001</c:v>
                </c:pt>
                <c:pt idx="29">
                  <c:v>249.76100699999995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39.441434670000007</c:v>
                </c:pt>
                <c:pt idx="1">
                  <c:v>64.150017480000002</c:v>
                </c:pt>
                <c:pt idx="2">
                  <c:v>76.242713269999996</c:v>
                </c:pt>
                <c:pt idx="3">
                  <c:v>82.750344740000003</c:v>
                </c:pt>
                <c:pt idx="4">
                  <c:v>87.008450519999997</c:v>
                </c:pt>
                <c:pt idx="5">
                  <c:v>90.259453390000004</c:v>
                </c:pt>
                <c:pt idx="6">
                  <c:v>85.592140220000005</c:v>
                </c:pt>
                <c:pt idx="7">
                  <c:v>84.924430950000001</c:v>
                </c:pt>
                <c:pt idx="8">
                  <c:v>75.104091659999995</c:v>
                </c:pt>
                <c:pt idx="9">
                  <c:v>72.021300190000005</c:v>
                </c:pt>
                <c:pt idx="10">
                  <c:v>155.61884415</c:v>
                </c:pt>
                <c:pt idx="11">
                  <c:v>184.11508542000001</c:v>
                </c:pt>
                <c:pt idx="12">
                  <c:v>196.88478559999999</c:v>
                </c:pt>
                <c:pt idx="13">
                  <c:v>203.83779038</c:v>
                </c:pt>
                <c:pt idx="14">
                  <c:v>208.29314918</c:v>
                </c:pt>
                <c:pt idx="15">
                  <c:v>211.40195124000002</c:v>
                </c:pt>
                <c:pt idx="16">
                  <c:v>225.60571007000001</c:v>
                </c:pt>
                <c:pt idx="17">
                  <c:v>231.99716712</c:v>
                </c:pt>
                <c:pt idx="18">
                  <c:v>234.84733943999998</c:v>
                </c:pt>
                <c:pt idx="19">
                  <c:v>236.07266369000001</c:v>
                </c:pt>
                <c:pt idx="20">
                  <c:v>236.35871613</c:v>
                </c:pt>
                <c:pt idx="21">
                  <c:v>248.74057663000002</c:v>
                </c:pt>
                <c:pt idx="22">
                  <c:v>252.92190453000001</c:v>
                </c:pt>
                <c:pt idx="23">
                  <c:v>253.57414143</c:v>
                </c:pt>
                <c:pt idx="24">
                  <c:v>252.74294623</c:v>
                </c:pt>
                <c:pt idx="25">
                  <c:v>251.15807307</c:v>
                </c:pt>
                <c:pt idx="26">
                  <c:v>249.09456262999998</c:v>
                </c:pt>
                <c:pt idx="27">
                  <c:v>246.67201595</c:v>
                </c:pt>
                <c:pt idx="28">
                  <c:v>243.96704716000002</c:v>
                </c:pt>
                <c:pt idx="29">
                  <c:v>241.03354587999999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43.912814699999998</c:v>
                </c:pt>
                <c:pt idx="1">
                  <c:v>68.986756130000003</c:v>
                </c:pt>
                <c:pt idx="2">
                  <c:v>80.637767789999998</c:v>
                </c:pt>
                <c:pt idx="3">
                  <c:v>86.55846747999999</c:v>
                </c:pt>
                <c:pt idx="4">
                  <c:v>95.045940890000011</c:v>
                </c:pt>
                <c:pt idx="5">
                  <c:v>99.535193230000004</c:v>
                </c:pt>
                <c:pt idx="6">
                  <c:v>101.57615405</c:v>
                </c:pt>
                <c:pt idx="7">
                  <c:v>102.80783661</c:v>
                </c:pt>
                <c:pt idx="8">
                  <c:v>102.71580838</c:v>
                </c:pt>
                <c:pt idx="9">
                  <c:v>104.49486395999999</c:v>
                </c:pt>
                <c:pt idx="10">
                  <c:v>125.09623596999998</c:v>
                </c:pt>
                <c:pt idx="11">
                  <c:v>131.43979537000001</c:v>
                </c:pt>
                <c:pt idx="12">
                  <c:v>132.65097211</c:v>
                </c:pt>
                <c:pt idx="13">
                  <c:v>131.71735970999998</c:v>
                </c:pt>
                <c:pt idx="14">
                  <c:v>129.74631134999998</c:v>
                </c:pt>
                <c:pt idx="15">
                  <c:v>127.12599534</c:v>
                </c:pt>
                <c:pt idx="16">
                  <c:v>124.8882023</c:v>
                </c:pt>
                <c:pt idx="17">
                  <c:v>121.95869422</c:v>
                </c:pt>
                <c:pt idx="18">
                  <c:v>118.75765433999999</c:v>
                </c:pt>
                <c:pt idx="19">
                  <c:v>119.46180133000001</c:v>
                </c:pt>
                <c:pt idx="20">
                  <c:v>117.80225935</c:v>
                </c:pt>
                <c:pt idx="21">
                  <c:v>116.12095651000001</c:v>
                </c:pt>
                <c:pt idx="22">
                  <c:v>113.78915621000002</c:v>
                </c:pt>
                <c:pt idx="23">
                  <c:v>111.30657372</c:v>
                </c:pt>
                <c:pt idx="24">
                  <c:v>108.86030598999999</c:v>
                </c:pt>
                <c:pt idx="25">
                  <c:v>106.50310524000001</c:v>
                </c:pt>
                <c:pt idx="26">
                  <c:v>104.25219645000001</c:v>
                </c:pt>
                <c:pt idx="27">
                  <c:v>102.09656673999999</c:v>
                </c:pt>
                <c:pt idx="28">
                  <c:v>100.03426005</c:v>
                </c:pt>
                <c:pt idx="29">
                  <c:v>98.054928170000011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153.10902780000004</c:v>
                </c:pt>
                <c:pt idx="1">
                  <c:v>235.75227289999998</c:v>
                </c:pt>
                <c:pt idx="2">
                  <c:v>276.11623099999997</c:v>
                </c:pt>
                <c:pt idx="3">
                  <c:v>299.44438380000003</c:v>
                </c:pt>
                <c:pt idx="4">
                  <c:v>324.85123019999997</c:v>
                </c:pt>
                <c:pt idx="5">
                  <c:v>344.40677340000002</c:v>
                </c:pt>
                <c:pt idx="6">
                  <c:v>360.22941159999999</c:v>
                </c:pt>
                <c:pt idx="7">
                  <c:v>374.20446179999993</c:v>
                </c:pt>
                <c:pt idx="8">
                  <c:v>381.84794780000004</c:v>
                </c:pt>
                <c:pt idx="9">
                  <c:v>414.38900559999996</c:v>
                </c:pt>
                <c:pt idx="10">
                  <c:v>355.43630029999997</c:v>
                </c:pt>
                <c:pt idx="11">
                  <c:v>336.68439819999998</c:v>
                </c:pt>
                <c:pt idx="12">
                  <c:v>331.94824960000005</c:v>
                </c:pt>
                <c:pt idx="13">
                  <c:v>331.38870599999996</c:v>
                </c:pt>
                <c:pt idx="14">
                  <c:v>352.17383849999999</c:v>
                </c:pt>
                <c:pt idx="15">
                  <c:v>360.93487389999996</c:v>
                </c:pt>
                <c:pt idx="16">
                  <c:v>364.66793980000006</c:v>
                </c:pt>
                <c:pt idx="17">
                  <c:v>366.41606150000001</c:v>
                </c:pt>
                <c:pt idx="18">
                  <c:v>367.19571449999995</c:v>
                </c:pt>
                <c:pt idx="19">
                  <c:v>392.98096499999997</c:v>
                </c:pt>
                <c:pt idx="20">
                  <c:v>399.31608069999999</c:v>
                </c:pt>
                <c:pt idx="21">
                  <c:v>401.36877530000004</c:v>
                </c:pt>
                <c:pt idx="22">
                  <c:v>401.8456114</c:v>
                </c:pt>
                <c:pt idx="23">
                  <c:v>401.50173719999998</c:v>
                </c:pt>
                <c:pt idx="24">
                  <c:v>400.640041</c:v>
                </c:pt>
                <c:pt idx="25">
                  <c:v>399.39207370000003</c:v>
                </c:pt>
                <c:pt idx="26">
                  <c:v>397.82232319999997</c:v>
                </c:pt>
                <c:pt idx="27">
                  <c:v>395.98340450000006</c:v>
                </c:pt>
                <c:pt idx="28">
                  <c:v>393.91123769999996</c:v>
                </c:pt>
                <c:pt idx="29">
                  <c:v>391.64371929999999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17.500145099999997</c:v>
                </c:pt>
                <c:pt idx="1">
                  <c:v>25.041972700000002</c:v>
                </c:pt>
                <c:pt idx="2">
                  <c:v>27.738147999999995</c:v>
                </c:pt>
                <c:pt idx="3">
                  <c:v>28.6478745</c:v>
                </c:pt>
                <c:pt idx="4">
                  <c:v>36.446099400000008</c:v>
                </c:pt>
                <c:pt idx="5">
                  <c:v>41.152273000000008</c:v>
                </c:pt>
                <c:pt idx="6">
                  <c:v>42.833768200000009</c:v>
                </c:pt>
                <c:pt idx="7">
                  <c:v>44.246068900000012</c:v>
                </c:pt>
                <c:pt idx="8">
                  <c:v>45.171798499999994</c:v>
                </c:pt>
                <c:pt idx="9">
                  <c:v>44.188041900000002</c:v>
                </c:pt>
                <c:pt idx="10">
                  <c:v>56.569806400000004</c:v>
                </c:pt>
                <c:pt idx="11">
                  <c:v>59.655834999999996</c:v>
                </c:pt>
                <c:pt idx="12">
                  <c:v>61.032239299999986</c:v>
                </c:pt>
                <c:pt idx="13">
                  <c:v>61.793328500000001</c:v>
                </c:pt>
                <c:pt idx="14">
                  <c:v>64.664081100000004</c:v>
                </c:pt>
                <c:pt idx="15">
                  <c:v>65.87888559999999</c:v>
                </c:pt>
                <c:pt idx="16">
                  <c:v>67.723707599999983</c:v>
                </c:pt>
                <c:pt idx="17">
                  <c:v>68.441814800000003</c:v>
                </c:pt>
                <c:pt idx="18">
                  <c:v>68.650888100000003</c:v>
                </c:pt>
                <c:pt idx="19">
                  <c:v>81.392201799999981</c:v>
                </c:pt>
                <c:pt idx="20">
                  <c:v>86.358159900000004</c:v>
                </c:pt>
                <c:pt idx="21">
                  <c:v>89.590941900000018</c:v>
                </c:pt>
                <c:pt idx="22">
                  <c:v>99.408126799999962</c:v>
                </c:pt>
                <c:pt idx="23">
                  <c:v>103.26536280000002</c:v>
                </c:pt>
                <c:pt idx="24">
                  <c:v>104.73011210000001</c:v>
                </c:pt>
                <c:pt idx="25">
                  <c:v>105.27145760000002</c:v>
                </c:pt>
                <c:pt idx="26">
                  <c:v>105.38673880000002</c:v>
                </c:pt>
                <c:pt idx="27">
                  <c:v>105.23849239999998</c:v>
                </c:pt>
                <c:pt idx="28">
                  <c:v>104.89061580000001</c:v>
                </c:pt>
                <c:pt idx="29">
                  <c:v>104.37025440000002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0.23645059000000046</c:v>
                </c:pt>
                <c:pt idx="1">
                  <c:v>0.35166365999999982</c:v>
                </c:pt>
                <c:pt idx="2">
                  <c:v>0.4143256700000002</c:v>
                </c:pt>
                <c:pt idx="3">
                  <c:v>0.45115194999999986</c:v>
                </c:pt>
                <c:pt idx="4">
                  <c:v>0.47539895000000243</c:v>
                </c:pt>
                <c:pt idx="5">
                  <c:v>0.49865464000000159</c:v>
                </c:pt>
                <c:pt idx="6">
                  <c:v>0.52078527999999835</c:v>
                </c:pt>
                <c:pt idx="7">
                  <c:v>0.54882899000000052</c:v>
                </c:pt>
                <c:pt idx="8">
                  <c:v>0.57955147999999923</c:v>
                </c:pt>
                <c:pt idx="9">
                  <c:v>0.61328314000000006</c:v>
                </c:pt>
                <c:pt idx="10">
                  <c:v>0.65362307999999558</c:v>
                </c:pt>
                <c:pt idx="11">
                  <c:v>0.69150061999999934</c:v>
                </c:pt>
                <c:pt idx="12">
                  <c:v>0.72363211999999777</c:v>
                </c:pt>
                <c:pt idx="13">
                  <c:v>0.75174601999999879</c:v>
                </c:pt>
                <c:pt idx="14">
                  <c:v>0.78195560000000341</c:v>
                </c:pt>
                <c:pt idx="15">
                  <c:v>0.8079693600000013</c:v>
                </c:pt>
                <c:pt idx="16">
                  <c:v>0.83477515999999952</c:v>
                </c:pt>
                <c:pt idx="17">
                  <c:v>0.86298827000000244</c:v>
                </c:pt>
                <c:pt idx="18">
                  <c:v>0.88936386000000311</c:v>
                </c:pt>
                <c:pt idx="19">
                  <c:v>0.91748249999999842</c:v>
                </c:pt>
                <c:pt idx="20">
                  <c:v>0.94385648000000089</c:v>
                </c:pt>
                <c:pt idx="21">
                  <c:v>0.96808302000000168</c:v>
                </c:pt>
                <c:pt idx="22">
                  <c:v>0.99413830999999675</c:v>
                </c:pt>
                <c:pt idx="23">
                  <c:v>1.0170658499999945</c:v>
                </c:pt>
                <c:pt idx="24">
                  <c:v>1.0364985100000013</c:v>
                </c:pt>
                <c:pt idx="25">
                  <c:v>1.0541198900000026</c:v>
                </c:pt>
                <c:pt idx="26">
                  <c:v>1.0707634799999965</c:v>
                </c:pt>
                <c:pt idx="27">
                  <c:v>1.0839931099999944</c:v>
                </c:pt>
                <c:pt idx="28">
                  <c:v>1.0959491200000002</c:v>
                </c:pt>
                <c:pt idx="29">
                  <c:v>1.1050976699999993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65.522869500000013</c:v>
                </c:pt>
                <c:pt idx="1">
                  <c:v>96.373861399999953</c:v>
                </c:pt>
                <c:pt idx="2">
                  <c:v>110.76165510000004</c:v>
                </c:pt>
                <c:pt idx="3">
                  <c:v>119.45015069999999</c:v>
                </c:pt>
                <c:pt idx="4">
                  <c:v>120.10756279999998</c:v>
                </c:pt>
                <c:pt idx="5">
                  <c:v>123.67046289999996</c:v>
                </c:pt>
                <c:pt idx="6">
                  <c:v>127.90325910000001</c:v>
                </c:pt>
                <c:pt idx="7">
                  <c:v>131.7267483</c:v>
                </c:pt>
                <c:pt idx="8">
                  <c:v>135.02119799999997</c:v>
                </c:pt>
                <c:pt idx="9">
                  <c:v>145.38150159999998</c:v>
                </c:pt>
                <c:pt idx="10">
                  <c:v>130.60939059999998</c:v>
                </c:pt>
                <c:pt idx="11">
                  <c:v>127.37001750000002</c:v>
                </c:pt>
                <c:pt idx="12">
                  <c:v>127.08399000000003</c:v>
                </c:pt>
                <c:pt idx="13">
                  <c:v>127.85284840000003</c:v>
                </c:pt>
                <c:pt idx="14">
                  <c:v>130.11532580000005</c:v>
                </c:pt>
                <c:pt idx="15">
                  <c:v>131.76302750000002</c:v>
                </c:pt>
                <c:pt idx="16">
                  <c:v>133.44325140000001</c:v>
                </c:pt>
                <c:pt idx="17">
                  <c:v>134.22499349999998</c:v>
                </c:pt>
                <c:pt idx="18">
                  <c:v>134.36460000000005</c:v>
                </c:pt>
                <c:pt idx="19">
                  <c:v>126.79961580000003</c:v>
                </c:pt>
                <c:pt idx="20">
                  <c:v>128.7700241</c:v>
                </c:pt>
                <c:pt idx="21">
                  <c:v>129.03185159999998</c:v>
                </c:pt>
                <c:pt idx="22">
                  <c:v>190.73645559999994</c:v>
                </c:pt>
                <c:pt idx="23">
                  <c:v>216.75575780000003</c:v>
                </c:pt>
                <c:pt idx="24">
                  <c:v>227.19240240000005</c:v>
                </c:pt>
                <c:pt idx="25">
                  <c:v>231.95410320000002</c:v>
                </c:pt>
                <c:pt idx="26">
                  <c:v>234.53306969999994</c:v>
                </c:pt>
                <c:pt idx="27">
                  <c:v>236.09647049999995</c:v>
                </c:pt>
                <c:pt idx="28">
                  <c:v>237.22019159999996</c:v>
                </c:pt>
                <c:pt idx="29">
                  <c:v>237.74728390000001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64.059226530000004</c:v>
                </c:pt>
                <c:pt idx="1">
                  <c:v>109.98502042999999</c:v>
                </c:pt>
                <c:pt idx="2">
                  <c:v>142.04383916</c:v>
                </c:pt>
                <c:pt idx="3">
                  <c:v>165.59304921</c:v>
                </c:pt>
                <c:pt idx="4">
                  <c:v>182.80351433000001</c:v>
                </c:pt>
                <c:pt idx="5">
                  <c:v>204.15124493000002</c:v>
                </c:pt>
                <c:pt idx="6">
                  <c:v>209.34980485</c:v>
                </c:pt>
                <c:pt idx="7">
                  <c:v>248.31661013000002</c:v>
                </c:pt>
                <c:pt idx="8">
                  <c:v>256.98909377000001</c:v>
                </c:pt>
                <c:pt idx="9">
                  <c:v>283.01462660999999</c:v>
                </c:pt>
                <c:pt idx="10">
                  <c:v>294.26234593999999</c:v>
                </c:pt>
                <c:pt idx="11">
                  <c:v>284.44385009000001</c:v>
                </c:pt>
                <c:pt idx="12">
                  <c:v>248.3132023</c:v>
                </c:pt>
                <c:pt idx="13">
                  <c:v>219.48037898000001</c:v>
                </c:pt>
                <c:pt idx="14">
                  <c:v>215.81106711000001</c:v>
                </c:pt>
                <c:pt idx="15">
                  <c:v>177.52564586</c:v>
                </c:pt>
                <c:pt idx="16">
                  <c:v>163.84999735</c:v>
                </c:pt>
                <c:pt idx="17">
                  <c:v>175.35337135</c:v>
                </c:pt>
                <c:pt idx="18">
                  <c:v>159.45833899000002</c:v>
                </c:pt>
                <c:pt idx="19">
                  <c:v>151.44749246000001</c:v>
                </c:pt>
                <c:pt idx="20">
                  <c:v>160.32354361</c:v>
                </c:pt>
                <c:pt idx="21">
                  <c:v>161.62434143000002</c:v>
                </c:pt>
                <c:pt idx="22">
                  <c:v>166.78694658000001</c:v>
                </c:pt>
                <c:pt idx="23">
                  <c:v>159.82300734</c:v>
                </c:pt>
                <c:pt idx="24">
                  <c:v>168.20021083</c:v>
                </c:pt>
                <c:pt idx="25">
                  <c:v>181.58987675</c:v>
                </c:pt>
                <c:pt idx="26">
                  <c:v>196.94593040000001</c:v>
                </c:pt>
                <c:pt idx="27">
                  <c:v>209.20289720999997</c:v>
                </c:pt>
                <c:pt idx="28">
                  <c:v>224.63352748000003</c:v>
                </c:pt>
                <c:pt idx="29">
                  <c:v>229.79636490999999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210.05271459999994</c:v>
                </c:pt>
                <c:pt idx="1">
                  <c:v>307.67657259999999</c:v>
                </c:pt>
                <c:pt idx="2">
                  <c:v>362.01121560000001</c:v>
                </c:pt>
                <c:pt idx="3">
                  <c:v>397.79201760000001</c:v>
                </c:pt>
                <c:pt idx="4">
                  <c:v>410.23733949999996</c:v>
                </c:pt>
                <c:pt idx="5">
                  <c:v>438.62499880000007</c:v>
                </c:pt>
                <c:pt idx="6">
                  <c:v>447.79734610000014</c:v>
                </c:pt>
                <c:pt idx="7">
                  <c:v>494.14791130000015</c:v>
                </c:pt>
                <c:pt idx="8">
                  <c:v>505.43149119999998</c:v>
                </c:pt>
                <c:pt idx="9">
                  <c:v>529.99535289999994</c:v>
                </c:pt>
                <c:pt idx="10">
                  <c:v>621.50443849999988</c:v>
                </c:pt>
                <c:pt idx="11">
                  <c:v>644.72788200000002</c:v>
                </c:pt>
                <c:pt idx="12">
                  <c:v>624.99041020000004</c:v>
                </c:pt>
                <c:pt idx="13">
                  <c:v>605.16742180000006</c:v>
                </c:pt>
                <c:pt idx="14">
                  <c:v>613.24614429999997</c:v>
                </c:pt>
                <c:pt idx="15">
                  <c:v>577.85490359999994</c:v>
                </c:pt>
                <c:pt idx="16">
                  <c:v>567.91763590000005</c:v>
                </c:pt>
                <c:pt idx="17">
                  <c:v>584.10393620000002</c:v>
                </c:pt>
                <c:pt idx="18">
                  <c:v>569.37718419999999</c:v>
                </c:pt>
                <c:pt idx="19">
                  <c:v>583.80685330000006</c:v>
                </c:pt>
                <c:pt idx="20">
                  <c:v>600.18871270000011</c:v>
                </c:pt>
                <c:pt idx="21">
                  <c:v>606.29253340000002</c:v>
                </c:pt>
                <c:pt idx="22">
                  <c:v>623.33514609999997</c:v>
                </c:pt>
                <c:pt idx="23">
                  <c:v>619.32930790000012</c:v>
                </c:pt>
                <c:pt idx="24">
                  <c:v>630.63107040000011</c:v>
                </c:pt>
                <c:pt idx="25">
                  <c:v>646.87343710000005</c:v>
                </c:pt>
                <c:pt idx="26">
                  <c:v>664.82437979999997</c:v>
                </c:pt>
                <c:pt idx="27">
                  <c:v>678.35313889999998</c:v>
                </c:pt>
                <c:pt idx="28">
                  <c:v>695.39168329999995</c:v>
                </c:pt>
                <c:pt idx="29">
                  <c:v>699.27325280000002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0.20511675999999923</c:v>
                </c:pt>
                <c:pt idx="1">
                  <c:v>0.30660377999999966</c:v>
                </c:pt>
                <c:pt idx="2">
                  <c:v>0.36457285999999911</c:v>
                </c:pt>
                <c:pt idx="3">
                  <c:v>0.40082416000000265</c:v>
                </c:pt>
                <c:pt idx="4">
                  <c:v>0.42640248000000014</c:v>
                </c:pt>
                <c:pt idx="5">
                  <c:v>0.45117439999999931</c:v>
                </c:pt>
                <c:pt idx="6">
                  <c:v>0.47711039</c:v>
                </c:pt>
                <c:pt idx="7">
                  <c:v>0.50901078000000055</c:v>
                </c:pt>
                <c:pt idx="8">
                  <c:v>0.5436639800000016</c:v>
                </c:pt>
                <c:pt idx="9">
                  <c:v>0.58324281000000155</c:v>
                </c:pt>
                <c:pt idx="10">
                  <c:v>1.5379705200000018</c:v>
                </c:pt>
                <c:pt idx="11">
                  <c:v>1.9548817000000014</c:v>
                </c:pt>
                <c:pt idx="12">
                  <c:v>2.156384469999999</c:v>
                </c:pt>
                <c:pt idx="13">
                  <c:v>2.2828633700000012</c:v>
                </c:pt>
                <c:pt idx="14">
                  <c:v>2.3840636000000011</c:v>
                </c:pt>
                <c:pt idx="15">
                  <c:v>2.4710061599999982</c:v>
                </c:pt>
                <c:pt idx="16">
                  <c:v>2.5512756400000001</c:v>
                </c:pt>
                <c:pt idx="17">
                  <c:v>2.6274040400000018</c:v>
                </c:pt>
                <c:pt idx="18">
                  <c:v>2.6962597499999958</c:v>
                </c:pt>
                <c:pt idx="19">
                  <c:v>2.7607775199999978</c:v>
                </c:pt>
                <c:pt idx="20">
                  <c:v>2.1605451599999981</c:v>
                </c:pt>
                <c:pt idx="21">
                  <c:v>1.9517299500000007</c:v>
                </c:pt>
                <c:pt idx="22">
                  <c:v>1.8892269400000004</c:v>
                </c:pt>
                <c:pt idx="23">
                  <c:v>1.8697120499999969</c:v>
                </c:pt>
                <c:pt idx="24">
                  <c:v>1.8615603000000007</c:v>
                </c:pt>
                <c:pt idx="25">
                  <c:v>1.8552530700000034</c:v>
                </c:pt>
                <c:pt idx="26">
                  <c:v>1.8480292400000025</c:v>
                </c:pt>
                <c:pt idx="27">
                  <c:v>1.8388282100000026</c:v>
                </c:pt>
                <c:pt idx="28">
                  <c:v>1.8279295500000003</c:v>
                </c:pt>
                <c:pt idx="29">
                  <c:v>1.8145252099999993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029832"/>
        <c:axId val="-20466668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726.36002095000003</c:v>
                </c:pt>
                <c:pt idx="1">
                  <c:v>1101.8569059799997</c:v>
                </c:pt>
                <c:pt idx="2">
                  <c:v>1296.8724378500001</c:v>
                </c:pt>
                <c:pt idx="3">
                  <c:v>1416.63989674</c:v>
                </c:pt>
                <c:pt idx="4">
                  <c:v>1482.53396277</c:v>
                </c:pt>
                <c:pt idx="5">
                  <c:v>1576.9192404899998</c:v>
                </c:pt>
                <c:pt idx="6">
                  <c:v>1618.2729161900004</c:v>
                </c:pt>
                <c:pt idx="7">
                  <c:v>1730.51161196</c:v>
                </c:pt>
                <c:pt idx="8">
                  <c:v>1759.16426067</c:v>
                </c:pt>
                <c:pt idx="9">
                  <c:v>1854.88443461</c:v>
                </c:pt>
                <c:pt idx="10">
                  <c:v>1988.9859805599997</c:v>
                </c:pt>
                <c:pt idx="11">
                  <c:v>2017.5594352000003</c:v>
                </c:pt>
                <c:pt idx="12">
                  <c:v>1975.0575352000001</c:v>
                </c:pt>
                <c:pt idx="13">
                  <c:v>1937.5515693600003</c:v>
                </c:pt>
                <c:pt idx="14">
                  <c:v>1970.7614490400001</c:v>
                </c:pt>
                <c:pt idx="15">
                  <c:v>1904.0899822599997</c:v>
                </c:pt>
                <c:pt idx="16">
                  <c:v>1900.03421422</c:v>
                </c:pt>
                <c:pt idx="17">
                  <c:v>1936.5264604000001</c:v>
                </c:pt>
                <c:pt idx="18">
                  <c:v>1908.9871119800005</c:v>
                </c:pt>
                <c:pt idx="19">
                  <c:v>1956.8906549000001</c:v>
                </c:pt>
                <c:pt idx="20">
                  <c:v>1990.4220373300002</c:v>
                </c:pt>
                <c:pt idx="21">
                  <c:v>2013.19168754</c:v>
                </c:pt>
                <c:pt idx="22">
                  <c:v>2109.20976707</c:v>
                </c:pt>
                <c:pt idx="23">
                  <c:v>2125.8078398900002</c:v>
                </c:pt>
                <c:pt idx="24">
                  <c:v>2152.7852951600003</c:v>
                </c:pt>
                <c:pt idx="25">
                  <c:v>2181.7107419200001</c:v>
                </c:pt>
                <c:pt idx="26">
                  <c:v>2210.6718153000002</c:v>
                </c:pt>
                <c:pt idx="27">
                  <c:v>2229.9960299199997</c:v>
                </c:pt>
                <c:pt idx="28">
                  <c:v>2254.6859723600001</c:v>
                </c:pt>
                <c:pt idx="29">
                  <c:v>2254.5999792399998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029832"/>
        <c:axId val="-2046666872"/>
      </c:lineChart>
      <c:catAx>
        <c:axId val="20380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66872"/>
        <c:crosses val="autoZero"/>
        <c:auto val="1"/>
        <c:lblAlgn val="ctr"/>
        <c:lblOffset val="100"/>
        <c:tickLblSkip val="1"/>
        <c:noMultiLvlLbl val="0"/>
      </c:catAx>
      <c:valAx>
        <c:axId val="-20466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802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201.35560226000001</c:v>
                </c:pt>
                <c:pt idx="1">
                  <c:v>248.24093683999999</c:v>
                </c:pt>
                <c:pt idx="2">
                  <c:v>250.05430451999996</c:v>
                </c:pt>
                <c:pt idx="3">
                  <c:v>252.28360848000003</c:v>
                </c:pt>
                <c:pt idx="4">
                  <c:v>257.49208256000003</c:v>
                </c:pt>
                <c:pt idx="5">
                  <c:v>253.17156478000001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69.918592136000001</c:v>
                </c:pt>
                <c:pt idx="1">
                  <c:v>81.580283282000011</c:v>
                </c:pt>
                <c:pt idx="2">
                  <c:v>189.74993094600001</c:v>
                </c:pt>
                <c:pt idx="3">
                  <c:v>227.98496631199995</c:v>
                </c:pt>
                <c:pt idx="4">
                  <c:v>248.86765698999997</c:v>
                </c:pt>
                <c:pt idx="5">
                  <c:v>246.38504893800001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75.028349398000003</c:v>
                </c:pt>
                <c:pt idx="1">
                  <c:v>102.225971246</c:v>
                </c:pt>
                <c:pt idx="2">
                  <c:v>130.13013490200001</c:v>
                </c:pt>
                <c:pt idx="3">
                  <c:v>122.438469506</c:v>
                </c:pt>
                <c:pt idx="4">
                  <c:v>113.575850356</c:v>
                </c:pt>
                <c:pt idx="5">
                  <c:v>102.18821132999999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257.85462913999999</c:v>
                </c:pt>
                <c:pt idx="1">
                  <c:v>375.01552004000007</c:v>
                </c:pt>
                <c:pt idx="2">
                  <c:v>341.52629852000001</c:v>
                </c:pt>
                <c:pt idx="3">
                  <c:v>370.43911093999998</c:v>
                </c:pt>
                <c:pt idx="4">
                  <c:v>400.93444912000007</c:v>
                </c:pt>
                <c:pt idx="5">
                  <c:v>395.75055168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27.074847940000002</c:v>
                </c:pt>
                <c:pt idx="1">
                  <c:v>43.518390100000005</c:v>
                </c:pt>
                <c:pt idx="2">
                  <c:v>60.743058059999996</c:v>
                </c:pt>
                <c:pt idx="3">
                  <c:v>70.417499579999983</c:v>
                </c:pt>
                <c:pt idx="4">
                  <c:v>96.670540700000018</c:v>
                </c:pt>
                <c:pt idx="5">
                  <c:v>105.0315118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0.38579816400000055</c:v>
                </c:pt>
                <c:pt idx="1">
                  <c:v>0.55222070599999995</c:v>
                </c:pt>
                <c:pt idx="2">
                  <c:v>0.72049148799999896</c:v>
                </c:pt>
                <c:pt idx="3">
                  <c:v>0.86251583000000098</c:v>
                </c:pt>
                <c:pt idx="4">
                  <c:v>0.99192843399999897</c:v>
                </c:pt>
                <c:pt idx="5">
                  <c:v>1.0819846539999987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102.44321989999999</c:v>
                </c:pt>
                <c:pt idx="1">
                  <c:v>132.74063397999998</c:v>
                </c:pt>
                <c:pt idx="2">
                  <c:v>128.60631446000002</c:v>
                </c:pt>
                <c:pt idx="3">
                  <c:v>132.11909764000001</c:v>
                </c:pt>
                <c:pt idx="4">
                  <c:v>178.49729830000001</c:v>
                </c:pt>
                <c:pt idx="5">
                  <c:v>235.51022377999999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132.89692993200001</c:v>
                </c:pt>
                <c:pt idx="1">
                  <c:v>240.364276058</c:v>
                </c:pt>
                <c:pt idx="2">
                  <c:v>252.46216888400005</c:v>
                </c:pt>
                <c:pt idx="3">
                  <c:v>165.526969202</c:v>
                </c:pt>
                <c:pt idx="4">
                  <c:v>163.35160995800001</c:v>
                </c:pt>
                <c:pt idx="5">
                  <c:v>208.43371934999999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337.55397198000003</c:v>
                </c:pt>
                <c:pt idx="1">
                  <c:v>483.19942006000002</c:v>
                </c:pt>
                <c:pt idx="2">
                  <c:v>621.92725936000011</c:v>
                </c:pt>
                <c:pt idx="3">
                  <c:v>576.61210263999999</c:v>
                </c:pt>
                <c:pt idx="4">
                  <c:v>615.95535410000014</c:v>
                </c:pt>
                <c:pt idx="5">
                  <c:v>676.94317837999995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0.34070400800000017</c:v>
                </c:pt>
                <c:pt idx="1">
                  <c:v>0.5128404720000006</c:v>
                </c:pt>
                <c:pt idx="2">
                  <c:v>2.0632327320000008</c:v>
                </c:pt>
                <c:pt idx="3">
                  <c:v>2.6213446219999987</c:v>
                </c:pt>
                <c:pt idx="4">
                  <c:v>1.9465548799999994</c:v>
                </c:pt>
                <c:pt idx="5">
                  <c:v>1.8369130560000015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70120"/>
        <c:axId val="-20437677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</c:formatCode>
                <c:ptCount val="7"/>
                <c:pt idx="0">
                  <c:v>1204.8526448580001</c:v>
                </c:pt>
                <c:pt idx="1">
                  <c:v>1707.9504927840001</c:v>
                </c:pt>
                <c:pt idx="2">
                  <c:v>1977.9831938719999</c:v>
                </c:pt>
                <c:pt idx="3">
                  <c:v>1921.3056847520002</c:v>
                </c:pt>
                <c:pt idx="4">
                  <c:v>2078.2833253979998</c:v>
                </c:pt>
                <c:pt idx="5">
                  <c:v>2226.3329077479998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70120"/>
        <c:axId val="-2043767736"/>
      </c:lineChart>
      <c:catAx>
        <c:axId val="2094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67736"/>
        <c:crosses val="autoZero"/>
        <c:auto val="1"/>
        <c:lblAlgn val="ctr"/>
        <c:lblOffset val="100"/>
        <c:noMultiLvlLbl val="0"/>
      </c:catAx>
      <c:valAx>
        <c:axId val="-20437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224.79826954999999</c:v>
                </c:pt>
                <c:pt idx="1">
                  <c:v>251.16895649999998</c:v>
                </c:pt>
                <c:pt idx="2">
                  <c:v>255.33182367000001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75.749437709000006</c:v>
                </c:pt>
                <c:pt idx="1">
                  <c:v>208.86744862899997</c:v>
                </c:pt>
                <c:pt idx="2">
                  <c:v>247.62635296399998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88.627160322000009</c:v>
                </c:pt>
                <c:pt idx="1">
                  <c:v>126.284302204</c:v>
                </c:pt>
                <c:pt idx="2">
                  <c:v>107.882030843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316.43507459</c:v>
                </c:pt>
                <c:pt idx="1">
                  <c:v>355.98270473000002</c:v>
                </c:pt>
                <c:pt idx="2">
                  <c:v>398.34250040000006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35.296619020000001</c:v>
                </c:pt>
                <c:pt idx="1">
                  <c:v>65.58027881999999</c:v>
                </c:pt>
                <c:pt idx="2">
                  <c:v>100.85102625000002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0.46900943500000025</c:v>
                </c:pt>
                <c:pt idx="1">
                  <c:v>0.79150365899999997</c:v>
                </c:pt>
                <c:pt idx="2">
                  <c:v>1.0369565439999988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117.59192693999998</c:v>
                </c:pt>
                <c:pt idx="1">
                  <c:v>130.36270605000001</c:v>
                </c:pt>
                <c:pt idx="2">
                  <c:v>207.00376104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186.630602995</c:v>
                </c:pt>
                <c:pt idx="1">
                  <c:v>208.99456904300001</c:v>
                </c:pt>
                <c:pt idx="2">
                  <c:v>185.89266465399999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410.37669602000005</c:v>
                </c:pt>
                <c:pt idx="1">
                  <c:v>599.26968099999999</c:v>
                </c:pt>
                <c:pt idx="2">
                  <c:v>646.44926624000004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0.42677224000000036</c:v>
                </c:pt>
                <c:pt idx="1">
                  <c:v>2.342288677</c:v>
                </c:pt>
                <c:pt idx="2">
                  <c:v>1.8917339680000005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73528"/>
        <c:axId val="-2045806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1456.4015688210002</c:v>
                </c:pt>
                <c:pt idx="1">
                  <c:v>1949.644439312</c:v>
                </c:pt>
                <c:pt idx="2">
                  <c:v>2152.308116573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73528"/>
        <c:axId val="-2045806504"/>
      </c:lineChart>
      <c:catAx>
        <c:axId val="-20435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5806504"/>
        <c:crosses val="autoZero"/>
        <c:auto val="1"/>
        <c:lblAlgn val="ctr"/>
        <c:lblOffset val="100"/>
        <c:noMultiLvlLbl val="0"/>
      </c:catAx>
      <c:valAx>
        <c:axId val="-20458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132.32022070000005</c:v>
                </c:pt>
                <c:pt idx="1">
                  <c:v>193.23216489999993</c:v>
                </c:pt>
                <c:pt idx="2">
                  <c:v>220.54196939999997</c:v>
                </c:pt>
                <c:pt idx="3">
                  <c:v>235.55163260000006</c:v>
                </c:pt>
                <c:pt idx="4">
                  <c:v>225.13202369999999</c:v>
                </c:pt>
                <c:pt idx="5">
                  <c:v>234.16901179999991</c:v>
                </c:pt>
                <c:pt idx="6">
                  <c:v>241.99313640000003</c:v>
                </c:pt>
                <c:pt idx="7">
                  <c:v>249.07970420000004</c:v>
                </c:pt>
                <c:pt idx="8">
                  <c:v>255.75961589999997</c:v>
                </c:pt>
                <c:pt idx="9">
                  <c:v>260.20321590000003</c:v>
                </c:pt>
                <c:pt idx="10">
                  <c:v>247.69702509999991</c:v>
                </c:pt>
                <c:pt idx="11">
                  <c:v>246.47618929999999</c:v>
                </c:pt>
                <c:pt idx="12">
                  <c:v>249.27366949999998</c:v>
                </c:pt>
                <c:pt idx="13">
                  <c:v>253.27912619999995</c:v>
                </c:pt>
                <c:pt idx="14">
                  <c:v>253.54551249999997</c:v>
                </c:pt>
                <c:pt idx="15">
                  <c:v>248.32572370000003</c:v>
                </c:pt>
                <c:pt idx="16">
                  <c:v>248.55171900000005</c:v>
                </c:pt>
                <c:pt idx="17">
                  <c:v>250.54002939999998</c:v>
                </c:pt>
                <c:pt idx="18">
                  <c:v>252.74976880000008</c:v>
                </c:pt>
                <c:pt idx="19">
                  <c:v>261.25080150000008</c:v>
                </c:pt>
                <c:pt idx="20">
                  <c:v>258.20013919999997</c:v>
                </c:pt>
                <c:pt idx="21">
                  <c:v>257.50189779999994</c:v>
                </c:pt>
                <c:pt idx="22">
                  <c:v>257.50305460000004</c:v>
                </c:pt>
                <c:pt idx="23">
                  <c:v>257.36517379999998</c:v>
                </c:pt>
                <c:pt idx="24">
                  <c:v>256.89014740000005</c:v>
                </c:pt>
                <c:pt idx="25">
                  <c:v>256.05924230000005</c:v>
                </c:pt>
                <c:pt idx="26">
                  <c:v>254.89382160000002</c:v>
                </c:pt>
                <c:pt idx="27">
                  <c:v>253.43022240000005</c:v>
                </c:pt>
                <c:pt idx="28">
                  <c:v>251.71353060000001</c:v>
                </c:pt>
                <c:pt idx="29">
                  <c:v>249.76100699999995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39.441434670000007</c:v>
                </c:pt>
                <c:pt idx="1">
                  <c:v>64.150017480000002</c:v>
                </c:pt>
                <c:pt idx="2">
                  <c:v>76.242713269999996</c:v>
                </c:pt>
                <c:pt idx="3">
                  <c:v>82.750344740000003</c:v>
                </c:pt>
                <c:pt idx="4">
                  <c:v>87.008450519999997</c:v>
                </c:pt>
                <c:pt idx="5">
                  <c:v>90.259453390000004</c:v>
                </c:pt>
                <c:pt idx="6">
                  <c:v>85.592140220000005</c:v>
                </c:pt>
                <c:pt idx="7">
                  <c:v>84.924430950000001</c:v>
                </c:pt>
                <c:pt idx="8">
                  <c:v>75.104091659999995</c:v>
                </c:pt>
                <c:pt idx="9">
                  <c:v>72.021300190000005</c:v>
                </c:pt>
                <c:pt idx="10">
                  <c:v>155.61884415</c:v>
                </c:pt>
                <c:pt idx="11">
                  <c:v>184.11508542000001</c:v>
                </c:pt>
                <c:pt idx="12">
                  <c:v>196.88478559999999</c:v>
                </c:pt>
                <c:pt idx="13">
                  <c:v>203.83779038</c:v>
                </c:pt>
                <c:pt idx="14">
                  <c:v>208.29314918</c:v>
                </c:pt>
                <c:pt idx="15">
                  <c:v>211.40195124000002</c:v>
                </c:pt>
                <c:pt idx="16">
                  <c:v>225.60571007000001</c:v>
                </c:pt>
                <c:pt idx="17">
                  <c:v>231.99716712</c:v>
                </c:pt>
                <c:pt idx="18">
                  <c:v>234.84733943999998</c:v>
                </c:pt>
                <c:pt idx="19">
                  <c:v>236.07266369000001</c:v>
                </c:pt>
                <c:pt idx="20">
                  <c:v>236.35871613</c:v>
                </c:pt>
                <c:pt idx="21">
                  <c:v>248.74057663000002</c:v>
                </c:pt>
                <c:pt idx="22">
                  <c:v>252.92190453000001</c:v>
                </c:pt>
                <c:pt idx="23">
                  <c:v>253.57414143</c:v>
                </c:pt>
                <c:pt idx="24">
                  <c:v>252.74294623</c:v>
                </c:pt>
                <c:pt idx="25">
                  <c:v>251.15807307</c:v>
                </c:pt>
                <c:pt idx="26">
                  <c:v>249.09456262999998</c:v>
                </c:pt>
                <c:pt idx="27">
                  <c:v>246.67201595</c:v>
                </c:pt>
                <c:pt idx="28">
                  <c:v>243.96704716000002</c:v>
                </c:pt>
                <c:pt idx="29">
                  <c:v>241.03354587999999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43.912814699999998</c:v>
                </c:pt>
                <c:pt idx="1">
                  <c:v>68.986756130000003</c:v>
                </c:pt>
                <c:pt idx="2">
                  <c:v>80.637767789999998</c:v>
                </c:pt>
                <c:pt idx="3">
                  <c:v>86.55846747999999</c:v>
                </c:pt>
                <c:pt idx="4">
                  <c:v>95.045940890000011</c:v>
                </c:pt>
                <c:pt idx="5">
                  <c:v>99.535193230000004</c:v>
                </c:pt>
                <c:pt idx="6">
                  <c:v>101.57615405</c:v>
                </c:pt>
                <c:pt idx="7">
                  <c:v>102.80783661</c:v>
                </c:pt>
                <c:pt idx="8">
                  <c:v>102.71580838</c:v>
                </c:pt>
                <c:pt idx="9">
                  <c:v>104.49486395999999</c:v>
                </c:pt>
                <c:pt idx="10">
                  <c:v>125.09623596999998</c:v>
                </c:pt>
                <c:pt idx="11">
                  <c:v>131.43979537000001</c:v>
                </c:pt>
                <c:pt idx="12">
                  <c:v>132.65097211</c:v>
                </c:pt>
                <c:pt idx="13">
                  <c:v>131.71735970999998</c:v>
                </c:pt>
                <c:pt idx="14">
                  <c:v>129.74631134999998</c:v>
                </c:pt>
                <c:pt idx="15">
                  <c:v>127.12599534</c:v>
                </c:pt>
                <c:pt idx="16">
                  <c:v>124.8882023</c:v>
                </c:pt>
                <c:pt idx="17">
                  <c:v>121.95869422</c:v>
                </c:pt>
                <c:pt idx="18">
                  <c:v>118.75765433999999</c:v>
                </c:pt>
                <c:pt idx="19">
                  <c:v>119.46180133000001</c:v>
                </c:pt>
                <c:pt idx="20">
                  <c:v>117.80225935</c:v>
                </c:pt>
                <c:pt idx="21">
                  <c:v>116.12095651000001</c:v>
                </c:pt>
                <c:pt idx="22">
                  <c:v>113.78915621000002</c:v>
                </c:pt>
                <c:pt idx="23">
                  <c:v>111.30657372</c:v>
                </c:pt>
                <c:pt idx="24">
                  <c:v>108.86030598999999</c:v>
                </c:pt>
                <c:pt idx="25">
                  <c:v>106.50310524000001</c:v>
                </c:pt>
                <c:pt idx="26">
                  <c:v>104.25219645000001</c:v>
                </c:pt>
                <c:pt idx="27">
                  <c:v>102.09656673999999</c:v>
                </c:pt>
                <c:pt idx="28">
                  <c:v>100.03426005</c:v>
                </c:pt>
                <c:pt idx="29">
                  <c:v>98.054928170000011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153.10902780000004</c:v>
                </c:pt>
                <c:pt idx="1">
                  <c:v>235.75227289999998</c:v>
                </c:pt>
                <c:pt idx="2">
                  <c:v>276.11623099999997</c:v>
                </c:pt>
                <c:pt idx="3">
                  <c:v>299.44438380000003</c:v>
                </c:pt>
                <c:pt idx="4">
                  <c:v>324.85123019999997</c:v>
                </c:pt>
                <c:pt idx="5">
                  <c:v>344.40677340000002</c:v>
                </c:pt>
                <c:pt idx="6">
                  <c:v>360.22941159999999</c:v>
                </c:pt>
                <c:pt idx="7">
                  <c:v>374.20446179999993</c:v>
                </c:pt>
                <c:pt idx="8">
                  <c:v>381.84794780000004</c:v>
                </c:pt>
                <c:pt idx="9">
                  <c:v>414.38900559999996</c:v>
                </c:pt>
                <c:pt idx="10">
                  <c:v>355.43630029999997</c:v>
                </c:pt>
                <c:pt idx="11">
                  <c:v>336.68439819999998</c:v>
                </c:pt>
                <c:pt idx="12">
                  <c:v>331.94824960000005</c:v>
                </c:pt>
                <c:pt idx="13">
                  <c:v>331.38870599999996</c:v>
                </c:pt>
                <c:pt idx="14">
                  <c:v>352.17383849999999</c:v>
                </c:pt>
                <c:pt idx="15">
                  <c:v>360.93487389999996</c:v>
                </c:pt>
                <c:pt idx="16">
                  <c:v>364.66793980000006</c:v>
                </c:pt>
                <c:pt idx="17">
                  <c:v>366.41606150000001</c:v>
                </c:pt>
                <c:pt idx="18">
                  <c:v>367.19571449999995</c:v>
                </c:pt>
                <c:pt idx="19">
                  <c:v>392.98096499999997</c:v>
                </c:pt>
                <c:pt idx="20">
                  <c:v>399.31608069999999</c:v>
                </c:pt>
                <c:pt idx="21">
                  <c:v>401.36877530000004</c:v>
                </c:pt>
                <c:pt idx="22">
                  <c:v>401.8456114</c:v>
                </c:pt>
                <c:pt idx="23">
                  <c:v>401.50173719999998</c:v>
                </c:pt>
                <c:pt idx="24">
                  <c:v>400.640041</c:v>
                </c:pt>
                <c:pt idx="25">
                  <c:v>399.39207370000003</c:v>
                </c:pt>
                <c:pt idx="26">
                  <c:v>397.82232319999997</c:v>
                </c:pt>
                <c:pt idx="27">
                  <c:v>395.98340450000006</c:v>
                </c:pt>
                <c:pt idx="28">
                  <c:v>393.91123769999996</c:v>
                </c:pt>
                <c:pt idx="29">
                  <c:v>391.64371929999999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17.500145099999997</c:v>
                </c:pt>
                <c:pt idx="1">
                  <c:v>25.041972700000002</c:v>
                </c:pt>
                <c:pt idx="2">
                  <c:v>27.738147999999995</c:v>
                </c:pt>
                <c:pt idx="3">
                  <c:v>28.6478745</c:v>
                </c:pt>
                <c:pt idx="4">
                  <c:v>36.446099400000008</c:v>
                </c:pt>
                <c:pt idx="5">
                  <c:v>41.152273000000008</c:v>
                </c:pt>
                <c:pt idx="6">
                  <c:v>42.833768200000009</c:v>
                </c:pt>
                <c:pt idx="7">
                  <c:v>44.246068900000012</c:v>
                </c:pt>
                <c:pt idx="8">
                  <c:v>45.171798499999994</c:v>
                </c:pt>
                <c:pt idx="9">
                  <c:v>44.188041900000002</c:v>
                </c:pt>
                <c:pt idx="10">
                  <c:v>56.569806400000004</c:v>
                </c:pt>
                <c:pt idx="11">
                  <c:v>59.655834999999996</c:v>
                </c:pt>
                <c:pt idx="12">
                  <c:v>61.032239299999986</c:v>
                </c:pt>
                <c:pt idx="13">
                  <c:v>61.793328500000001</c:v>
                </c:pt>
                <c:pt idx="14">
                  <c:v>64.664081100000004</c:v>
                </c:pt>
                <c:pt idx="15">
                  <c:v>65.87888559999999</c:v>
                </c:pt>
                <c:pt idx="16">
                  <c:v>67.723707599999983</c:v>
                </c:pt>
                <c:pt idx="17">
                  <c:v>68.441814800000003</c:v>
                </c:pt>
                <c:pt idx="18">
                  <c:v>68.650888100000003</c:v>
                </c:pt>
                <c:pt idx="19">
                  <c:v>81.392201799999981</c:v>
                </c:pt>
                <c:pt idx="20">
                  <c:v>86.358159900000004</c:v>
                </c:pt>
                <c:pt idx="21">
                  <c:v>89.590941900000018</c:v>
                </c:pt>
                <c:pt idx="22">
                  <c:v>99.408126799999962</c:v>
                </c:pt>
                <c:pt idx="23">
                  <c:v>103.26536280000002</c:v>
                </c:pt>
                <c:pt idx="24">
                  <c:v>104.73011210000001</c:v>
                </c:pt>
                <c:pt idx="25">
                  <c:v>105.27145760000002</c:v>
                </c:pt>
                <c:pt idx="26">
                  <c:v>105.38673880000002</c:v>
                </c:pt>
                <c:pt idx="27">
                  <c:v>105.23849239999998</c:v>
                </c:pt>
                <c:pt idx="28">
                  <c:v>104.89061580000001</c:v>
                </c:pt>
                <c:pt idx="29">
                  <c:v>104.37025440000002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0.23645059000000046</c:v>
                </c:pt>
                <c:pt idx="1">
                  <c:v>0.35166365999999982</c:v>
                </c:pt>
                <c:pt idx="2">
                  <c:v>0.4143256700000002</c:v>
                </c:pt>
                <c:pt idx="3">
                  <c:v>0.45115194999999986</c:v>
                </c:pt>
                <c:pt idx="4">
                  <c:v>0.47539895000000243</c:v>
                </c:pt>
                <c:pt idx="5">
                  <c:v>0.49865464000000159</c:v>
                </c:pt>
                <c:pt idx="6">
                  <c:v>0.52078527999999835</c:v>
                </c:pt>
                <c:pt idx="7">
                  <c:v>0.54882899000000052</c:v>
                </c:pt>
                <c:pt idx="8">
                  <c:v>0.57955147999999923</c:v>
                </c:pt>
                <c:pt idx="9">
                  <c:v>0.61328314000000006</c:v>
                </c:pt>
                <c:pt idx="10">
                  <c:v>0.65362307999999558</c:v>
                </c:pt>
                <c:pt idx="11">
                  <c:v>0.69150061999999934</c:v>
                </c:pt>
                <c:pt idx="12">
                  <c:v>0.72363211999999777</c:v>
                </c:pt>
                <c:pt idx="13">
                  <c:v>0.75174601999999879</c:v>
                </c:pt>
                <c:pt idx="14">
                  <c:v>0.78195560000000341</c:v>
                </c:pt>
                <c:pt idx="15">
                  <c:v>0.8079693600000013</c:v>
                </c:pt>
                <c:pt idx="16">
                  <c:v>0.83477515999999952</c:v>
                </c:pt>
                <c:pt idx="17">
                  <c:v>0.86298827000000244</c:v>
                </c:pt>
                <c:pt idx="18">
                  <c:v>0.88936386000000311</c:v>
                </c:pt>
                <c:pt idx="19">
                  <c:v>0.91748249999999842</c:v>
                </c:pt>
                <c:pt idx="20">
                  <c:v>0.94385648000000089</c:v>
                </c:pt>
                <c:pt idx="21">
                  <c:v>0.96808302000000168</c:v>
                </c:pt>
                <c:pt idx="22">
                  <c:v>0.99413830999999675</c:v>
                </c:pt>
                <c:pt idx="23">
                  <c:v>1.0170658499999945</c:v>
                </c:pt>
                <c:pt idx="24">
                  <c:v>1.0364985100000013</c:v>
                </c:pt>
                <c:pt idx="25">
                  <c:v>1.0541198900000026</c:v>
                </c:pt>
                <c:pt idx="26">
                  <c:v>1.0707634799999965</c:v>
                </c:pt>
                <c:pt idx="27">
                  <c:v>1.0839931099999944</c:v>
                </c:pt>
                <c:pt idx="28">
                  <c:v>1.0959491200000002</c:v>
                </c:pt>
                <c:pt idx="29">
                  <c:v>1.1050976699999993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339.83992738999996</c:v>
                </c:pt>
                <c:pt idx="1">
                  <c:v>514.34205821</c:v>
                </c:pt>
                <c:pt idx="2">
                  <c:v>615.18128272000001</c:v>
                </c:pt>
                <c:pt idx="3">
                  <c:v>683.23604166999996</c:v>
                </c:pt>
                <c:pt idx="4">
                  <c:v>713.57481910999991</c:v>
                </c:pt>
                <c:pt idx="5">
                  <c:v>766.89788103000012</c:v>
                </c:pt>
                <c:pt idx="6">
                  <c:v>785.52752044000022</c:v>
                </c:pt>
                <c:pt idx="7">
                  <c:v>874.7002805100002</c:v>
                </c:pt>
                <c:pt idx="8">
                  <c:v>897.98544694999998</c:v>
                </c:pt>
                <c:pt idx="9">
                  <c:v>958.97472391999986</c:v>
                </c:pt>
                <c:pt idx="10">
                  <c:v>1047.91414556</c:v>
                </c:pt>
                <c:pt idx="11">
                  <c:v>1058.4966312900001</c:v>
                </c:pt>
                <c:pt idx="12">
                  <c:v>1002.5439869700001</c:v>
                </c:pt>
                <c:pt idx="13">
                  <c:v>954.78351255000007</c:v>
                </c:pt>
                <c:pt idx="14">
                  <c:v>961.55660080999996</c:v>
                </c:pt>
                <c:pt idx="15">
                  <c:v>889.61458312000002</c:v>
                </c:pt>
                <c:pt idx="16">
                  <c:v>867.76216029</c:v>
                </c:pt>
                <c:pt idx="17">
                  <c:v>896.30970508999997</c:v>
                </c:pt>
                <c:pt idx="18">
                  <c:v>865.89638294000008</c:v>
                </c:pt>
                <c:pt idx="19">
                  <c:v>864.81473908000009</c:v>
                </c:pt>
                <c:pt idx="20">
                  <c:v>891.44282557000008</c:v>
                </c:pt>
                <c:pt idx="21">
                  <c:v>898.90045638000004</c:v>
                </c:pt>
                <c:pt idx="22">
                  <c:v>982.74777521999988</c:v>
                </c:pt>
                <c:pt idx="23">
                  <c:v>997.77778509000007</c:v>
                </c:pt>
                <c:pt idx="24">
                  <c:v>1027.8852439300001</c:v>
                </c:pt>
                <c:pt idx="25">
                  <c:v>1062.2726701199999</c:v>
                </c:pt>
                <c:pt idx="26">
                  <c:v>1098.1514091399999</c:v>
                </c:pt>
                <c:pt idx="27">
                  <c:v>1125.4913348199998</c:v>
                </c:pt>
                <c:pt idx="28">
                  <c:v>1159.07333193</c:v>
                </c:pt>
                <c:pt idx="29">
                  <c:v>1168.6314268200001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596728"/>
        <c:axId val="-2044234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726.36002095000003</c:v>
                </c:pt>
                <c:pt idx="1">
                  <c:v>1101.8569059799997</c:v>
                </c:pt>
                <c:pt idx="2">
                  <c:v>1296.8724378500001</c:v>
                </c:pt>
                <c:pt idx="3">
                  <c:v>1416.63989674</c:v>
                </c:pt>
                <c:pt idx="4">
                  <c:v>1482.53396277</c:v>
                </c:pt>
                <c:pt idx="5">
                  <c:v>1576.9192404899998</c:v>
                </c:pt>
                <c:pt idx="6">
                  <c:v>1618.2729161900004</c:v>
                </c:pt>
                <c:pt idx="7">
                  <c:v>1730.51161196</c:v>
                </c:pt>
                <c:pt idx="8">
                  <c:v>1759.16426067</c:v>
                </c:pt>
                <c:pt idx="9">
                  <c:v>1854.88443461</c:v>
                </c:pt>
                <c:pt idx="10">
                  <c:v>1988.9859805599997</c:v>
                </c:pt>
                <c:pt idx="11">
                  <c:v>2017.5594352000003</c:v>
                </c:pt>
                <c:pt idx="12">
                  <c:v>1975.0575352000001</c:v>
                </c:pt>
                <c:pt idx="13">
                  <c:v>1937.5515693600003</c:v>
                </c:pt>
                <c:pt idx="14">
                  <c:v>1970.7614490400001</c:v>
                </c:pt>
                <c:pt idx="15">
                  <c:v>1904.0899822599997</c:v>
                </c:pt>
                <c:pt idx="16">
                  <c:v>1900.03421422</c:v>
                </c:pt>
                <c:pt idx="17">
                  <c:v>1936.5264604000001</c:v>
                </c:pt>
                <c:pt idx="18">
                  <c:v>1908.9871119800005</c:v>
                </c:pt>
                <c:pt idx="19">
                  <c:v>1956.8906549000001</c:v>
                </c:pt>
                <c:pt idx="20">
                  <c:v>1990.4220373300002</c:v>
                </c:pt>
                <c:pt idx="21">
                  <c:v>2013.19168754</c:v>
                </c:pt>
                <c:pt idx="22">
                  <c:v>2109.20976707</c:v>
                </c:pt>
                <c:pt idx="23">
                  <c:v>2125.8078398900002</c:v>
                </c:pt>
                <c:pt idx="24">
                  <c:v>2152.7852951600003</c:v>
                </c:pt>
                <c:pt idx="25">
                  <c:v>2181.7107419200001</c:v>
                </c:pt>
                <c:pt idx="26">
                  <c:v>2210.6718153000002</c:v>
                </c:pt>
                <c:pt idx="27">
                  <c:v>2229.9960299199997</c:v>
                </c:pt>
                <c:pt idx="28">
                  <c:v>2254.6859723600001</c:v>
                </c:pt>
                <c:pt idx="29">
                  <c:v>2254.5999792399998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96728"/>
        <c:axId val="-2044234200"/>
      </c:lineChart>
      <c:catAx>
        <c:axId val="20945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234200"/>
        <c:crosses val="autoZero"/>
        <c:auto val="1"/>
        <c:lblAlgn val="ctr"/>
        <c:lblOffset val="100"/>
        <c:tickLblSkip val="1"/>
        <c:noMultiLvlLbl val="0"/>
      </c:catAx>
      <c:valAx>
        <c:axId val="-20442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59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201.35560226000001</c:v>
                </c:pt>
                <c:pt idx="1">
                  <c:v>248.24093683999999</c:v>
                </c:pt>
                <c:pt idx="2">
                  <c:v>250.05430451999996</c:v>
                </c:pt>
                <c:pt idx="3">
                  <c:v>252.28360848000003</c:v>
                </c:pt>
                <c:pt idx="4">
                  <c:v>257.49208256000003</c:v>
                </c:pt>
                <c:pt idx="5">
                  <c:v>253.17156478000001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69.918592136000001</c:v>
                </c:pt>
                <c:pt idx="1">
                  <c:v>81.580283282000011</c:v>
                </c:pt>
                <c:pt idx="2">
                  <c:v>189.74993094600001</c:v>
                </c:pt>
                <c:pt idx="3">
                  <c:v>227.98496631199995</c:v>
                </c:pt>
                <c:pt idx="4">
                  <c:v>248.86765698999997</c:v>
                </c:pt>
                <c:pt idx="5">
                  <c:v>246.38504893800001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75.028349398000003</c:v>
                </c:pt>
                <c:pt idx="1">
                  <c:v>102.225971246</c:v>
                </c:pt>
                <c:pt idx="2">
                  <c:v>130.13013490200001</c:v>
                </c:pt>
                <c:pt idx="3">
                  <c:v>122.438469506</c:v>
                </c:pt>
                <c:pt idx="4">
                  <c:v>113.575850356</c:v>
                </c:pt>
                <c:pt idx="5">
                  <c:v>102.18821132999999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257.85462913999999</c:v>
                </c:pt>
                <c:pt idx="1">
                  <c:v>375.01552004000007</c:v>
                </c:pt>
                <c:pt idx="2">
                  <c:v>341.52629852000001</c:v>
                </c:pt>
                <c:pt idx="3">
                  <c:v>370.43911093999998</c:v>
                </c:pt>
                <c:pt idx="4">
                  <c:v>400.93444912000007</c:v>
                </c:pt>
                <c:pt idx="5">
                  <c:v>395.75055168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27.074847940000002</c:v>
                </c:pt>
                <c:pt idx="1">
                  <c:v>43.518390100000005</c:v>
                </c:pt>
                <c:pt idx="2">
                  <c:v>60.743058059999996</c:v>
                </c:pt>
                <c:pt idx="3">
                  <c:v>70.417499579999983</c:v>
                </c:pt>
                <c:pt idx="4">
                  <c:v>96.670540700000018</c:v>
                </c:pt>
                <c:pt idx="5">
                  <c:v>105.0315118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0.38579816400000055</c:v>
                </c:pt>
                <c:pt idx="1">
                  <c:v>0.55222070599999995</c:v>
                </c:pt>
                <c:pt idx="2">
                  <c:v>0.72049148799999896</c:v>
                </c:pt>
                <c:pt idx="3">
                  <c:v>0.86251583000000098</c:v>
                </c:pt>
                <c:pt idx="4">
                  <c:v>0.99192843399999897</c:v>
                </c:pt>
                <c:pt idx="5">
                  <c:v>1.0819846539999987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573.23482581999997</c:v>
                </c:pt>
                <c:pt idx="1">
                  <c:v>856.81717057000003</c:v>
                </c:pt>
                <c:pt idx="2">
                  <c:v>1005.0589754360001</c:v>
                </c:pt>
                <c:pt idx="3">
                  <c:v>876.87951410400001</c:v>
                </c:pt>
                <c:pt idx="4">
                  <c:v>959.75081723800008</c:v>
                </c:pt>
                <c:pt idx="5">
                  <c:v>1122.724034566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575752"/>
        <c:axId val="-20395722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</c:formatCode>
                <c:ptCount val="6"/>
                <c:pt idx="0">
                  <c:v>1204.8526448580001</c:v>
                </c:pt>
                <c:pt idx="1">
                  <c:v>1707.9504927840001</c:v>
                </c:pt>
                <c:pt idx="2">
                  <c:v>1977.9831938719999</c:v>
                </c:pt>
                <c:pt idx="3">
                  <c:v>1921.3056847520002</c:v>
                </c:pt>
                <c:pt idx="4">
                  <c:v>2078.2833253979998</c:v>
                </c:pt>
                <c:pt idx="5">
                  <c:v>2226.3329077479998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75752"/>
        <c:axId val="-2039572264"/>
      </c:lineChart>
      <c:catAx>
        <c:axId val="-203957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572264"/>
        <c:crosses val="autoZero"/>
        <c:auto val="1"/>
        <c:lblAlgn val="ctr"/>
        <c:lblOffset val="100"/>
        <c:noMultiLvlLbl val="0"/>
      </c:catAx>
      <c:valAx>
        <c:axId val="-20395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57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224.79826954999999</c:v>
                </c:pt>
                <c:pt idx="1">
                  <c:v>251.16895649999998</c:v>
                </c:pt>
                <c:pt idx="2">
                  <c:v>255.33182367000001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75.749437709000006</c:v>
                </c:pt>
                <c:pt idx="1">
                  <c:v>208.86744862899997</c:v>
                </c:pt>
                <c:pt idx="2">
                  <c:v>247.62635296399998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88.627160322000009</c:v>
                </c:pt>
                <c:pt idx="1">
                  <c:v>126.284302204</c:v>
                </c:pt>
                <c:pt idx="2">
                  <c:v>107.882030843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316.43507459</c:v>
                </c:pt>
                <c:pt idx="1">
                  <c:v>355.98270473000002</c:v>
                </c:pt>
                <c:pt idx="2">
                  <c:v>398.34250040000006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35.296619020000001</c:v>
                </c:pt>
                <c:pt idx="1">
                  <c:v>65.58027881999999</c:v>
                </c:pt>
                <c:pt idx="2">
                  <c:v>100.85102625000002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0.46900943500000025</c:v>
                </c:pt>
                <c:pt idx="1">
                  <c:v>0.79150365899999997</c:v>
                </c:pt>
                <c:pt idx="2">
                  <c:v>1.0369565439999988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715.02599819500006</c:v>
                </c:pt>
                <c:pt idx="1">
                  <c:v>940.96924477000005</c:v>
                </c:pt>
                <c:pt idx="2">
                  <c:v>1041.237425902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74680"/>
        <c:axId val="-2038996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1456.4015688210002</c:v>
                </c:pt>
                <c:pt idx="1">
                  <c:v>1949.644439312</c:v>
                </c:pt>
                <c:pt idx="2">
                  <c:v>2152.308116573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74680"/>
        <c:axId val="-2038996200"/>
      </c:lineChart>
      <c:catAx>
        <c:axId val="-20390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996200"/>
        <c:crosses val="autoZero"/>
        <c:auto val="1"/>
        <c:lblAlgn val="ctr"/>
        <c:lblOffset val="100"/>
        <c:noMultiLvlLbl val="0"/>
      </c:catAx>
      <c:valAx>
        <c:axId val="-20389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0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83.067218874000005</c:v>
                </c:pt>
                <c:pt idx="1">
                  <c:v>138.67547397000001</c:v>
                </c:pt>
                <c:pt idx="2">
                  <c:v>169.92968557999998</c:v>
                </c:pt>
                <c:pt idx="3">
                  <c:v>183.83192623500003</c:v>
                </c:pt>
                <c:pt idx="4">
                  <c:v>184.63535779399999</c:v>
                </c:pt>
                <c:pt idx="5">
                  <c:v>186.02595261900001</c:v>
                </c:pt>
                <c:pt idx="6">
                  <c:v>181.40823683100001</c:v>
                </c:pt>
                <c:pt idx="7">
                  <c:v>183.80074574000002</c:v>
                </c:pt>
                <c:pt idx="8">
                  <c:v>179.888681593</c:v>
                </c:pt>
                <c:pt idx="9">
                  <c:v>181.12805830099998</c:v>
                </c:pt>
                <c:pt idx="10">
                  <c:v>188.27956482500002</c:v>
                </c:pt>
                <c:pt idx="11">
                  <c:v>187.63399580699999</c:v>
                </c:pt>
                <c:pt idx="12">
                  <c:v>180.36268909099996</c:v>
                </c:pt>
                <c:pt idx="13">
                  <c:v>172.917387158</c:v>
                </c:pt>
                <c:pt idx="14">
                  <c:v>171.40279563899998</c:v>
                </c:pt>
                <c:pt idx="15">
                  <c:v>162.610058358</c:v>
                </c:pt>
                <c:pt idx="16">
                  <c:v>159.18799311599997</c:v>
                </c:pt>
                <c:pt idx="17">
                  <c:v>160.392343407</c:v>
                </c:pt>
                <c:pt idx="18">
                  <c:v>157.630029463</c:v>
                </c:pt>
                <c:pt idx="19">
                  <c:v>162.42589653300001</c:v>
                </c:pt>
                <c:pt idx="20">
                  <c:v>165.56347348399999</c:v>
                </c:pt>
                <c:pt idx="21">
                  <c:v>167.75870731999998</c:v>
                </c:pt>
                <c:pt idx="22">
                  <c:v>173.026858191</c:v>
                </c:pt>
                <c:pt idx="23">
                  <c:v>173.75678385600003</c:v>
                </c:pt>
                <c:pt idx="24">
                  <c:v>175.48947932900001</c:v>
                </c:pt>
                <c:pt idx="25">
                  <c:v>177.62369364200001</c:v>
                </c:pt>
                <c:pt idx="26">
                  <c:v>179.94088430699998</c:v>
                </c:pt>
                <c:pt idx="27">
                  <c:v>181.54962886800001</c:v>
                </c:pt>
                <c:pt idx="28">
                  <c:v>183.50535103399997</c:v>
                </c:pt>
                <c:pt idx="29">
                  <c:v>183.44761833600001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114.46140550000155</c:v>
                </c:pt>
                <c:pt idx="1">
                  <c:v>189.8301568000029</c:v>
                </c:pt>
                <c:pt idx="2">
                  <c:v>255.20705659999942</c:v>
                </c:pt>
                <c:pt idx="3">
                  <c:v>306.58110119999799</c:v>
                </c:pt>
                <c:pt idx="4">
                  <c:v>342.07020960000057</c:v>
                </c:pt>
                <c:pt idx="5">
                  <c:v>367.37162450000005</c:v>
                </c:pt>
                <c:pt idx="6">
                  <c:v>381.71786240000301</c:v>
                </c:pt>
                <c:pt idx="7">
                  <c:v>392.5420988999997</c:v>
                </c:pt>
                <c:pt idx="8">
                  <c:v>396.76830919999998</c:v>
                </c:pt>
                <c:pt idx="9">
                  <c:v>400.46173190000172</c:v>
                </c:pt>
                <c:pt idx="10">
                  <c:v>408.03923019999831</c:v>
                </c:pt>
                <c:pt idx="11">
                  <c:v>411.93932059999963</c:v>
                </c:pt>
                <c:pt idx="12">
                  <c:v>410.95963200000347</c:v>
                </c:pt>
                <c:pt idx="13">
                  <c:v>407.56245390000083</c:v>
                </c:pt>
                <c:pt idx="14">
                  <c:v>406.15094360000194</c:v>
                </c:pt>
                <c:pt idx="15">
                  <c:v>401.90402830000096</c:v>
                </c:pt>
                <c:pt idx="16">
                  <c:v>399.76499639999872</c:v>
                </c:pt>
                <c:pt idx="17">
                  <c:v>401.36783549999882</c:v>
                </c:pt>
                <c:pt idx="18">
                  <c:v>403.00387470000032</c:v>
                </c:pt>
                <c:pt idx="19">
                  <c:v>409.14499229999967</c:v>
                </c:pt>
                <c:pt idx="20">
                  <c:v>417.08237430000224</c:v>
                </c:pt>
                <c:pt idx="21">
                  <c:v>425.87538390000248</c:v>
                </c:pt>
                <c:pt idx="22">
                  <c:v>438.86511979999852</c:v>
                </c:pt>
                <c:pt idx="23">
                  <c:v>450.16529600000206</c:v>
                </c:pt>
                <c:pt idx="24">
                  <c:v>460.69985400000246</c:v>
                </c:pt>
                <c:pt idx="25">
                  <c:v>470.54932050000082</c:v>
                </c:pt>
                <c:pt idx="26">
                  <c:v>479.73861009999905</c:v>
                </c:pt>
                <c:pt idx="27">
                  <c:v>487.86724130000164</c:v>
                </c:pt>
                <c:pt idx="28">
                  <c:v>495.39449430000116</c:v>
                </c:pt>
                <c:pt idx="29">
                  <c:v>501.24819490000311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14.239704359999912</c:v>
                </c:pt>
                <c:pt idx="1">
                  <c:v>23.064205900000211</c:v>
                </c:pt>
                <c:pt idx="2">
                  <c:v>29.191491250000084</c:v>
                </c:pt>
                <c:pt idx="3">
                  <c:v>32.883452129999768</c:v>
                </c:pt>
                <c:pt idx="4">
                  <c:v>34.34521309999996</c:v>
                </c:pt>
                <c:pt idx="5">
                  <c:v>34.770972359999945</c:v>
                </c:pt>
                <c:pt idx="6">
                  <c:v>33.955577420000196</c:v>
                </c:pt>
                <c:pt idx="7">
                  <c:v>33.114125279999904</c:v>
                </c:pt>
                <c:pt idx="8">
                  <c:v>31.527826680000047</c:v>
                </c:pt>
                <c:pt idx="9">
                  <c:v>30.225062369999854</c:v>
                </c:pt>
                <c:pt idx="10">
                  <c:v>29.747566249999942</c:v>
                </c:pt>
                <c:pt idx="11">
                  <c:v>28.656202160000099</c:v>
                </c:pt>
                <c:pt idx="12">
                  <c:v>26.951626269999963</c:v>
                </c:pt>
                <c:pt idx="13">
                  <c:v>25.150104119999995</c:v>
                </c:pt>
                <c:pt idx="14">
                  <c:v>23.92022313999982</c:v>
                </c:pt>
                <c:pt idx="15">
                  <c:v>22.325534819999952</c:v>
                </c:pt>
                <c:pt idx="16">
                  <c:v>21.264386660000127</c:v>
                </c:pt>
                <c:pt idx="17">
                  <c:v>20.862399409999874</c:v>
                </c:pt>
                <c:pt idx="18">
                  <c:v>20.416276289999971</c:v>
                </c:pt>
                <c:pt idx="19">
                  <c:v>20.719689759999909</c:v>
                </c:pt>
                <c:pt idx="20">
                  <c:v>21.209104720000127</c:v>
                </c:pt>
                <c:pt idx="21">
                  <c:v>21.774378509999991</c:v>
                </c:pt>
                <c:pt idx="22">
                  <c:v>23.014832959999993</c:v>
                </c:pt>
                <c:pt idx="23">
                  <c:v>23.856543159999987</c:v>
                </c:pt>
                <c:pt idx="24">
                  <c:v>24.587940319999902</c:v>
                </c:pt>
                <c:pt idx="25">
                  <c:v>25.24112805</c:v>
                </c:pt>
                <c:pt idx="26">
                  <c:v>25.826649559999822</c:v>
                </c:pt>
                <c:pt idx="27">
                  <c:v>26.283910730000201</c:v>
                </c:pt>
                <c:pt idx="28">
                  <c:v>26.703036179999899</c:v>
                </c:pt>
                <c:pt idx="29">
                  <c:v>26.904897730000016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8.0469379999999546</c:v>
                </c:pt>
                <c:pt idx="1">
                  <c:v>12.714518999999882</c:v>
                </c:pt>
                <c:pt idx="2">
                  <c:v>16.974125999999842</c:v>
                </c:pt>
                <c:pt idx="3">
                  <c:v>20.447247999999945</c:v>
                </c:pt>
                <c:pt idx="4">
                  <c:v>23.101587999999992</c:v>
                </c:pt>
                <c:pt idx="5">
                  <c:v>25.296014000000014</c:v>
                </c:pt>
                <c:pt idx="6">
                  <c:v>27.152839000000085</c:v>
                </c:pt>
                <c:pt idx="7">
                  <c:v>29.02781600000003</c:v>
                </c:pt>
                <c:pt idx="8">
                  <c:v>30.843867000000046</c:v>
                </c:pt>
                <c:pt idx="9">
                  <c:v>32.787822000000006</c:v>
                </c:pt>
                <c:pt idx="10">
                  <c:v>35.045124999999871</c:v>
                </c:pt>
                <c:pt idx="11">
                  <c:v>37.270770999999968</c:v>
                </c:pt>
                <c:pt idx="12">
                  <c:v>39.276874000000134</c:v>
                </c:pt>
                <c:pt idx="13">
                  <c:v>41.107829999999922</c:v>
                </c:pt>
                <c:pt idx="14">
                  <c:v>42.957422999999835</c:v>
                </c:pt>
                <c:pt idx="15">
                  <c:v>44.646162000000004</c:v>
                </c:pt>
                <c:pt idx="16">
                  <c:v>46.324365000000171</c:v>
                </c:pt>
                <c:pt idx="17">
                  <c:v>48.086549999999988</c:v>
                </c:pt>
                <c:pt idx="18">
                  <c:v>49.771295999999893</c:v>
                </c:pt>
                <c:pt idx="19">
                  <c:v>51.517205999999987</c:v>
                </c:pt>
                <c:pt idx="20">
                  <c:v>53.233774000000039</c:v>
                </c:pt>
                <c:pt idx="21">
                  <c:v>54.851404000000002</c:v>
                </c:pt>
                <c:pt idx="22">
                  <c:v>56.506967999999915</c:v>
                </c:pt>
                <c:pt idx="23">
                  <c:v>57.986625000000004</c:v>
                </c:pt>
                <c:pt idx="24">
                  <c:v>59.285599000000047</c:v>
                </c:pt>
                <c:pt idx="25">
                  <c:v>60.423399999999901</c:v>
                </c:pt>
                <c:pt idx="26">
                  <c:v>61.419182000000092</c:v>
                </c:pt>
                <c:pt idx="27">
                  <c:v>62.269467999999961</c:v>
                </c:pt>
                <c:pt idx="28">
                  <c:v>63.000833999999941</c:v>
                </c:pt>
                <c:pt idx="29">
                  <c:v>63.57823099999996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14.956022999999988</c:v>
                </c:pt>
                <c:pt idx="1">
                  <c:v>19.293335300000024</c:v>
                </c:pt>
                <c:pt idx="2">
                  <c:v>23.641601799999989</c:v>
                </c:pt>
                <c:pt idx="3">
                  <c:v>27.892271100000016</c:v>
                </c:pt>
                <c:pt idx="4">
                  <c:v>31.981756599999983</c:v>
                </c:pt>
                <c:pt idx="5">
                  <c:v>35.934848399999993</c:v>
                </c:pt>
                <c:pt idx="6">
                  <c:v>39.727432300000004</c:v>
                </c:pt>
                <c:pt idx="7">
                  <c:v>43.421750399999979</c:v>
                </c:pt>
                <c:pt idx="8">
                  <c:v>46.974323900000002</c:v>
                </c:pt>
                <c:pt idx="9">
                  <c:v>50.434863100000001</c:v>
                </c:pt>
                <c:pt idx="10">
                  <c:v>53.849514899999974</c:v>
                </c:pt>
                <c:pt idx="11">
                  <c:v>57.129265599999997</c:v>
                </c:pt>
                <c:pt idx="12">
                  <c:v>60.246290799999997</c:v>
                </c:pt>
                <c:pt idx="13">
                  <c:v>63.223776799999996</c:v>
                </c:pt>
                <c:pt idx="14">
                  <c:v>66.1112416</c:v>
                </c:pt>
                <c:pt idx="15">
                  <c:v>68.851342700000004</c:v>
                </c:pt>
                <c:pt idx="16">
                  <c:v>71.496224499999983</c:v>
                </c:pt>
                <c:pt idx="17">
                  <c:v>74.069556000000006</c:v>
                </c:pt>
                <c:pt idx="18">
                  <c:v>76.523782799999992</c:v>
                </c:pt>
                <c:pt idx="19">
                  <c:v>78.908680100000026</c:v>
                </c:pt>
                <c:pt idx="20">
                  <c:v>81.200185800000014</c:v>
                </c:pt>
                <c:pt idx="21">
                  <c:v>83.382976799999994</c:v>
                </c:pt>
                <c:pt idx="22">
                  <c:v>85.494814900000023</c:v>
                </c:pt>
                <c:pt idx="23">
                  <c:v>87.478236899999985</c:v>
                </c:pt>
                <c:pt idx="24">
                  <c:v>89.347892599999994</c:v>
                </c:pt>
                <c:pt idx="25">
                  <c:v>91.109025099999968</c:v>
                </c:pt>
                <c:pt idx="26">
                  <c:v>92.766329499999983</c:v>
                </c:pt>
                <c:pt idx="27">
                  <c:v>94.319112399999995</c:v>
                </c:pt>
                <c:pt idx="28">
                  <c:v>95.778368900000004</c:v>
                </c:pt>
                <c:pt idx="29">
                  <c:v>97.134585099999981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3.7606991000000818</c:v>
                </c:pt>
                <c:pt idx="1">
                  <c:v>6.4270464699999934</c:v>
                </c:pt>
                <c:pt idx="2">
                  <c:v>8.6506181099999111</c:v>
                </c:pt>
                <c:pt idx="3">
                  <c:v>10.254406860000017</c:v>
                </c:pt>
                <c:pt idx="4">
                  <c:v>11.146307990000096</c:v>
                </c:pt>
                <c:pt idx="5">
                  <c:v>11.542011790000075</c:v>
                </c:pt>
                <c:pt idx="6">
                  <c:v>11.425931109999937</c:v>
                </c:pt>
                <c:pt idx="7">
                  <c:v>11.10903610000004</c:v>
                </c:pt>
                <c:pt idx="8">
                  <c:v>10.503320569999971</c:v>
                </c:pt>
                <c:pt idx="9">
                  <c:v>9.8690808199999935</c:v>
                </c:pt>
                <c:pt idx="10">
                  <c:v>9.3963259299999038</c:v>
                </c:pt>
                <c:pt idx="11">
                  <c:v>8.8103961900000343</c:v>
                </c:pt>
                <c:pt idx="12">
                  <c:v>8.0765712400000638</c:v>
                </c:pt>
                <c:pt idx="13">
                  <c:v>7.2935145599999913</c:v>
                </c:pt>
                <c:pt idx="14">
                  <c:v>6.6310982400000569</c:v>
                </c:pt>
                <c:pt idx="15">
                  <c:v>5.908611539999967</c:v>
                </c:pt>
                <c:pt idx="16">
                  <c:v>5.3175952399999602</c:v>
                </c:pt>
                <c:pt idx="17">
                  <c:v>4.9196678200000719</c:v>
                </c:pt>
                <c:pt idx="18">
                  <c:v>4.5733245699998974</c:v>
                </c:pt>
                <c:pt idx="19">
                  <c:v>4.4464433299999655</c:v>
                </c:pt>
                <c:pt idx="20">
                  <c:v>4.4298999499999923</c:v>
                </c:pt>
                <c:pt idx="21">
                  <c:v>4.482821549999997</c:v>
                </c:pt>
                <c:pt idx="22">
                  <c:v>4.7254706599999707</c:v>
                </c:pt>
                <c:pt idx="23">
                  <c:v>4.9261156800000521</c:v>
                </c:pt>
                <c:pt idx="24">
                  <c:v>5.115091989999982</c:v>
                </c:pt>
                <c:pt idx="25">
                  <c:v>5.2909030499999261</c:v>
                </c:pt>
                <c:pt idx="26">
                  <c:v>5.4516727899999751</c:v>
                </c:pt>
                <c:pt idx="27">
                  <c:v>5.5808517300000062</c:v>
                </c:pt>
                <c:pt idx="28">
                  <c:v>5.6954229199999986</c:v>
                </c:pt>
                <c:pt idx="29">
                  <c:v>5.7548186300000168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68360"/>
        <c:axId val="-2056241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238.5319899999995</c:v>
                </c:pt>
                <c:pt idx="1">
                  <c:v>390.00474000000031</c:v>
                </c:pt>
                <c:pt idx="2">
                  <c:v>503.59457000000111</c:v>
                </c:pt>
                <c:pt idx="3">
                  <c:v>581.89040999999997</c:v>
                </c:pt>
                <c:pt idx="4">
                  <c:v>627.28041999999914</c:v>
                </c:pt>
                <c:pt idx="5">
                  <c:v>660.94143000000258</c:v>
                </c:pt>
                <c:pt idx="6">
                  <c:v>675.38786999999866</c:v>
                </c:pt>
                <c:pt idx="7">
                  <c:v>693.01558000000296</c:v>
                </c:pt>
                <c:pt idx="8">
                  <c:v>696.50632000000041</c:v>
                </c:pt>
                <c:pt idx="9">
                  <c:v>704.90662000000157</c:v>
                </c:pt>
                <c:pt idx="10">
                  <c:v>724.35733000000255</c:v>
                </c:pt>
                <c:pt idx="11">
                  <c:v>731.43994000000021</c:v>
                </c:pt>
                <c:pt idx="12">
                  <c:v>725.8736800000006</c:v>
                </c:pt>
                <c:pt idx="13">
                  <c:v>717.25506999999925</c:v>
                </c:pt>
                <c:pt idx="14">
                  <c:v>717.17371999999887</c:v>
                </c:pt>
                <c:pt idx="15">
                  <c:v>706.24572999999873</c:v>
                </c:pt>
                <c:pt idx="16">
                  <c:v>703.35555999999997</c:v>
                </c:pt>
                <c:pt idx="17">
                  <c:v>709.69834999999875</c:v>
                </c:pt>
                <c:pt idx="18">
                  <c:v>711.91858000000138</c:v>
                </c:pt>
                <c:pt idx="19">
                  <c:v>727.16291000000274</c:v>
                </c:pt>
                <c:pt idx="20">
                  <c:v>742.71881000000212</c:v>
                </c:pt>
                <c:pt idx="21">
                  <c:v>758.12567999999737</c:v>
                </c:pt>
                <c:pt idx="22">
                  <c:v>781.63406000000032</c:v>
                </c:pt>
                <c:pt idx="23">
                  <c:v>798.16960000000108</c:v>
                </c:pt>
                <c:pt idx="24">
                  <c:v>814.52585999999792</c:v>
                </c:pt>
                <c:pt idx="25">
                  <c:v>830.23747000000003</c:v>
                </c:pt>
                <c:pt idx="26">
                  <c:v>845.14332999999897</c:v>
                </c:pt>
                <c:pt idx="27">
                  <c:v>857.87021000000095</c:v>
                </c:pt>
                <c:pt idx="28">
                  <c:v>870.07750999999917</c:v>
                </c:pt>
                <c:pt idx="29">
                  <c:v>878.06833999999799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68360"/>
        <c:axId val="-2056241864"/>
      </c:lineChart>
      <c:catAx>
        <c:axId val="-20393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241864"/>
        <c:crosses val="autoZero"/>
        <c:auto val="1"/>
        <c:lblAlgn val="ctr"/>
        <c:lblOffset val="100"/>
        <c:tickLblSkip val="1"/>
        <c:noMultiLvlLbl val="0"/>
      </c:catAx>
      <c:valAx>
        <c:axId val="-20562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3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24261.152644858001</c:v>
                </c:pt>
                <c:pt idx="1">
                  <c:v>26488.290492783999</c:v>
                </c:pt>
                <c:pt idx="2">
                  <c:v>28735.403193872004</c:v>
                </c:pt>
                <c:pt idx="3">
                  <c:v>27282.145684752002</c:v>
                </c:pt>
                <c:pt idx="4">
                  <c:v>30841.723325398001</c:v>
                </c:pt>
                <c:pt idx="5">
                  <c:v>33940.592907747996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2982.2456999999895</c:v>
                </c:pt>
                <c:pt idx="1">
                  <c:v>4725.971117999994</c:v>
                </c:pt>
                <c:pt idx="2">
                  <c:v>6946.7738700000018</c:v>
                </c:pt>
                <c:pt idx="3">
                  <c:v>9137.5486639999817</c:v>
                </c:pt>
                <c:pt idx="4">
                  <c:v>11393.769535999996</c:v>
                </c:pt>
                <c:pt idx="5">
                  <c:v>13035.623766000022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461.14086499999905</c:v>
                </c:pt>
                <c:pt idx="1">
                  <c:v>582.67370500000141</c:v>
                </c:pt>
                <c:pt idx="2">
                  <c:v>583.51563700000168</c:v>
                </c:pt>
                <c:pt idx="3">
                  <c:v>544.01451320000058</c:v>
                </c:pt>
                <c:pt idx="4">
                  <c:v>600.1380712000007</c:v>
                </c:pt>
                <c:pt idx="5">
                  <c:v>662.07037960000105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59.899601399999845</c:v>
                </c:pt>
                <c:pt idx="1">
                  <c:v>120.88097219999982</c:v>
                </c:pt>
                <c:pt idx="2">
                  <c:v>198.93422660000016</c:v>
                </c:pt>
                <c:pt idx="3">
                  <c:v>279.57610860000005</c:v>
                </c:pt>
                <c:pt idx="4">
                  <c:v>354.66465779999999</c:v>
                </c:pt>
                <c:pt idx="5">
                  <c:v>411.44822579999999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2946.0383679999991</c:v>
                </c:pt>
                <c:pt idx="1">
                  <c:v>6081.973141999998</c:v>
                </c:pt>
                <c:pt idx="2">
                  <c:v>9551.3098520000003</c:v>
                </c:pt>
                <c:pt idx="3">
                  <c:v>12989.847195999999</c:v>
                </c:pt>
                <c:pt idx="4">
                  <c:v>16162.760493999998</c:v>
                </c:pt>
                <c:pt idx="5">
                  <c:v>18845.529474000003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97.248221399999963</c:v>
                </c:pt>
                <c:pt idx="1">
                  <c:v>127.82487680000072</c:v>
                </c:pt>
                <c:pt idx="2">
                  <c:v>134.28592080000007</c:v>
                </c:pt>
                <c:pt idx="3">
                  <c:v>131.4450274000003</c:v>
                </c:pt>
                <c:pt idx="4">
                  <c:v>145.49355040000006</c:v>
                </c:pt>
                <c:pt idx="5">
                  <c:v>157.42018840000037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233640"/>
        <c:axId val="-205526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30807.725400657986</c:v>
                </c:pt>
                <c:pt idx="1">
                  <c:v>38127.614306783988</c:v>
                </c:pt>
                <c:pt idx="2">
                  <c:v>46150.222700272003</c:v>
                </c:pt>
                <c:pt idx="3">
                  <c:v>50364.577193951976</c:v>
                </c:pt>
                <c:pt idx="4">
                  <c:v>59498.549634798008</c:v>
                </c:pt>
                <c:pt idx="5">
                  <c:v>67052.68494154801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33640"/>
        <c:axId val="-2055260120"/>
      </c:lineChart>
      <c:catAx>
        <c:axId val="-20552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260120"/>
        <c:crosses val="autoZero"/>
        <c:auto val="1"/>
        <c:lblAlgn val="ctr"/>
        <c:lblOffset val="100"/>
        <c:noMultiLvlLbl val="0"/>
      </c:catAx>
      <c:valAx>
        <c:axId val="-20552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233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6127.45560226</c:v>
                </c:pt>
                <c:pt idx="1">
                  <c:v>5962.3209368399994</c:v>
                </c:pt>
                <c:pt idx="2">
                  <c:v>5456.8543045200004</c:v>
                </c:pt>
                <c:pt idx="3">
                  <c:v>5482.6636084799993</c:v>
                </c:pt>
                <c:pt idx="4">
                  <c:v>5695.0320825600011</c:v>
                </c:pt>
                <c:pt idx="5">
                  <c:v>5811.1915647800006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1531.878592136</c:v>
                </c:pt>
                <c:pt idx="1">
                  <c:v>1294.060283282</c:v>
                </c:pt>
                <c:pt idx="2">
                  <c:v>3260.4899309459997</c:v>
                </c:pt>
                <c:pt idx="3">
                  <c:v>3425.6849663119997</c:v>
                </c:pt>
                <c:pt idx="4">
                  <c:v>3733.3876569899999</c:v>
                </c:pt>
                <c:pt idx="5">
                  <c:v>3789.3650489380002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1688.288349398</c:v>
                </c:pt>
                <c:pt idx="1">
                  <c:v>1735.9659712460002</c:v>
                </c:pt>
                <c:pt idx="2">
                  <c:v>2133.0301349020001</c:v>
                </c:pt>
                <c:pt idx="3">
                  <c:v>1912.6384695059999</c:v>
                </c:pt>
                <c:pt idx="4">
                  <c:v>1838.7758503559999</c:v>
                </c:pt>
                <c:pt idx="5">
                  <c:v>1761.44821133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3804.0346291399997</c:v>
                </c:pt>
                <c:pt idx="1">
                  <c:v>4328.6355200400003</c:v>
                </c:pt>
                <c:pt idx="2">
                  <c:v>3494.2862985199999</c:v>
                </c:pt>
                <c:pt idx="3">
                  <c:v>3990.1591109400006</c:v>
                </c:pt>
                <c:pt idx="4">
                  <c:v>4406.0744491200003</c:v>
                </c:pt>
                <c:pt idx="5">
                  <c:v>4488.3505516799996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904.97484794000013</c:v>
                </c:pt>
                <c:pt idx="1">
                  <c:v>1155.7783900999998</c:v>
                </c:pt>
                <c:pt idx="2">
                  <c:v>1569.76305806</c:v>
                </c:pt>
                <c:pt idx="3">
                  <c:v>1739.81749958</c:v>
                </c:pt>
                <c:pt idx="4">
                  <c:v>2442.7305406999999</c:v>
                </c:pt>
                <c:pt idx="5">
                  <c:v>2559.7515118000001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13.465798164000001</c:v>
                </c:pt>
                <c:pt idx="1">
                  <c:v>12.212220706</c:v>
                </c:pt>
                <c:pt idx="2">
                  <c:v>9.2604914879999978</c:v>
                </c:pt>
                <c:pt idx="3">
                  <c:v>5.3425158300000009</c:v>
                </c:pt>
                <c:pt idx="4">
                  <c:v>2.6719284339999989</c:v>
                </c:pt>
                <c:pt idx="5">
                  <c:v>1.6219846539999989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8588.2716059199993</c:v>
                </c:pt>
                <c:pt idx="1">
                  <c:v>10350.05653659</c:v>
                </c:pt>
                <c:pt idx="2">
                  <c:v>11398.412660975999</c:v>
                </c:pt>
                <c:pt idx="3">
                  <c:v>9266.2204164640007</c:v>
                </c:pt>
                <c:pt idx="4">
                  <c:v>10443.913518937999</c:v>
                </c:pt>
                <c:pt idx="5">
                  <c:v>12677.913810786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1602.7832199000002</c:v>
                </c:pt>
                <c:pt idx="1">
                  <c:v>1649.26063398</c:v>
                </c:pt>
                <c:pt idx="2">
                  <c:v>1413.3063144600001</c:v>
                </c:pt>
                <c:pt idx="3">
                  <c:v>1459.6190976399998</c:v>
                </c:pt>
                <c:pt idx="4">
                  <c:v>2279.1372982999997</c:v>
                </c:pt>
                <c:pt idx="5">
                  <c:v>2850.9502237799998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017880"/>
        <c:axId val="2113021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24261.152644857997</c:v>
                </c:pt>
                <c:pt idx="1">
                  <c:v>26488.290492783999</c:v>
                </c:pt>
                <c:pt idx="2">
                  <c:v>28735.403193871996</c:v>
                </c:pt>
                <c:pt idx="3">
                  <c:v>27282.145684752002</c:v>
                </c:pt>
                <c:pt idx="4">
                  <c:v>30841.723325398001</c:v>
                </c:pt>
                <c:pt idx="5">
                  <c:v>33940.592907747996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17880"/>
        <c:axId val="2113021368"/>
      </c:lineChart>
      <c:catAx>
        <c:axId val="21130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021368"/>
        <c:crosses val="autoZero"/>
        <c:auto val="1"/>
        <c:lblAlgn val="ctr"/>
        <c:lblOffset val="100"/>
        <c:noMultiLvlLbl val="0"/>
      </c:catAx>
      <c:valAx>
        <c:axId val="21130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017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1461.96</c:v>
                </c:pt>
                <c:pt idx="1">
                  <c:v>1212.48</c:v>
                </c:pt>
                <c:pt idx="2">
                  <c:v>3070.74</c:v>
                </c:pt>
                <c:pt idx="3">
                  <c:v>3197.7</c:v>
                </c:pt>
                <c:pt idx="4">
                  <c:v>3484.5199999999995</c:v>
                </c:pt>
                <c:pt idx="5">
                  <c:v>3542.9800000000005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3546.1800000000003</c:v>
                </c:pt>
                <c:pt idx="1">
                  <c:v>3953.62</c:v>
                </c:pt>
                <c:pt idx="2">
                  <c:v>3152.7599999999998</c:v>
                </c:pt>
                <c:pt idx="3">
                  <c:v>3619.72</c:v>
                </c:pt>
                <c:pt idx="4">
                  <c:v>4005.1400000000003</c:v>
                </c:pt>
                <c:pt idx="5">
                  <c:v>4092.6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1500.3400000000001</c:v>
                </c:pt>
                <c:pt idx="1">
                  <c:v>1516.52</c:v>
                </c:pt>
                <c:pt idx="2">
                  <c:v>1284.7</c:v>
                </c:pt>
                <c:pt idx="3">
                  <c:v>1327.4999999999998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8117.4800000000005</c:v>
                </c:pt>
                <c:pt idx="1">
                  <c:v>9625.98</c:v>
                </c:pt>
                <c:pt idx="2">
                  <c:v>10521.960000000003</c:v>
                </c:pt>
                <c:pt idx="3">
                  <c:v>8521.4600000000009</c:v>
                </c:pt>
                <c:pt idx="4">
                  <c:v>9662.66</c:v>
                </c:pt>
                <c:pt idx="5">
                  <c:v>11790.7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561896"/>
        <c:axId val="-20385476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23056.3</c:v>
                </c:pt>
                <c:pt idx="1">
                  <c:v>24780.340000000004</c:v>
                </c:pt>
                <c:pt idx="2">
                  <c:v>26757.420000000002</c:v>
                </c:pt>
                <c:pt idx="3">
                  <c:v>25360.840000000004</c:v>
                </c:pt>
                <c:pt idx="4">
                  <c:v>28763.440000000002</c:v>
                </c:pt>
                <c:pt idx="5">
                  <c:v>31714.26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61896"/>
        <c:axId val="-2038547608"/>
      </c:lineChart>
      <c:catAx>
        <c:axId val="20835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547608"/>
        <c:crosses val="autoZero"/>
        <c:auto val="1"/>
        <c:lblAlgn val="ctr"/>
        <c:lblOffset val="100"/>
        <c:noMultiLvlLbl val="0"/>
      </c:catAx>
      <c:valAx>
        <c:axId val="-20385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5618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178024"/>
        <c:axId val="-2039028328"/>
      </c:barChart>
      <c:catAx>
        <c:axId val="-20391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028328"/>
        <c:crosses val="autoZero"/>
        <c:auto val="1"/>
        <c:lblAlgn val="ctr"/>
        <c:lblOffset val="100"/>
        <c:noMultiLvlLbl val="0"/>
      </c:catAx>
      <c:valAx>
        <c:axId val="-20390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178024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4716.6645645920726</c:v>
                </c:pt>
                <c:pt idx="1">
                  <c:v>7462.1272442045256</c:v>
                </c:pt>
                <c:pt idx="2">
                  <c:v>11931.444734074592</c:v>
                </c:pt>
                <c:pt idx="3">
                  <c:v>16644.80368659462</c:v>
                </c:pt>
                <c:pt idx="4">
                  <c:v>20749.644966548552</c:v>
                </c:pt>
                <c:pt idx="5">
                  <c:v>22589.571363207033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1948.4679821705299</c:v>
                </c:pt>
                <c:pt idx="1">
                  <c:v>4114.224566700841</c:v>
                </c:pt>
                <c:pt idx="2">
                  <c:v>4971.6291956041205</c:v>
                </c:pt>
                <c:pt idx="3">
                  <c:v>4837.8884455690377</c:v>
                </c:pt>
                <c:pt idx="4">
                  <c:v>6052.7891751772286</c:v>
                </c:pt>
                <c:pt idx="5">
                  <c:v>8597.3929438144587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1086.2928332373806</c:v>
                </c:pt>
                <c:pt idx="1">
                  <c:v>1770.9225290946138</c:v>
                </c:pt>
                <c:pt idx="2">
                  <c:v>2489.7287903213</c:v>
                </c:pt>
                <c:pt idx="3">
                  <c:v>3521.0450878363035</c:v>
                </c:pt>
                <c:pt idx="4">
                  <c:v>3932.6755382742567</c:v>
                </c:pt>
                <c:pt idx="5">
                  <c:v>4151.4606129785052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300104"/>
        <c:axId val="2054898200"/>
      </c:barChart>
      <c:catAx>
        <c:axId val="-20443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98200"/>
        <c:crosses val="autoZero"/>
        <c:auto val="1"/>
        <c:lblAlgn val="ctr"/>
        <c:lblOffset val="100"/>
        <c:noMultiLvlLbl val="0"/>
      </c:catAx>
      <c:valAx>
        <c:axId val="20548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300104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750376"/>
        <c:axId val="-204449952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50376"/>
        <c:axId val="-2044499528"/>
      </c:lineChart>
      <c:catAx>
        <c:axId val="208275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499528"/>
        <c:crosses val="autoZero"/>
        <c:auto val="1"/>
        <c:lblAlgn val="ctr"/>
        <c:lblOffset val="100"/>
        <c:noMultiLvlLbl val="0"/>
      </c:catAx>
      <c:valAx>
        <c:axId val="-20444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503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026152"/>
        <c:axId val="2054951960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26152"/>
        <c:axId val="2054951960"/>
      </c:lineChart>
      <c:catAx>
        <c:axId val="-20430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51960"/>
        <c:crosses val="autoZero"/>
        <c:auto val="1"/>
        <c:lblAlgn val="ctr"/>
        <c:lblOffset val="100"/>
        <c:noMultiLvlLbl val="0"/>
      </c:catAx>
      <c:valAx>
        <c:axId val="20549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0261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27048"/>
        <c:axId val="-204022368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3122.62</c:v>
                </c:pt>
                <c:pt idx="1">
                  <c:v>3178.3599999999997</c:v>
                </c:pt>
                <c:pt idx="2">
                  <c:v>3300.9600000000005</c:v>
                </c:pt>
                <c:pt idx="3">
                  <c:v>3458.9800000000005</c:v>
                </c:pt>
                <c:pt idx="4">
                  <c:v>3567.4800000000005</c:v>
                </c:pt>
                <c:pt idx="5">
                  <c:v>3613.0800000000004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27048"/>
        <c:axId val="-2040223688"/>
      </c:lineChart>
      <c:catAx>
        <c:axId val="-20402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23688"/>
        <c:crosses val="autoZero"/>
        <c:auto val="1"/>
        <c:lblAlgn val="ctr"/>
        <c:lblOffset val="100"/>
        <c:noMultiLvlLbl val="0"/>
      </c:catAx>
      <c:valAx>
        <c:axId val="-2040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270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0.29759632715102113</c:v>
                </c:pt>
                <c:pt idx="1">
                  <c:v>0.49492394626876318</c:v>
                </c:pt>
                <c:pt idx="2">
                  <c:v>0.60411196822558988</c:v>
                </c:pt>
                <c:pt idx="3">
                  <c:v>0.65097292399396389</c:v>
                </c:pt>
                <c:pt idx="4">
                  <c:v>0.65124923100378107</c:v>
                </c:pt>
                <c:pt idx="5">
                  <c:v>0.65358392954287425</c:v>
                </c:pt>
                <c:pt idx="6">
                  <c:v>0.63487980231563756</c:v>
                </c:pt>
                <c:pt idx="7">
                  <c:v>0.64077198896152232</c:v>
                </c:pt>
                <c:pt idx="8">
                  <c:v>0.62474092381731117</c:v>
                </c:pt>
                <c:pt idx="9">
                  <c:v>0.62667521681725369</c:v>
                </c:pt>
                <c:pt idx="10">
                  <c:v>0.6489993165919371</c:v>
                </c:pt>
                <c:pt idx="11">
                  <c:v>0.64441250889091217</c:v>
                </c:pt>
                <c:pt idx="12">
                  <c:v>0.61722193370595535</c:v>
                </c:pt>
                <c:pt idx="13">
                  <c:v>0.58967173041071597</c:v>
                </c:pt>
                <c:pt idx="14">
                  <c:v>0.58251325365452766</c:v>
                </c:pt>
                <c:pt idx="15">
                  <c:v>0.5508021952576897</c:v>
                </c:pt>
                <c:pt idx="16">
                  <c:v>0.53748633093476594</c:v>
                </c:pt>
                <c:pt idx="17">
                  <c:v>0.5398864223843276</c:v>
                </c:pt>
                <c:pt idx="18">
                  <c:v>0.52902484951953399</c:v>
                </c:pt>
                <c:pt idx="19">
                  <c:v>0.54358816674091603</c:v>
                </c:pt>
                <c:pt idx="20">
                  <c:v>0.55260802813455223</c:v>
                </c:pt>
                <c:pt idx="21">
                  <c:v>0.55851680142099747</c:v>
                </c:pt>
                <c:pt idx="22">
                  <c:v>0.57467403405203255</c:v>
                </c:pt>
                <c:pt idx="23">
                  <c:v>0.5757866395840463</c:v>
                </c:pt>
                <c:pt idx="24">
                  <c:v>0.58027329711756115</c:v>
                </c:pt>
                <c:pt idx="25">
                  <c:v>0.58612248192707428</c:v>
                </c:pt>
                <c:pt idx="26">
                  <c:v>0.59260008350456206</c:v>
                </c:pt>
                <c:pt idx="27">
                  <c:v>0.59676566871241454</c:v>
                </c:pt>
                <c:pt idx="28">
                  <c:v>0.6020881406825227</c:v>
                </c:pt>
                <c:pt idx="29">
                  <c:v>0.60082412594842627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0.4100690301069656</c:v>
                </c:pt>
                <c:pt idx="1">
                  <c:v>0.67749175564094011</c:v>
                </c:pt>
                <c:pt idx="2">
                  <c:v>0.90727901214825879</c:v>
                </c:pt>
                <c:pt idx="3">
                  <c:v>1.0856438268199704</c:v>
                </c:pt>
                <c:pt idx="4">
                  <c:v>1.2065563368412551</c:v>
                </c:pt>
                <c:pt idx="5">
                  <c:v>1.2907241519952053</c:v>
                </c:pt>
                <c:pt idx="6">
                  <c:v>1.3359093570080283</c:v>
                </c:pt>
                <c:pt idx="7">
                  <c:v>1.368492714491431</c:v>
                </c:pt>
                <c:pt idx="8">
                  <c:v>1.3779488394487545</c:v>
                </c:pt>
                <c:pt idx="9">
                  <c:v>1.3855359849792088</c:v>
                </c:pt>
                <c:pt idx="10">
                  <c:v>1.406510482370402</c:v>
                </c:pt>
                <c:pt idx="11">
                  <c:v>1.4147694822409176</c:v>
                </c:pt>
                <c:pt idx="12">
                  <c:v>1.4063512803923295</c:v>
                </c:pt>
                <c:pt idx="13">
                  <c:v>1.3898432158361012</c:v>
                </c:pt>
                <c:pt idx="14">
                  <c:v>1.3803060022987192</c:v>
                </c:pt>
                <c:pt idx="15">
                  <c:v>1.3613525713346966</c:v>
                </c:pt>
                <c:pt idx="16">
                  <c:v>1.3497765562922321</c:v>
                </c:pt>
                <c:pt idx="17">
                  <c:v>1.3510186344641761</c:v>
                </c:pt>
                <c:pt idx="18">
                  <c:v>1.3525282263491549</c:v>
                </c:pt>
                <c:pt idx="19">
                  <c:v>1.3692790438155109</c:v>
                </c:pt>
                <c:pt idx="20">
                  <c:v>1.3921130282028911</c:v>
                </c:pt>
                <c:pt idx="21">
                  <c:v>1.4178611710809925</c:v>
                </c:pt>
                <c:pt idx="22">
                  <c:v>1.4576025446973822</c:v>
                </c:pt>
                <c:pt idx="23">
                  <c:v>1.491735501135937</c:v>
                </c:pt>
                <c:pt idx="24">
                  <c:v>1.5233495722041377</c:v>
                </c:pt>
                <c:pt idx="25">
                  <c:v>1.5527181647085424</c:v>
                </c:pt>
                <c:pt idx="26">
                  <c:v>1.579925215442344</c:v>
                </c:pt>
                <c:pt idx="27">
                  <c:v>1.6036519728110186</c:v>
                </c:pt>
                <c:pt idx="28">
                  <c:v>1.625408459735773</c:v>
                </c:pt>
                <c:pt idx="29">
                  <c:v>1.6416784873838797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5.1015114923737261E-2</c:v>
                </c:pt>
                <c:pt idx="1">
                  <c:v>8.231468387880074E-2</c:v>
                </c:pt>
                <c:pt idx="2">
                  <c:v>0.10377780182601157</c:v>
                </c:pt>
                <c:pt idx="3">
                  <c:v>0.11644461015284722</c:v>
                </c:pt>
                <c:pt idx="4">
                  <c:v>0.12114306754284558</c:v>
                </c:pt>
                <c:pt idx="5">
                  <c:v>0.12216439926325783</c:v>
                </c:pt>
                <c:pt idx="6">
                  <c:v>0.11883534428486969</c:v>
                </c:pt>
                <c:pt idx="7">
                  <c:v>0.11544351375158113</c:v>
                </c:pt>
                <c:pt idx="8">
                  <c:v>0.10949395699379974</c:v>
                </c:pt>
                <c:pt idx="9">
                  <c:v>0.10457406594928513</c:v>
                </c:pt>
                <c:pt idx="10">
                  <c:v>0.10253980661399853</c:v>
                </c:pt>
                <c:pt idx="11">
                  <c:v>9.8417214054351693E-2</c:v>
                </c:pt>
                <c:pt idx="12">
                  <c:v>9.2231574982209769E-2</c:v>
                </c:pt>
                <c:pt idx="13">
                  <c:v>8.576526432763644E-2</c:v>
                </c:pt>
                <c:pt idx="14">
                  <c:v>8.1292997336930725E-2</c:v>
                </c:pt>
                <c:pt idx="15">
                  <c:v>7.5622342881675839E-2</c:v>
                </c:pt>
                <c:pt idx="16">
                  <c:v>7.1797608235020169E-2</c:v>
                </c:pt>
                <c:pt idx="17">
                  <c:v>7.0223590107645201E-2</c:v>
                </c:pt>
                <c:pt idx="18">
                  <c:v>6.851941555083961E-2</c:v>
                </c:pt>
                <c:pt idx="19">
                  <c:v>6.9342256453487267E-2</c:v>
                </c:pt>
                <c:pt idx="20">
                  <c:v>7.0790502827612567E-2</c:v>
                </c:pt>
                <c:pt idx="21">
                  <c:v>7.2493144663647716E-2</c:v>
                </c:pt>
                <c:pt idx="22">
                  <c:v>7.6439155391454211E-2</c:v>
                </c:pt>
                <c:pt idx="23">
                  <c:v>7.9054633225554879E-2</c:v>
                </c:pt>
                <c:pt idx="24">
                  <c:v>8.1302453305863012E-2</c:v>
                </c:pt>
                <c:pt idx="25">
                  <c:v>8.3290648426235431E-2</c:v>
                </c:pt>
                <c:pt idx="26">
                  <c:v>8.5055015400430325E-2</c:v>
                </c:pt>
                <c:pt idx="27">
                  <c:v>8.639695746539032E-2</c:v>
                </c:pt>
                <c:pt idx="28">
                  <c:v>8.761369253594925E-2</c:v>
                </c:pt>
                <c:pt idx="29">
                  <c:v>8.8118405727956969E-2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2.8828931870758571E-2</c:v>
                </c:pt>
                <c:pt idx="1">
                  <c:v>4.5377309615328022E-2</c:v>
                </c:pt>
                <c:pt idx="2">
                  <c:v>6.034421020535255E-2</c:v>
                </c:pt>
                <c:pt idx="3">
                  <c:v>7.2406382780182035E-2</c:v>
                </c:pt>
                <c:pt idx="4">
                  <c:v>8.1484346225557988E-2</c:v>
                </c:pt>
                <c:pt idx="5">
                  <c:v>8.887506285616531E-2</c:v>
                </c:pt>
                <c:pt idx="6">
                  <c:v>9.502759829305861E-2</c:v>
                </c:pt>
                <c:pt idx="7">
                  <c:v>0.10119769274407855</c:v>
                </c:pt>
                <c:pt idx="8">
                  <c:v>0.10711861242763285</c:v>
                </c:pt>
                <c:pt idx="9">
                  <c:v>0.11344082001182726</c:v>
                </c:pt>
                <c:pt idx="10">
                  <c:v>0.12080048196424857</c:v>
                </c:pt>
                <c:pt idx="11">
                  <c:v>0.1280031955036188</c:v>
                </c:pt>
                <c:pt idx="12">
                  <c:v>0.13440999489630515</c:v>
                </c:pt>
                <c:pt idx="13">
                  <c:v>0.14018327276354495</c:v>
                </c:pt>
                <c:pt idx="14">
                  <c:v>0.14599101576526549</c:v>
                </c:pt>
                <c:pt idx="15">
                  <c:v>0.15122806232127961</c:v>
                </c:pt>
                <c:pt idx="16">
                  <c:v>0.15641074737709221</c:v>
                </c:pt>
                <c:pt idx="17">
                  <c:v>0.16186106451744844</c:v>
                </c:pt>
                <c:pt idx="18">
                  <c:v>0.16703830143591053</c:v>
                </c:pt>
                <c:pt idx="19">
                  <c:v>0.17241181463612501</c:v>
                </c:pt>
                <c:pt idx="20">
                  <c:v>0.17768056118455008</c:v>
                </c:pt>
                <c:pt idx="21">
                  <c:v>0.18261603945894617</c:v>
                </c:pt>
                <c:pt idx="22">
                  <c:v>0.18767656993900186</c:v>
                </c:pt>
                <c:pt idx="23">
                  <c:v>0.19215321099198268</c:v>
                </c:pt>
                <c:pt idx="24">
                  <c:v>0.19603368894168591</c:v>
                </c:pt>
                <c:pt idx="25">
                  <c:v>0.19938507328787033</c:v>
                </c:pt>
                <c:pt idx="26">
                  <c:v>0.20227205463703538</c:v>
                </c:pt>
                <c:pt idx="27">
                  <c:v>0.20468387042754335</c:v>
                </c:pt>
                <c:pt idx="28">
                  <c:v>0.20670816840365638</c:v>
                </c:pt>
                <c:pt idx="29">
                  <c:v>0.20823020443883206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5.3581395572391222E-2</c:v>
                </c:pt>
                <c:pt idx="1">
                  <c:v>6.8856686550270205E-2</c:v>
                </c:pt>
                <c:pt idx="2">
                  <c:v>8.4047555002859389E-2</c:v>
                </c:pt>
                <c:pt idx="3">
                  <c:v>9.8770184519463441E-2</c:v>
                </c:pt>
                <c:pt idx="4">
                  <c:v>0.11280664029225791</c:v>
                </c:pt>
                <c:pt idx="5">
                  <c:v>0.1262535635170329</c:v>
                </c:pt>
                <c:pt idx="6">
                  <c:v>0.13903527648873426</c:v>
                </c:pt>
                <c:pt idx="7">
                  <c:v>0.15137828334688647</c:v>
                </c:pt>
                <c:pt idx="8">
                  <c:v>0.16313857130476389</c:v>
                </c:pt>
                <c:pt idx="9">
                  <c:v>0.17449686738107381</c:v>
                </c:pt>
                <c:pt idx="10">
                  <c:v>0.18561917965654254</c:v>
                </c:pt>
                <c:pt idx="11">
                  <c:v>0.19620545423047397</c:v>
                </c:pt>
                <c:pt idx="12">
                  <c:v>0.20616975879876051</c:v>
                </c:pt>
                <c:pt idx="13">
                  <c:v>0.2156016493280217</c:v>
                </c:pt>
                <c:pt idx="14">
                  <c:v>0.22467938346038321</c:v>
                </c:pt>
                <c:pt idx="15">
                  <c:v>0.23321725044897121</c:v>
                </c:pt>
                <c:pt idx="16">
                  <c:v>0.24140164487274313</c:v>
                </c:pt>
                <c:pt idx="17">
                  <c:v>0.2493208013986182</c:v>
                </c:pt>
                <c:pt idx="18">
                  <c:v>0.25682278191756558</c:v>
                </c:pt>
                <c:pt idx="19">
                  <c:v>0.26408242571583834</c:v>
                </c:pt>
                <c:pt idx="20">
                  <c:v>0.27102520631420357</c:v>
                </c:pt>
                <c:pt idx="21">
                  <c:v>0.27760581992601663</c:v>
                </c:pt>
                <c:pt idx="22">
                  <c:v>0.28395389411093425</c:v>
                </c:pt>
                <c:pt idx="23">
                  <c:v>0.28988105640313283</c:v>
                </c:pt>
                <c:pt idx="24">
                  <c:v>0.2954376320890939</c:v>
                </c:pt>
                <c:pt idx="25">
                  <c:v>0.30064146749024229</c:v>
                </c:pt>
                <c:pt idx="26">
                  <c:v>0.3055077495024468</c:v>
                </c:pt>
                <c:pt idx="27">
                  <c:v>0.31003317679416331</c:v>
                </c:pt>
                <c:pt idx="28">
                  <c:v>0.31425252573654472</c:v>
                </c:pt>
                <c:pt idx="29">
                  <c:v>0.3181333326725328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1.347306741276328E-2</c:v>
                </c:pt>
                <c:pt idx="1">
                  <c:v>2.2937720064856334E-2</c:v>
                </c:pt>
                <c:pt idx="2">
                  <c:v>3.0753555006960261E-2</c:v>
                </c:pt>
                <c:pt idx="3">
                  <c:v>3.6312197528434606E-2</c:v>
                </c:pt>
                <c:pt idx="4">
                  <c:v>3.9315462616417156E-2</c:v>
                </c:pt>
                <c:pt idx="5">
                  <c:v>4.0551725790587273E-2</c:v>
                </c:pt>
                <c:pt idx="6">
                  <c:v>3.9987670963070973E-2</c:v>
                </c:pt>
                <c:pt idx="7">
                  <c:v>3.8728673970190572E-2</c:v>
                </c:pt>
                <c:pt idx="8">
                  <c:v>3.647730439704612E-2</c:v>
                </c:pt>
                <c:pt idx="9">
                  <c:v>3.4145501368886083E-2</c:v>
                </c:pt>
                <c:pt idx="10">
                  <c:v>3.2389118344909734E-2</c:v>
                </c:pt>
                <c:pt idx="11">
                  <c:v>3.0258533314830562E-2</c:v>
                </c:pt>
                <c:pt idx="12">
                  <c:v>2.7638958720290485E-2</c:v>
                </c:pt>
                <c:pt idx="13">
                  <c:v>2.4871873338227095E-2</c:v>
                </c:pt>
                <c:pt idx="14">
                  <c:v>2.2535820356283411E-2</c:v>
                </c:pt>
                <c:pt idx="15">
                  <c:v>2.0013990770434795E-2</c:v>
                </c:pt>
                <c:pt idx="16">
                  <c:v>1.7954461884955093E-2</c:v>
                </c:pt>
                <c:pt idx="17">
                  <c:v>1.6559779614412986E-2</c:v>
                </c:pt>
                <c:pt idx="18">
                  <c:v>1.5348613146177456E-2</c:v>
                </c:pt>
                <c:pt idx="19">
                  <c:v>1.4880841231995054E-2</c:v>
                </c:pt>
                <c:pt idx="20">
                  <c:v>1.4785859614375769E-2</c:v>
                </c:pt>
                <c:pt idx="21">
                  <c:v>1.4924597318643141E-2</c:v>
                </c:pt>
                <c:pt idx="22">
                  <c:v>1.5694703789737925E-2</c:v>
                </c:pt>
                <c:pt idx="23">
                  <c:v>1.6323918586914954E-2</c:v>
                </c:pt>
                <c:pt idx="24">
                  <c:v>1.6913556900652563E-2</c:v>
                </c:pt>
                <c:pt idx="25">
                  <c:v>1.7458916452620356E-2</c:v>
                </c:pt>
                <c:pt idx="26">
                  <c:v>1.7954017304269789E-2</c:v>
                </c:pt>
                <c:pt idx="27">
                  <c:v>1.8344629704860289E-2</c:v>
                </c:pt>
                <c:pt idx="28">
                  <c:v>1.868690246350424E-2</c:v>
                </c:pt>
                <c:pt idx="29">
                  <c:v>1.8848071753259463E-2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147512"/>
        <c:axId val="-205814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0.85456387121494171</c:v>
                </c:pt>
                <c:pt idx="1">
                  <c:v>1.3919021111554297</c:v>
                </c:pt>
                <c:pt idx="2">
                  <c:v>1.7903140692106856</c:v>
                </c:pt>
                <c:pt idx="3">
                  <c:v>2.0605501416414373</c:v>
                </c:pt>
                <c:pt idx="4">
                  <c:v>2.2125550383719883</c:v>
                </c:pt>
                <c:pt idx="5">
                  <c:v>2.3221528552084703</c:v>
                </c:pt>
                <c:pt idx="6">
                  <c:v>2.3636750176423416</c:v>
                </c:pt>
                <c:pt idx="7">
                  <c:v>2.416012893691355</c:v>
                </c:pt>
                <c:pt idx="8">
                  <c:v>2.4189181773308865</c:v>
                </c:pt>
                <c:pt idx="9">
                  <c:v>2.4388684617284273</c:v>
                </c:pt>
                <c:pt idx="10">
                  <c:v>2.4968583955211177</c:v>
                </c:pt>
                <c:pt idx="11">
                  <c:v>2.5120663492304907</c:v>
                </c:pt>
                <c:pt idx="12">
                  <c:v>2.4840234898572122</c:v>
                </c:pt>
                <c:pt idx="13">
                  <c:v>2.4459370178101292</c:v>
                </c:pt>
                <c:pt idx="14">
                  <c:v>2.4373184551353066</c:v>
                </c:pt>
                <c:pt idx="15">
                  <c:v>2.3922363868718932</c:v>
                </c:pt>
                <c:pt idx="16">
                  <c:v>2.3748273465040048</c:v>
                </c:pt>
                <c:pt idx="17">
                  <c:v>2.3888702852934207</c:v>
                </c:pt>
                <c:pt idx="18">
                  <c:v>2.3892821750887583</c:v>
                </c:pt>
                <c:pt idx="19">
                  <c:v>2.4335845552102775</c:v>
                </c:pt>
                <c:pt idx="20">
                  <c:v>2.4790031787549127</c:v>
                </c:pt>
                <c:pt idx="21">
                  <c:v>2.5240176002371717</c:v>
                </c:pt>
                <c:pt idx="22">
                  <c:v>2.5960408869981633</c:v>
                </c:pt>
                <c:pt idx="23">
                  <c:v>2.6449349579525716</c:v>
                </c:pt>
                <c:pt idx="24">
                  <c:v>2.6933102096885042</c:v>
                </c:pt>
                <c:pt idx="25">
                  <c:v>2.7396167511640535</c:v>
                </c:pt>
                <c:pt idx="26">
                  <c:v>2.7833141415313234</c:v>
                </c:pt>
                <c:pt idx="27">
                  <c:v>2.8198762659621401</c:v>
                </c:pt>
                <c:pt idx="28">
                  <c:v>2.8547578983051825</c:v>
                </c:pt>
                <c:pt idx="29">
                  <c:v>2.8758326092694464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47512"/>
        <c:axId val="-2058144024"/>
      </c:lineChart>
      <c:catAx>
        <c:axId val="-20581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44024"/>
        <c:crosses val="autoZero"/>
        <c:auto val="1"/>
        <c:lblAlgn val="ctr"/>
        <c:lblOffset val="100"/>
        <c:tickLblSkip val="1"/>
        <c:noMultiLvlLbl val="0"/>
      </c:catAx>
      <c:valAx>
        <c:axId val="-205814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4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0.53977087932862378</c:v>
                </c:pt>
                <c:pt idx="1">
                  <c:v>0.63613037229091973</c:v>
                </c:pt>
                <c:pt idx="2">
                  <c:v>0.61656374865080965</c:v>
                </c:pt>
                <c:pt idx="3">
                  <c:v>0.5401575929674467</c:v>
                </c:pt>
                <c:pt idx="4">
                  <c:v>0.56837176006183809</c:v>
                </c:pt>
                <c:pt idx="5">
                  <c:v>0.59568010015499995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0.85740799231147802</c:v>
                </c:pt>
                <c:pt idx="1">
                  <c:v>1.3517222095845256</c:v>
                </c:pt>
                <c:pt idx="2">
                  <c:v>1.399556092627694</c:v>
                </c:pt>
                <c:pt idx="3">
                  <c:v>1.3567910064511541</c:v>
                </c:pt>
                <c:pt idx="4">
                  <c:v>1.4565323634642682</c:v>
                </c:pt>
                <c:pt idx="5">
                  <c:v>1.6006764600163117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9.4939055664848476E-2</c:v>
                </c:pt>
                <c:pt idx="1">
                  <c:v>0.1141022560485587</c:v>
                </c:pt>
                <c:pt idx="2">
                  <c:v>9.2049371463025428E-2</c:v>
                </c:pt>
                <c:pt idx="3">
                  <c:v>7.1101042645733623E-2</c:v>
                </c:pt>
                <c:pt idx="4">
                  <c:v>7.6015977882826463E-2</c:v>
                </c:pt>
                <c:pt idx="5">
                  <c:v>8.6094943911192462E-2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5.7688236139435835E-2</c:v>
                </c:pt>
                <c:pt idx="1">
                  <c:v>0.10113195726655251</c:v>
                </c:pt>
                <c:pt idx="2">
                  <c:v>0.13387759217859657</c:v>
                </c:pt>
                <c:pt idx="3">
                  <c:v>0.16178999805757116</c:v>
                </c:pt>
                <c:pt idx="4">
                  <c:v>0.18723201410323334</c:v>
                </c:pt>
                <c:pt idx="5">
                  <c:v>0.2042558742389875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8.3612492387448431E-2</c:v>
                </c:pt>
                <c:pt idx="1">
                  <c:v>0.15086051240769827</c:v>
                </c:pt>
                <c:pt idx="2">
                  <c:v>0.20565508509483638</c:v>
                </c:pt>
                <c:pt idx="3">
                  <c:v>0.24896898087074729</c:v>
                </c:pt>
                <c:pt idx="4">
                  <c:v>0.28358072176867621</c:v>
                </c:pt>
                <c:pt idx="5">
                  <c:v>0.30971365043918603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2.8558400525886325E-2</c:v>
                </c:pt>
                <c:pt idx="1">
                  <c:v>3.7978175297956204E-2</c:v>
                </c:pt>
                <c:pt idx="2">
                  <c:v>2.7538860814908257E-2</c:v>
                </c:pt>
                <c:pt idx="3">
                  <c:v>1.6951537329595076E-2</c:v>
                </c:pt>
                <c:pt idx="4">
                  <c:v>1.5728527242064871E-2</c:v>
                </c:pt>
                <c:pt idx="5">
                  <c:v>1.8258507535702826E-2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183736"/>
        <c:axId val="-2061180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1.6619770463188963</c:v>
                </c:pt>
                <c:pt idx="1">
                  <c:v>2.3919254811202961</c:v>
                </c:pt>
                <c:pt idx="2">
                  <c:v>2.4752407415108513</c:v>
                </c:pt>
                <c:pt idx="3">
                  <c:v>2.3957601497936709</c:v>
                </c:pt>
                <c:pt idx="4">
                  <c:v>2.5874613667262651</c:v>
                </c:pt>
                <c:pt idx="5">
                  <c:v>2.8146795332464292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83736"/>
        <c:axId val="-2061180248"/>
      </c:lineChart>
      <c:catAx>
        <c:axId val="-206118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180248"/>
        <c:crosses val="autoZero"/>
        <c:auto val="1"/>
        <c:lblAlgn val="ctr"/>
        <c:lblOffset val="100"/>
        <c:noMultiLvlLbl val="0"/>
      </c:catAx>
      <c:valAx>
        <c:axId val="-20611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1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41785288566007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3782312448041"/>
          <c:w val="0.84839989351011302"/>
          <c:h val="0.62630337961750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152.02793249060002</c:v>
                </c:pt>
                <c:pt idx="1">
                  <c:v>182.45033501680001</c:v>
                </c:pt>
                <c:pt idx="2">
                  <c:v>180.119286504</c:v>
                </c:pt>
                <c:pt idx="3">
                  <c:v>160.4492641754</c:v>
                </c:pt>
                <c:pt idx="4">
                  <c:v>171.11906043600001</c:v>
                </c:pt>
                <c:pt idx="5">
                  <c:v>181.21343523740001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241.62998594000047</c:v>
                </c:pt>
                <c:pt idx="1">
                  <c:v>387.77232538000089</c:v>
                </c:pt>
                <c:pt idx="2">
                  <c:v>408.93031606000085</c:v>
                </c:pt>
                <c:pt idx="3">
                  <c:v>403.03714543999968</c:v>
                </c:pt>
                <c:pt idx="4">
                  <c:v>438.53760560000154</c:v>
                </c:pt>
                <c:pt idx="5">
                  <c:v>486.95957222000118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26.744813347999987</c:v>
                </c:pt>
                <c:pt idx="1">
                  <c:v>32.718712821999993</c:v>
                </c:pt>
                <c:pt idx="2">
                  <c:v>26.885144387999965</c:v>
                </c:pt>
                <c:pt idx="3">
                  <c:v>21.117657387999966</c:v>
                </c:pt>
                <c:pt idx="4">
                  <c:v>22.888559934</c:v>
                </c:pt>
                <c:pt idx="5">
                  <c:v>26.191924449999988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16.256883799999923</c:v>
                </c:pt>
                <c:pt idx="1">
                  <c:v>29.021671600000037</c:v>
                </c:pt>
                <c:pt idx="2">
                  <c:v>39.131604599999946</c:v>
                </c:pt>
                <c:pt idx="3">
                  <c:v>48.069115800000006</c:v>
                </c:pt>
                <c:pt idx="4">
                  <c:v>56.372874000000003</c:v>
                </c:pt>
                <c:pt idx="5">
                  <c:v>62.138222999999968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23.552997560000001</c:v>
                </c:pt>
                <c:pt idx="1">
                  <c:v>43.298643619999993</c:v>
                </c:pt>
                <c:pt idx="2">
                  <c:v>60.112017939999987</c:v>
                </c:pt>
                <c:pt idx="3">
                  <c:v>73.969917219999999</c:v>
                </c:pt>
                <c:pt idx="4">
                  <c:v>85.380821400000016</c:v>
                </c:pt>
                <c:pt idx="5">
                  <c:v>94.221484199999992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8.0478157060000193</c:v>
                </c:pt>
                <c:pt idx="1">
                  <c:v>10.889876078000004</c:v>
                </c:pt>
                <c:pt idx="2">
                  <c:v>8.0415812320000093</c:v>
                </c:pt>
                <c:pt idx="3">
                  <c:v>5.0331284999999726</c:v>
                </c:pt>
                <c:pt idx="4">
                  <c:v>4.7358799659999988</c:v>
                </c:pt>
                <c:pt idx="5">
                  <c:v>5.5547338239999844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406792"/>
        <c:axId val="-2039101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468.260426</c:v>
                </c:pt>
                <c:pt idx="1">
                  <c:v>686.15156400000126</c:v>
                </c:pt>
                <c:pt idx="2">
                  <c:v>723.21994800000027</c:v>
                </c:pt>
                <c:pt idx="3">
                  <c:v>711.67622600000027</c:v>
                </c:pt>
                <c:pt idx="4">
                  <c:v>779.03480199999979</c:v>
                </c:pt>
                <c:pt idx="5">
                  <c:v>856.2793719999994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06792"/>
        <c:axId val="-2039101896"/>
      </c:lineChart>
      <c:catAx>
        <c:axId val="-206140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101896"/>
        <c:crosses val="autoZero"/>
        <c:auto val="1"/>
        <c:lblAlgn val="ctr"/>
        <c:lblOffset val="100"/>
        <c:noMultiLvlLbl val="0"/>
      </c:catAx>
      <c:valAx>
        <c:axId val="-203910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298382744801E-3"/>
              <c:y val="0.10579236280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0679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096181814056104"/>
          <c:w val="1"/>
          <c:h val="0.1490381818594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0.58795062580977175</c:v>
                </c:pt>
                <c:pt idx="1">
                  <c:v>0.57836067080912823</c:v>
                </c:pt>
                <c:pt idx="2">
                  <c:v>0.58202593010841897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1.1045651009480018</c:v>
                </c:pt>
                <c:pt idx="1">
                  <c:v>1.3781735495394241</c:v>
                </c:pt>
                <c:pt idx="2">
                  <c:v>1.5286044117402899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0.10452065585670359</c:v>
                </c:pt>
                <c:pt idx="1">
                  <c:v>8.1575207054379525E-2</c:v>
                </c:pt>
                <c:pt idx="2">
                  <c:v>8.1055460897009463E-2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7.9410096702994176E-2</c:v>
                </c:pt>
                <c:pt idx="1">
                  <c:v>0.14783379511808387</c:v>
                </c:pt>
                <c:pt idx="2">
                  <c:v>0.19574394417111041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0.11723650239757336</c:v>
                </c:pt>
                <c:pt idx="1">
                  <c:v>0.22731203298279185</c:v>
                </c:pt>
                <c:pt idx="2">
                  <c:v>0.29664718610393115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3.3268287911921268E-2</c:v>
                </c:pt>
                <c:pt idx="1">
                  <c:v>2.2245199072251667E-2</c:v>
                </c:pt>
                <c:pt idx="2">
                  <c:v>1.6993517388883848E-2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09560"/>
        <c:axId val="-2061306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2.0269512637195963</c:v>
                </c:pt>
                <c:pt idx="1">
                  <c:v>2.4355004456522611</c:v>
                </c:pt>
                <c:pt idx="2">
                  <c:v>2.7010704499863474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09560"/>
        <c:axId val="-2061306072"/>
      </c:lineChart>
      <c:catAx>
        <c:axId val="-206130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06072"/>
        <c:crosses val="autoZero"/>
        <c:auto val="1"/>
        <c:lblAlgn val="ctr"/>
        <c:lblOffset val="100"/>
        <c:noMultiLvlLbl val="0"/>
      </c:catAx>
      <c:valAx>
        <c:axId val="-20613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9.0250110454853372E-2</c:v>
                </c:pt>
                <c:pt idx="1">
                  <c:v>0.14406867164683435</c:v>
                </c:pt>
                <c:pt idx="2">
                  <c:v>0.17002929183060528</c:v>
                </c:pt>
                <c:pt idx="3">
                  <c:v>0.17915432633433576</c:v>
                </c:pt>
                <c:pt idx="4">
                  <c:v>0.16606484807814997</c:v>
                </c:pt>
                <c:pt idx="5">
                  <c:v>0.16154053745087396</c:v>
                </c:pt>
                <c:pt idx="6">
                  <c:v>0.15721282763460634</c:v>
                </c:pt>
                <c:pt idx="7">
                  <c:v>0.15361914698309279</c:v>
                </c:pt>
                <c:pt idx="8">
                  <c:v>0.15087760515840085</c:v>
                </c:pt>
                <c:pt idx="9">
                  <c:v>0.14781606270814224</c:v>
                </c:pt>
                <c:pt idx="10">
                  <c:v>0.13588233921563525</c:v>
                </c:pt>
                <c:pt idx="11">
                  <c:v>0.12995101730545627</c:v>
                </c:pt>
                <c:pt idx="12">
                  <c:v>0.12752081155537598</c:v>
                </c:pt>
                <c:pt idx="13">
                  <c:v>0.1269942447588929</c:v>
                </c:pt>
                <c:pt idx="14">
                  <c:v>0.12530315403549047</c:v>
                </c:pt>
                <c:pt idx="15">
                  <c:v>0.12094794318394173</c:v>
                </c:pt>
                <c:pt idx="16">
                  <c:v>0.11932904727683893</c:v>
                </c:pt>
                <c:pt idx="17">
                  <c:v>0.11915940061934485</c:v>
                </c:pt>
                <c:pt idx="18">
                  <c:v>0.11958037908475867</c:v>
                </c:pt>
                <c:pt idx="19">
                  <c:v>0.12343644474657536</c:v>
                </c:pt>
                <c:pt idx="20">
                  <c:v>0.12204276400083795</c:v>
                </c:pt>
                <c:pt idx="21">
                  <c:v>0.12121998040656952</c:v>
                </c:pt>
                <c:pt idx="22">
                  <c:v>0.12070793381302872</c:v>
                </c:pt>
                <c:pt idx="23">
                  <c:v>0.12024715807367246</c:v>
                </c:pt>
                <c:pt idx="24">
                  <c:v>0.11972592754785186</c:v>
                </c:pt>
                <c:pt idx="25">
                  <c:v>0.11910429805254186</c:v>
                </c:pt>
                <c:pt idx="26">
                  <c:v>0.11837405231328671</c:v>
                </c:pt>
                <c:pt idx="27">
                  <c:v>0.11754366890931509</c:v>
                </c:pt>
                <c:pt idx="28">
                  <c:v>0.11663204779949594</c:v>
                </c:pt>
                <c:pt idx="29">
                  <c:v>0.11564603961437614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1.2853349860385962E-2</c:v>
                </c:pt>
                <c:pt idx="1">
                  <c:v>2.3307814875400418E-2</c:v>
                </c:pt>
                <c:pt idx="2">
                  <c:v>2.918756478919985E-2</c:v>
                </c:pt>
                <c:pt idx="3">
                  <c:v>3.1385245179930729E-2</c:v>
                </c:pt>
                <c:pt idx="4">
                  <c:v>3.1483732493084442E-2</c:v>
                </c:pt>
                <c:pt idx="5">
                  <c:v>3.065628216378875E-2</c:v>
                </c:pt>
                <c:pt idx="6">
                  <c:v>2.743893334780486E-2</c:v>
                </c:pt>
                <c:pt idx="7">
                  <c:v>2.537120350124538E-2</c:v>
                </c:pt>
                <c:pt idx="8">
                  <c:v>2.1269373081849369E-2</c:v>
                </c:pt>
                <c:pt idx="9">
                  <c:v>1.9110472559520537E-2</c:v>
                </c:pt>
                <c:pt idx="10">
                  <c:v>3.8152191427091343E-2</c:v>
                </c:pt>
                <c:pt idx="11">
                  <c:v>4.7583178353359012E-2</c:v>
                </c:pt>
                <c:pt idx="12">
                  <c:v>5.19772122527229E-2</c:v>
                </c:pt>
                <c:pt idx="13">
                  <c:v>5.3188589587395169E-2</c:v>
                </c:pt>
                <c:pt idx="14">
                  <c:v>5.277148495983093E-2</c:v>
                </c:pt>
                <c:pt idx="15">
                  <c:v>5.1680897420932542E-2</c:v>
                </c:pt>
                <c:pt idx="16">
                  <c:v>5.3007918544015278E-2</c:v>
                </c:pt>
                <c:pt idx="17">
                  <c:v>5.3123366872061761E-2</c:v>
                </c:pt>
                <c:pt idx="18">
                  <c:v>5.2597185307688095E-2</c:v>
                </c:pt>
                <c:pt idx="19">
                  <c:v>5.1803680691616207E-2</c:v>
                </c:pt>
                <c:pt idx="20">
                  <c:v>5.0940159860467689E-2</c:v>
                </c:pt>
                <c:pt idx="21">
                  <c:v>5.2596058063445257E-2</c:v>
                </c:pt>
                <c:pt idx="22">
                  <c:v>5.3116227602291004E-2</c:v>
                </c:pt>
                <c:pt idx="23">
                  <c:v>5.2960692048968694E-2</c:v>
                </c:pt>
                <c:pt idx="24">
                  <c:v>5.2461157282529369E-2</c:v>
                </c:pt>
                <c:pt idx="25">
                  <c:v>5.1812722117491536E-2</c:v>
                </c:pt>
                <c:pt idx="26">
                  <c:v>5.1118101599885273E-2</c:v>
                </c:pt>
                <c:pt idx="27">
                  <c:v>5.0425049147590932E-2</c:v>
                </c:pt>
                <c:pt idx="28">
                  <c:v>4.9753764657541652E-2</c:v>
                </c:pt>
                <c:pt idx="29">
                  <c:v>4.9109327685836812E-2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1.5796698757848806E-2</c:v>
                </c:pt>
                <c:pt idx="1">
                  <c:v>2.751100697279878E-2</c:v>
                </c:pt>
                <c:pt idx="2">
                  <c:v>3.369028640948437E-2</c:v>
                </c:pt>
                <c:pt idx="3">
                  <c:v>3.5775129944323351E-2</c:v>
                </c:pt>
                <c:pt idx="4">
                  <c:v>3.7284194664087916E-2</c:v>
                </c:pt>
                <c:pt idx="5">
                  <c:v>3.6934275073721295E-2</c:v>
                </c:pt>
                <c:pt idx="6">
                  <c:v>3.5562142352577569E-2</c:v>
                </c:pt>
                <c:pt idx="7">
                  <c:v>3.3964813599965067E-2</c:v>
                </c:pt>
                <c:pt idx="8">
                  <c:v>3.2184431140993675E-2</c:v>
                </c:pt>
                <c:pt idx="9">
                  <c:v>3.1194466434428941E-2</c:v>
                </c:pt>
                <c:pt idx="10">
                  <c:v>3.5726621500447343E-2</c:v>
                </c:pt>
                <c:pt idx="11">
                  <c:v>3.7189068816155808E-2</c:v>
                </c:pt>
                <c:pt idx="12">
                  <c:v>3.7038173829927905E-2</c:v>
                </c:pt>
                <c:pt idx="13">
                  <c:v>3.602969025247333E-2</c:v>
                </c:pt>
                <c:pt idx="14">
                  <c:v>3.46458605903203E-2</c:v>
                </c:pt>
                <c:pt idx="15">
                  <c:v>3.3139612886912417E-2</c:v>
                </c:pt>
                <c:pt idx="16">
                  <c:v>3.1849123942621835E-2</c:v>
                </c:pt>
                <c:pt idx="17">
                  <c:v>3.0558475214151573E-2</c:v>
                </c:pt>
                <c:pt idx="18">
                  <c:v>2.9339681146388911E-2</c:v>
                </c:pt>
                <c:pt idx="19">
                  <c:v>2.9188256133659739E-2</c:v>
                </c:pt>
                <c:pt idx="20">
                  <c:v>2.8696406379639584E-2</c:v>
                </c:pt>
                <c:pt idx="21">
                  <c:v>2.8240119637218283E-2</c:v>
                </c:pt>
                <c:pt idx="22">
                  <c:v>2.7661871966056132E-2</c:v>
                </c:pt>
                <c:pt idx="23">
                  <c:v>2.7058222421687921E-2</c:v>
                </c:pt>
                <c:pt idx="24">
                  <c:v>2.6480641385381715E-2</c:v>
                </c:pt>
                <c:pt idx="25">
                  <c:v>2.5949524749076198E-2</c:v>
                </c:pt>
                <c:pt idx="26">
                  <c:v>2.5470554927260251E-2</c:v>
                </c:pt>
                <c:pt idx="27">
                  <c:v>2.5038214903706703E-2</c:v>
                </c:pt>
                <c:pt idx="28">
                  <c:v>2.4646593919949028E-2</c:v>
                </c:pt>
                <c:pt idx="29">
                  <c:v>2.4287476444833846E-2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4.8263777187759656E-2</c:v>
                </c:pt>
                <c:pt idx="1">
                  <c:v>8.1804402527873354E-2</c:v>
                </c:pt>
                <c:pt idx="2">
                  <c:v>9.9763560099442206E-2</c:v>
                </c:pt>
                <c:pt idx="3">
                  <c:v>0.106951011974931</c:v>
                </c:pt>
                <c:pt idx="4">
                  <c:v>0.11083642332302986</c:v>
                </c:pt>
                <c:pt idx="5">
                  <c:v>0.11136979016047131</c:v>
                </c:pt>
                <c:pt idx="6">
                  <c:v>0.1102345584284642</c:v>
                </c:pt>
                <c:pt idx="7">
                  <c:v>0.10862799210726343</c:v>
                </c:pt>
                <c:pt idx="8">
                  <c:v>0.10575089213034372</c:v>
                </c:pt>
                <c:pt idx="9">
                  <c:v>0.1096407719198966</c:v>
                </c:pt>
                <c:pt idx="10">
                  <c:v>9.182612140126549E-2</c:v>
                </c:pt>
                <c:pt idx="11">
                  <c:v>8.2326444667155704E-2</c:v>
                </c:pt>
                <c:pt idx="12">
                  <c:v>7.7510781540501547E-2</c:v>
                </c:pt>
                <c:pt idx="13">
                  <c:v>7.5177806880624864E-2</c:v>
                </c:pt>
                <c:pt idx="14">
                  <c:v>7.8804444346214045E-2</c:v>
                </c:pt>
                <c:pt idx="15">
                  <c:v>8.0813095555040959E-2</c:v>
                </c:pt>
                <c:pt idx="16">
                  <c:v>8.1700554449513726E-2</c:v>
                </c:pt>
                <c:pt idx="17">
                  <c:v>8.1912132785595837E-2</c:v>
                </c:pt>
                <c:pt idx="18">
                  <c:v>8.1737238862062037E-2</c:v>
                </c:pt>
                <c:pt idx="19">
                  <c:v>8.7034856440551492E-2</c:v>
                </c:pt>
                <c:pt idx="20">
                  <c:v>8.8752097102384339E-2</c:v>
                </c:pt>
                <c:pt idx="21">
                  <c:v>8.9134876367096896E-2</c:v>
                </c:pt>
                <c:pt idx="22">
                  <c:v>8.8835672277478114E-2</c:v>
                </c:pt>
                <c:pt idx="23">
                  <c:v>8.8211435743236907E-2</c:v>
                </c:pt>
                <c:pt idx="24">
                  <c:v>8.7461061802836498E-2</c:v>
                </c:pt>
                <c:pt idx="25">
                  <c:v>8.6684432834936251E-2</c:v>
                </c:pt>
                <c:pt idx="26">
                  <c:v>8.5924704277388603E-2</c:v>
                </c:pt>
                <c:pt idx="27">
                  <c:v>8.5197748338014218E-2</c:v>
                </c:pt>
                <c:pt idx="28">
                  <c:v>8.4504404097924687E-2</c:v>
                </c:pt>
                <c:pt idx="29">
                  <c:v>8.3840416024580589E-2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1.3122454779698593E-2</c:v>
                </c:pt>
                <c:pt idx="1">
                  <c:v>2.0459653561274074E-2</c:v>
                </c:pt>
                <c:pt idx="2">
                  <c:v>2.3450361164278451E-2</c:v>
                </c:pt>
                <c:pt idx="3">
                  <c:v>2.3938205402249169E-2</c:v>
                </c:pt>
                <c:pt idx="4">
                  <c:v>2.8522404785802716E-2</c:v>
                </c:pt>
                <c:pt idx="5">
                  <c:v>3.1177813645207397E-2</c:v>
                </c:pt>
                <c:pt idx="6">
                  <c:v>3.1482300443517477E-2</c:v>
                </c:pt>
                <c:pt idx="7">
                  <c:v>3.1189481636466544E-2</c:v>
                </c:pt>
                <c:pt idx="8">
                  <c:v>3.0448305290306482E-2</c:v>
                </c:pt>
                <c:pt idx="9">
                  <c:v>2.8500403124494211E-2</c:v>
                </c:pt>
                <c:pt idx="10">
                  <c:v>3.4920307463468178E-2</c:v>
                </c:pt>
                <c:pt idx="11">
                  <c:v>3.6665532310038683E-2</c:v>
                </c:pt>
                <c:pt idx="12">
                  <c:v>3.6942718989340789E-2</c:v>
                </c:pt>
                <c:pt idx="13">
                  <c:v>3.6486756409314904E-2</c:v>
                </c:pt>
                <c:pt idx="14">
                  <c:v>3.7130596383647997E-2</c:v>
                </c:pt>
                <c:pt idx="15">
                  <c:v>3.6981868290595042E-2</c:v>
                </c:pt>
                <c:pt idx="16">
                  <c:v>3.719272435095318E-2</c:v>
                </c:pt>
                <c:pt idx="17">
                  <c:v>3.6871978435174507E-2</c:v>
                </c:pt>
                <c:pt idx="18">
                  <c:v>3.6287314106595137E-2</c:v>
                </c:pt>
                <c:pt idx="19">
                  <c:v>4.2553746130334601E-2</c:v>
                </c:pt>
                <c:pt idx="20">
                  <c:v>4.5519802060758188E-2</c:v>
                </c:pt>
                <c:pt idx="21">
                  <c:v>4.7215400359718815E-2</c:v>
                </c:pt>
                <c:pt idx="22">
                  <c:v>5.1980924328338687E-2</c:v>
                </c:pt>
                <c:pt idx="23">
                  <c:v>5.3868353836253643E-2</c:v>
                </c:pt>
                <c:pt idx="24">
                  <c:v>5.411161291168666E-2</c:v>
                </c:pt>
                <c:pt idx="25">
                  <c:v>5.3538015998487308E-2</c:v>
                </c:pt>
                <c:pt idx="26">
                  <c:v>5.262156397960227E-2</c:v>
                </c:pt>
                <c:pt idx="27">
                  <c:v>5.160377365573264E-2</c:v>
                </c:pt>
                <c:pt idx="28">
                  <c:v>5.0598155763308117E-2</c:v>
                </c:pt>
                <c:pt idx="29">
                  <c:v>4.964676945305585E-2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2.1620381582338312E-4</c:v>
                </c:pt>
                <c:pt idx="1">
                  <c:v>3.4411564812904092E-4</c:v>
                </c:pt>
                <c:pt idx="2">
                  <c:v>4.2310236884767621E-4</c:v>
                </c:pt>
                <c:pt idx="3">
                  <c:v>4.6614224039950983E-4</c:v>
                </c:pt>
                <c:pt idx="4">
                  <c:v>4.8480142861262199E-4</c:v>
                </c:pt>
                <c:pt idx="5">
                  <c:v>4.9192765916233135E-4</c:v>
                </c:pt>
                <c:pt idx="6">
                  <c:v>4.9147651827403038E-4</c:v>
                </c:pt>
                <c:pt idx="7">
                  <c:v>4.9174966844594279E-4</c:v>
                </c:pt>
                <c:pt idx="8">
                  <c:v>4.9266808329477595E-4</c:v>
                </c:pt>
                <c:pt idx="9">
                  <c:v>4.9566098253996257E-4</c:v>
                </c:pt>
                <c:pt idx="10">
                  <c:v>5.0434978905949685E-4</c:v>
                </c:pt>
                <c:pt idx="11">
                  <c:v>5.1265583107606776E-4</c:v>
                </c:pt>
                <c:pt idx="12">
                  <c:v>5.1721104579755136E-4</c:v>
                </c:pt>
                <c:pt idx="13">
                  <c:v>5.1856358664269643E-4</c:v>
                </c:pt>
                <c:pt idx="14">
                  <c:v>5.2133513894815154E-4</c:v>
                </c:pt>
                <c:pt idx="15">
                  <c:v>5.2195634691508961E-4</c:v>
                </c:pt>
                <c:pt idx="16">
                  <c:v>5.2382540924634981E-4</c:v>
                </c:pt>
                <c:pt idx="17">
                  <c:v>5.2811334949469054E-4</c:v>
                </c:pt>
                <c:pt idx="18">
                  <c:v>5.3291082892276229E-4</c:v>
                </c:pt>
                <c:pt idx="19">
                  <c:v>5.4049360329591492E-4</c:v>
                </c:pt>
                <c:pt idx="20">
                  <c:v>5.4876411018038628E-4</c:v>
                </c:pt>
                <c:pt idx="21">
                  <c:v>5.5700568714747679E-4</c:v>
                </c:pt>
                <c:pt idx="22">
                  <c:v>5.674933903356481E-4</c:v>
                </c:pt>
                <c:pt idx="23">
                  <c:v>5.7706145315617027E-4</c:v>
                </c:pt>
                <c:pt idx="24">
                  <c:v>5.8487046691773118E-4</c:v>
                </c:pt>
                <c:pt idx="25">
                  <c:v>5.9159695849859918E-4</c:v>
                </c:pt>
                <c:pt idx="26">
                  <c:v>5.9774742156925372E-4</c:v>
                </c:pt>
                <c:pt idx="27">
                  <c:v>6.0194930697643836E-4</c:v>
                </c:pt>
                <c:pt idx="28">
                  <c:v>6.0531906459079224E-4</c:v>
                </c:pt>
                <c:pt idx="29">
                  <c:v>6.0704854381869939E-4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7.6447588543229333E-3</c:v>
                </c:pt>
                <c:pt idx="1">
                  <c:v>1.227658041488407E-2</c:v>
                </c:pt>
                <c:pt idx="2">
                  <c:v>1.4590966146166747E-2</c:v>
                </c:pt>
                <c:pt idx="3">
                  <c:v>1.5538343310177647E-2</c:v>
                </c:pt>
                <c:pt idx="4">
                  <c:v>1.5113045476715332E-2</c:v>
                </c:pt>
                <c:pt idx="5">
                  <c:v>1.4715532175711827E-2</c:v>
                </c:pt>
                <c:pt idx="6">
                  <c:v>1.4376794352343045E-2</c:v>
                </c:pt>
                <c:pt idx="7">
                  <c:v>1.4069269064687005E-2</c:v>
                </c:pt>
                <c:pt idx="8">
                  <c:v>1.3791401685889408E-2</c:v>
                </c:pt>
                <c:pt idx="9">
                  <c:v>1.4286314346604208E-2</c:v>
                </c:pt>
                <c:pt idx="10">
                  <c:v>1.2488949458131404E-2</c:v>
                </c:pt>
                <c:pt idx="11">
                  <c:v>1.1603634085492E-2</c:v>
                </c:pt>
                <c:pt idx="12">
                  <c:v>1.1131099185180428E-2</c:v>
                </c:pt>
                <c:pt idx="13">
                  <c:v>1.0905728058473315E-2</c:v>
                </c:pt>
                <c:pt idx="14">
                  <c:v>1.0921216179175365E-2</c:v>
                </c:pt>
                <c:pt idx="15">
                  <c:v>1.0955695817747729E-2</c:v>
                </c:pt>
                <c:pt idx="16">
                  <c:v>1.1020823223753933E-2</c:v>
                </c:pt>
                <c:pt idx="17">
                  <c:v>1.1020538671218015E-2</c:v>
                </c:pt>
                <c:pt idx="18">
                  <c:v>1.0961896720657598E-2</c:v>
                </c:pt>
                <c:pt idx="19">
                  <c:v>1.0236295656885271E-2</c:v>
                </c:pt>
                <c:pt idx="20">
                  <c:v>1.025458497240612E-2</c:v>
                </c:pt>
                <c:pt idx="21">
                  <c:v>1.0228455916731031E-2</c:v>
                </c:pt>
                <c:pt idx="22">
                  <c:v>1.5331333453744832E-2</c:v>
                </c:pt>
                <c:pt idx="23">
                  <c:v>1.8167111048900966E-2</c:v>
                </c:pt>
                <c:pt idx="24">
                  <c:v>1.9427768262909383E-2</c:v>
                </c:pt>
                <c:pt idx="25">
                  <c:v>1.9784123395990522E-2</c:v>
                </c:pt>
                <c:pt idx="26">
                  <c:v>1.9684491511279184E-2</c:v>
                </c:pt>
                <c:pt idx="27">
                  <c:v>1.9386917672256834E-2</c:v>
                </c:pt>
                <c:pt idx="28">
                  <c:v>1.9039889786238554E-2</c:v>
                </c:pt>
                <c:pt idx="29">
                  <c:v>1.8684143940854908E-2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2.7356815274090045E-2</c:v>
                </c:pt>
                <c:pt idx="1">
                  <c:v>5.3283853489693347E-2</c:v>
                </c:pt>
                <c:pt idx="2">
                  <c:v>7.2901953970554573E-2</c:v>
                </c:pt>
                <c:pt idx="3">
                  <c:v>8.4351279365375079E-2</c:v>
                </c:pt>
                <c:pt idx="4">
                  <c:v>8.8895847118452359E-2</c:v>
                </c:pt>
                <c:pt idx="5">
                  <c:v>9.2518673070412158E-2</c:v>
                </c:pt>
                <c:pt idx="6">
                  <c:v>8.918825926162155E-2</c:v>
                </c:pt>
                <c:pt idx="7">
                  <c:v>9.731975206065073E-2</c:v>
                </c:pt>
                <c:pt idx="8">
                  <c:v>9.634912692962086E-2</c:v>
                </c:pt>
                <c:pt idx="9">
                  <c:v>0.10054054134228976</c:v>
                </c:pt>
                <c:pt idx="10">
                  <c:v>0.10075982869166374</c:v>
                </c:pt>
                <c:pt idx="11">
                  <c:v>9.4642135550502743E-2</c:v>
                </c:pt>
                <c:pt idx="12">
                  <c:v>8.0553742808562243E-2</c:v>
                </c:pt>
                <c:pt idx="13">
                  <c:v>6.8481951526950718E-2</c:v>
                </c:pt>
                <c:pt idx="14">
                  <c:v>6.4469706796165135E-2</c:v>
                </c:pt>
                <c:pt idx="15">
                  <c:v>5.2567681649130005E-2</c:v>
                </c:pt>
                <c:pt idx="16">
                  <c:v>4.7252321366517559E-2</c:v>
                </c:pt>
                <c:pt idx="17">
                  <c:v>4.9777852131122187E-2</c:v>
                </c:pt>
                <c:pt idx="18">
                  <c:v>4.6338194433800668E-2</c:v>
                </c:pt>
                <c:pt idx="19">
                  <c:v>4.4514849829083304E-2</c:v>
                </c:pt>
                <c:pt idx="20">
                  <c:v>4.743787075694017E-2</c:v>
                </c:pt>
                <c:pt idx="21">
                  <c:v>4.897355383823359E-2</c:v>
                </c:pt>
                <c:pt idx="22">
                  <c:v>5.1485234821386436E-2</c:v>
                </c:pt>
                <c:pt idx="23">
                  <c:v>5.05038327319456E-2</c:v>
                </c:pt>
                <c:pt idx="24">
                  <c:v>5.330672118382155E-2</c:v>
                </c:pt>
                <c:pt idx="25">
                  <c:v>5.7886177647596737E-2</c:v>
                </c:pt>
                <c:pt idx="26">
                  <c:v>6.3301129300810388E-2</c:v>
                </c:pt>
                <c:pt idx="27">
                  <c:v>6.7835811861535755E-2</c:v>
                </c:pt>
                <c:pt idx="28">
                  <c:v>7.2926012003669896E-2</c:v>
                </c:pt>
                <c:pt idx="29">
                  <c:v>7.4835341154129806E-2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8.202143057490352E-2</c:v>
                </c:pt>
                <c:pt idx="1">
                  <c:v>0.13175454616382287</c:v>
                </c:pt>
                <c:pt idx="2">
                  <c:v>0.15993419072962653</c:v>
                </c:pt>
                <c:pt idx="3">
                  <c:v>0.17325663544686992</c:v>
                </c:pt>
                <c:pt idx="4">
                  <c:v>0.17239945056744752</c:v>
                </c:pt>
                <c:pt idx="5">
                  <c:v>0.17401075574859443</c:v>
                </c:pt>
                <c:pt idx="6">
                  <c:v>0.16872248736238923</c:v>
                </c:pt>
                <c:pt idx="7">
                  <c:v>0.17594662442863598</c:v>
                </c:pt>
                <c:pt idx="8">
                  <c:v>0.17340311077382858</c:v>
                </c:pt>
                <c:pt idx="9">
                  <c:v>0.17491332954762276</c:v>
                </c:pt>
                <c:pt idx="10">
                  <c:v>0.19830990794277081</c:v>
                </c:pt>
                <c:pt idx="11">
                  <c:v>0.20337463676204148</c:v>
                </c:pt>
                <c:pt idx="12">
                  <c:v>0.19340338818976771</c:v>
                </c:pt>
                <c:pt idx="13">
                  <c:v>0.18123902598130004</c:v>
                </c:pt>
                <c:pt idx="14">
                  <c:v>0.17729260170201325</c:v>
                </c:pt>
                <c:pt idx="15">
                  <c:v>0.16254600239955244</c:v>
                </c:pt>
                <c:pt idx="16">
                  <c:v>0.1549703872327374</c:v>
                </c:pt>
                <c:pt idx="17">
                  <c:v>0.15630206147517128</c:v>
                </c:pt>
                <c:pt idx="18">
                  <c:v>0.15102366492293595</c:v>
                </c:pt>
                <c:pt idx="19">
                  <c:v>0.15365738718221775</c:v>
                </c:pt>
                <c:pt idx="20">
                  <c:v>0.1579517421171851</c:v>
                </c:pt>
                <c:pt idx="21">
                  <c:v>0.15996922982849729</c:v>
                </c:pt>
                <c:pt idx="22">
                  <c:v>0.16464121338127499</c:v>
                </c:pt>
                <c:pt idx="23">
                  <c:v>0.16385904733349702</c:v>
                </c:pt>
                <c:pt idx="24">
                  <c:v>0.16638097667591914</c:v>
                </c:pt>
                <c:pt idx="25">
                  <c:v>0.17043561400911553</c:v>
                </c:pt>
                <c:pt idx="26">
                  <c:v>0.17516715833564328</c:v>
                </c:pt>
                <c:pt idx="27">
                  <c:v>0.17878783630105261</c:v>
                </c:pt>
                <c:pt idx="28">
                  <c:v>0.18303416807488704</c:v>
                </c:pt>
                <c:pt idx="29">
                  <c:v>0.18381806835210199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7.0727591334873648E-5</c:v>
                </c:pt>
                <c:pt idx="1">
                  <c:v>1.1330096805294113E-4</c:v>
                </c:pt>
                <c:pt idx="2">
                  <c:v>1.4069071738424975E-4</c:v>
                </c:pt>
                <c:pt idx="3">
                  <c:v>1.5660479537156041E-4</c:v>
                </c:pt>
                <c:pt idx="4">
                  <c:v>1.6448306839828074E-4</c:v>
                </c:pt>
                <c:pt idx="5">
                  <c:v>1.6834239493079026E-4</c:v>
                </c:pt>
                <c:pt idx="6">
                  <c:v>1.7002261403920152E-4</c:v>
                </c:pt>
                <c:pt idx="7">
                  <c:v>1.7195591106941002E-4</c:v>
                </c:pt>
                <c:pt idx="8">
                  <c:v>1.7400954278351679E-4</c:v>
                </c:pt>
                <c:pt idx="9">
                  <c:v>1.7719385171456752E-4</c:v>
                </c:pt>
                <c:pt idx="10">
                  <c:v>4.2869970240396517E-4</c:v>
                </c:pt>
                <c:pt idx="11">
                  <c:v>5.6420520963437585E-4</c:v>
                </c:pt>
                <c:pt idx="12">
                  <c:v>6.267943087781805E-4</c:v>
                </c:pt>
                <c:pt idx="13">
                  <c:v>6.4937336864805541E-4</c:v>
                </c:pt>
                <c:pt idx="14">
                  <c:v>6.5285352272206464E-4</c:v>
                </c:pt>
                <c:pt idx="15">
                  <c:v>6.4744170692182198E-4</c:v>
                </c:pt>
                <c:pt idx="16">
                  <c:v>6.3960513856780893E-4</c:v>
                </c:pt>
                <c:pt idx="17">
                  <c:v>6.3250283099290248E-4</c:v>
                </c:pt>
                <c:pt idx="18">
                  <c:v>6.2638410572411936E-4</c:v>
                </c:pt>
                <c:pt idx="19">
                  <c:v>6.2215632669633677E-4</c:v>
                </c:pt>
                <c:pt idx="20">
                  <c:v>4.6383677375275254E-4</c:v>
                </c:pt>
                <c:pt idx="21">
                  <c:v>3.8212131633927972E-4</c:v>
                </c:pt>
                <c:pt idx="22">
                  <c:v>3.4612901809807835E-4</c:v>
                </c:pt>
                <c:pt idx="23">
                  <c:v>3.3372489272685281E-4</c:v>
                </c:pt>
                <c:pt idx="24">
                  <c:v>3.3255959770726314E-4</c:v>
                </c:pt>
                <c:pt idx="25">
                  <c:v>3.3597616333983096E-4</c:v>
                </c:pt>
                <c:pt idx="26">
                  <c:v>3.4057983783683559E-4</c:v>
                </c:pt>
                <c:pt idx="27">
                  <c:v>3.4469861623330792E-4</c:v>
                </c:pt>
                <c:pt idx="28">
                  <c:v>3.477855149170365E-4</c:v>
                </c:pt>
                <c:pt idx="29">
                  <c:v>3.4949473483761247E-4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062696"/>
        <c:axId val="2055066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0.29759632715102113</c:v>
                </c:pt>
                <c:pt idx="1">
                  <c:v>0.49492394626876318</c:v>
                </c:pt>
                <c:pt idx="2">
                  <c:v>0.60411196822558988</c:v>
                </c:pt>
                <c:pt idx="3">
                  <c:v>0.65097292399396389</c:v>
                </c:pt>
                <c:pt idx="4">
                  <c:v>0.65124923100378107</c:v>
                </c:pt>
                <c:pt idx="5">
                  <c:v>0.65358392954287425</c:v>
                </c:pt>
                <c:pt idx="6">
                  <c:v>0.63487980231563756</c:v>
                </c:pt>
                <c:pt idx="7">
                  <c:v>0.64077198896152232</c:v>
                </c:pt>
                <c:pt idx="8">
                  <c:v>0.62474092381731117</c:v>
                </c:pt>
                <c:pt idx="9">
                  <c:v>0.62667521681725369</c:v>
                </c:pt>
                <c:pt idx="10">
                  <c:v>0.6489993165919371</c:v>
                </c:pt>
                <c:pt idx="11">
                  <c:v>0.64441250889091217</c:v>
                </c:pt>
                <c:pt idx="12">
                  <c:v>0.61722193370595535</c:v>
                </c:pt>
                <c:pt idx="13">
                  <c:v>0.58967173041071597</c:v>
                </c:pt>
                <c:pt idx="14">
                  <c:v>0.58251325365452766</c:v>
                </c:pt>
                <c:pt idx="15">
                  <c:v>0.5508021952576897</c:v>
                </c:pt>
                <c:pt idx="16">
                  <c:v>0.53748633093476594</c:v>
                </c:pt>
                <c:pt idx="17">
                  <c:v>0.5398864223843276</c:v>
                </c:pt>
                <c:pt idx="18">
                  <c:v>0.52902484951953399</c:v>
                </c:pt>
                <c:pt idx="19">
                  <c:v>0.54358816674091603</c:v>
                </c:pt>
                <c:pt idx="20">
                  <c:v>0.55260802813455223</c:v>
                </c:pt>
                <c:pt idx="21">
                  <c:v>0.55851680142099747</c:v>
                </c:pt>
                <c:pt idx="22">
                  <c:v>0.57467403405203255</c:v>
                </c:pt>
                <c:pt idx="23">
                  <c:v>0.5757866395840463</c:v>
                </c:pt>
                <c:pt idx="24">
                  <c:v>0.58027329711756115</c:v>
                </c:pt>
                <c:pt idx="25">
                  <c:v>0.58612248192707428</c:v>
                </c:pt>
                <c:pt idx="26">
                  <c:v>0.59260008350456206</c:v>
                </c:pt>
                <c:pt idx="27">
                  <c:v>0.59676566871241454</c:v>
                </c:pt>
                <c:pt idx="28">
                  <c:v>0.6020881406825227</c:v>
                </c:pt>
                <c:pt idx="29">
                  <c:v>0.60082412594842627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062696"/>
        <c:axId val="2055066120"/>
      </c:lineChart>
      <c:catAx>
        <c:axId val="20550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066120"/>
        <c:crosses val="autoZero"/>
        <c:auto val="1"/>
        <c:lblAlgn val="ctr"/>
        <c:lblOffset val="100"/>
        <c:tickLblSkip val="1"/>
        <c:noMultiLvlLbl val="0"/>
      </c:catAx>
      <c:valAx>
        <c:axId val="20550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0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0.14991344966895573</c:v>
                </c:pt>
                <c:pt idx="1">
                  <c:v>0.15421323598702324</c:v>
                </c:pt>
                <c:pt idx="2">
                  <c:v>0.12913031337417019</c:v>
                </c:pt>
                <c:pt idx="3">
                  <c:v>0.12049064298229191</c:v>
                </c:pt>
                <c:pt idx="4">
                  <c:v>0.1207887527683921</c:v>
                </c:pt>
                <c:pt idx="5">
                  <c:v>0.11746002133780316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2.5643541439600282E-2</c:v>
                </c:pt>
                <c:pt idx="1">
                  <c:v>2.4769252930841777E-2</c:v>
                </c:pt>
                <c:pt idx="2">
                  <c:v>4.8734531316079868E-2</c:v>
                </c:pt>
                <c:pt idx="3">
                  <c:v>5.2442609767262782E-2</c:v>
                </c:pt>
                <c:pt idx="4">
                  <c:v>5.2414858971540398E-2</c:v>
                </c:pt>
                <c:pt idx="5">
                  <c:v>5.0443793041669238E-2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3.0011463349708646E-2</c:v>
                </c:pt>
                <c:pt idx="1">
                  <c:v>3.396802572033731E-2</c:v>
                </c:pt>
                <c:pt idx="2">
                  <c:v>3.6125882997864935E-2</c:v>
                </c:pt>
                <c:pt idx="3">
                  <c:v>3.0815029864746896E-2</c:v>
                </c:pt>
                <c:pt idx="4">
                  <c:v>2.762745235799673E-2</c:v>
                </c:pt>
                <c:pt idx="5">
                  <c:v>2.5078472988965206E-2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8.9523835022607218E-2</c:v>
                </c:pt>
                <c:pt idx="1">
                  <c:v>0.10912480094928785</c:v>
                </c:pt>
                <c:pt idx="2">
                  <c:v>8.1129119767152327E-2</c:v>
                </c:pt>
                <c:pt idx="3">
                  <c:v>8.2639575618552813E-2</c:v>
                </c:pt>
                <c:pt idx="4">
                  <c:v>8.8479028658606546E-2</c:v>
                </c:pt>
                <c:pt idx="5">
                  <c:v>8.5230341114568869E-2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2.18986159386606E-2</c:v>
                </c:pt>
                <c:pt idx="1">
                  <c:v>3.0559660827998419E-2</c:v>
                </c:pt>
                <c:pt idx="2">
                  <c:v>3.6429182311162107E-2</c:v>
                </c:pt>
                <c:pt idx="3">
                  <c:v>3.7977526262730495E-2</c:v>
                </c:pt>
                <c:pt idx="4">
                  <c:v>5.0539218699351199E-2</c:v>
                </c:pt>
                <c:pt idx="5">
                  <c:v>5.1601655770037239E-2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3.8687310036244642E-4</c:v>
                </c:pt>
                <c:pt idx="1">
                  <c:v>4.9269658234340867E-4</c:v>
                </c:pt>
                <c:pt idx="2">
                  <c:v>5.1482307830479274E-4</c:v>
                </c:pt>
                <c:pt idx="3">
                  <c:v>5.294599075749615E-4</c:v>
                </c:pt>
                <c:pt idx="4">
                  <c:v>5.6703902154748242E-4</c:v>
                </c:pt>
                <c:pt idx="5">
                  <c:v>6.0073225909075653E-4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1.3032738840453344E-2</c:v>
                </c:pt>
                <c:pt idx="1">
                  <c:v>1.42478623250471E-2</c:v>
                </c:pt>
                <c:pt idx="2">
                  <c:v>1.1410125393290501E-2</c:v>
                </c:pt>
                <c:pt idx="3">
                  <c:v>1.083905001805251E-2</c:v>
                </c:pt>
                <c:pt idx="4">
                  <c:v>1.4681850730938468E-2</c:v>
                </c:pt>
                <c:pt idx="5">
                  <c:v>1.9315913261324001E-2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6.5357949843633079E-2</c:v>
                </c:pt>
                <c:pt idx="1">
                  <c:v>9.5183270532919015E-2</c:v>
                </c:pt>
                <c:pt idx="2">
                  <c:v>8.1781473074768934E-2</c:v>
                </c:pt>
                <c:pt idx="3">
                  <c:v>4.8090179881930741E-2</c:v>
                </c:pt>
                <c:pt idx="4">
                  <c:v>5.0341442666465473E-2</c:v>
                </c:pt>
                <c:pt idx="5">
                  <c:v>6.7356894393548514E-2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0.14387325069653406</c:v>
                </c:pt>
                <c:pt idx="1">
                  <c:v>0.17339926157221416</c:v>
                </c:pt>
                <c:pt idx="2">
                  <c:v>0.19072391211557865</c:v>
                </c:pt>
                <c:pt idx="3">
                  <c:v>0.15569990064252298</c:v>
                </c:pt>
                <c:pt idx="4">
                  <c:v>0.1625604418672747</c:v>
                </c:pt>
                <c:pt idx="5">
                  <c:v>0.1782485690145601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1.2916142810838113E-4</c:v>
                </c:pt>
                <c:pt idx="1">
                  <c:v>1.7230486290749722E-4</c:v>
                </c:pt>
                <c:pt idx="2">
                  <c:v>5.843852224373283E-4</c:v>
                </c:pt>
                <c:pt idx="3">
                  <c:v>6.336180217805979E-4</c:v>
                </c:pt>
                <c:pt idx="4">
                  <c:v>3.7167431972484529E-4</c:v>
                </c:pt>
                <c:pt idx="5">
                  <c:v>3.437069734329247E-4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761368"/>
        <c:axId val="-2060757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0.53977087932862378</c:v>
                </c:pt>
                <c:pt idx="1">
                  <c:v>0.63613037229091973</c:v>
                </c:pt>
                <c:pt idx="2">
                  <c:v>0.61656374865080965</c:v>
                </c:pt>
                <c:pt idx="3">
                  <c:v>0.5401575929674467</c:v>
                </c:pt>
                <c:pt idx="4">
                  <c:v>0.56837176006183809</c:v>
                </c:pt>
                <c:pt idx="5">
                  <c:v>0.59568010015499995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61368"/>
        <c:axId val="-2060757896"/>
      </c:lineChart>
      <c:catAx>
        <c:axId val="-20607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757896"/>
        <c:crosses val="autoZero"/>
        <c:auto val="1"/>
        <c:lblAlgn val="ctr"/>
        <c:lblOffset val="100"/>
        <c:noMultiLvlLbl val="0"/>
      </c:catAx>
      <c:valAx>
        <c:axId val="-20607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7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0.1520633428279895</c:v>
                </c:pt>
                <c:pt idx="1">
                  <c:v>0.12481047817823104</c:v>
                </c:pt>
                <c:pt idx="2">
                  <c:v>0.11912438705309764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2.5206397185221031E-2</c:v>
                </c:pt>
                <c:pt idx="1">
                  <c:v>5.0588570541671325E-2</c:v>
                </c:pt>
                <c:pt idx="2">
                  <c:v>5.1429326006604818E-2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3.1989744535022978E-2</c:v>
                </c:pt>
                <c:pt idx="1">
                  <c:v>3.3470456431305917E-2</c:v>
                </c:pt>
                <c:pt idx="2">
                  <c:v>2.6352962673480966E-2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9.9324317985947541E-2</c:v>
                </c:pt>
                <c:pt idx="1">
                  <c:v>8.1884347692852577E-2</c:v>
                </c:pt>
                <c:pt idx="2">
                  <c:v>8.6854684886587707E-2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2.622913838332951E-2</c:v>
                </c:pt>
                <c:pt idx="1">
                  <c:v>3.7203354286946301E-2</c:v>
                </c:pt>
                <c:pt idx="2">
                  <c:v>5.1070437234694219E-2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4.3978484135292757E-4</c:v>
                </c:pt>
                <c:pt idx="1">
                  <c:v>5.2214149293987712E-4</c:v>
                </c:pt>
                <c:pt idx="2">
                  <c:v>5.8388564031911947E-4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1.3640300582750222E-2</c:v>
                </c:pt>
                <c:pt idx="1">
                  <c:v>1.1124587705671506E-2</c:v>
                </c:pt>
                <c:pt idx="2">
                  <c:v>1.6998881996131233E-2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8.0270610188276054E-2</c:v>
                </c:pt>
                <c:pt idx="1">
                  <c:v>6.4935826478349834E-2</c:v>
                </c:pt>
                <c:pt idx="2">
                  <c:v>5.884916853000699E-2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0.1586362561343741</c:v>
                </c:pt>
                <c:pt idx="1">
                  <c:v>0.17321190637905082</c:v>
                </c:pt>
                <c:pt idx="2">
                  <c:v>0.1704045054409174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1.5073314550793918E-4</c:v>
                </c:pt>
                <c:pt idx="1">
                  <c:v>6.0900162210896316E-4</c:v>
                </c:pt>
                <c:pt idx="2">
                  <c:v>3.5769064657888497E-4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39672"/>
        <c:axId val="2105742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0.58795062580977175</c:v>
                </c:pt>
                <c:pt idx="1">
                  <c:v>0.57836067080912823</c:v>
                </c:pt>
                <c:pt idx="2">
                  <c:v>0.58202593010841897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39672"/>
        <c:axId val="2105742952"/>
      </c:lineChart>
      <c:catAx>
        <c:axId val="210573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42952"/>
        <c:crosses val="autoZero"/>
        <c:auto val="1"/>
        <c:lblAlgn val="ctr"/>
        <c:lblOffset val="100"/>
        <c:noMultiLvlLbl val="0"/>
      </c:catAx>
      <c:valAx>
        <c:axId val="21057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9.0250110454853372E-2</c:v>
                </c:pt>
                <c:pt idx="1">
                  <c:v>0.14406867164683435</c:v>
                </c:pt>
                <c:pt idx="2">
                  <c:v>0.17002929183060528</c:v>
                </c:pt>
                <c:pt idx="3">
                  <c:v>0.17915432633433576</c:v>
                </c:pt>
                <c:pt idx="4">
                  <c:v>0.16606484807814997</c:v>
                </c:pt>
                <c:pt idx="5">
                  <c:v>0.16154053745087396</c:v>
                </c:pt>
                <c:pt idx="6">
                  <c:v>0.15721282763460634</c:v>
                </c:pt>
                <c:pt idx="7">
                  <c:v>0.15361914698309279</c:v>
                </c:pt>
                <c:pt idx="8">
                  <c:v>0.15087760515840085</c:v>
                </c:pt>
                <c:pt idx="9">
                  <c:v>0.14781606270814224</c:v>
                </c:pt>
                <c:pt idx="10">
                  <c:v>0.13588233921563525</c:v>
                </c:pt>
                <c:pt idx="11">
                  <c:v>0.12995101730545627</c:v>
                </c:pt>
                <c:pt idx="12">
                  <c:v>0.12752081155537598</c:v>
                </c:pt>
                <c:pt idx="13">
                  <c:v>0.1269942447588929</c:v>
                </c:pt>
                <c:pt idx="14">
                  <c:v>0.12530315403549047</c:v>
                </c:pt>
                <c:pt idx="15">
                  <c:v>0.12094794318394173</c:v>
                </c:pt>
                <c:pt idx="16">
                  <c:v>0.11932904727683893</c:v>
                </c:pt>
                <c:pt idx="17">
                  <c:v>0.11915940061934485</c:v>
                </c:pt>
                <c:pt idx="18">
                  <c:v>0.11958037908475867</c:v>
                </c:pt>
                <c:pt idx="19">
                  <c:v>0.12343644474657536</c:v>
                </c:pt>
                <c:pt idx="20">
                  <c:v>0.12204276400083795</c:v>
                </c:pt>
                <c:pt idx="21">
                  <c:v>0.12121998040656952</c:v>
                </c:pt>
                <c:pt idx="22">
                  <c:v>0.12070793381302872</c:v>
                </c:pt>
                <c:pt idx="23">
                  <c:v>0.12024715807367246</c:v>
                </c:pt>
                <c:pt idx="24">
                  <c:v>0.11972592754785186</c:v>
                </c:pt>
                <c:pt idx="25">
                  <c:v>0.11910429805254186</c:v>
                </c:pt>
                <c:pt idx="26">
                  <c:v>0.11837405231328671</c:v>
                </c:pt>
                <c:pt idx="27">
                  <c:v>0.11754366890931509</c:v>
                </c:pt>
                <c:pt idx="28">
                  <c:v>0.11663204779949594</c:v>
                </c:pt>
                <c:pt idx="29">
                  <c:v>0.11564603961437614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1.2853349860385962E-2</c:v>
                </c:pt>
                <c:pt idx="1">
                  <c:v>2.3307814875400418E-2</c:v>
                </c:pt>
                <c:pt idx="2">
                  <c:v>2.918756478919985E-2</c:v>
                </c:pt>
                <c:pt idx="3">
                  <c:v>3.1385245179930729E-2</c:v>
                </c:pt>
                <c:pt idx="4">
                  <c:v>3.1483732493084442E-2</c:v>
                </c:pt>
                <c:pt idx="5">
                  <c:v>3.065628216378875E-2</c:v>
                </c:pt>
                <c:pt idx="6">
                  <c:v>2.743893334780486E-2</c:v>
                </c:pt>
                <c:pt idx="7">
                  <c:v>2.537120350124538E-2</c:v>
                </c:pt>
                <c:pt idx="8">
                  <c:v>2.1269373081849369E-2</c:v>
                </c:pt>
                <c:pt idx="9">
                  <c:v>1.9110472559520537E-2</c:v>
                </c:pt>
                <c:pt idx="10">
                  <c:v>3.8152191427091343E-2</c:v>
                </c:pt>
                <c:pt idx="11">
                  <c:v>4.7583178353359012E-2</c:v>
                </c:pt>
                <c:pt idx="12">
                  <c:v>5.19772122527229E-2</c:v>
                </c:pt>
                <c:pt idx="13">
                  <c:v>5.3188589587395169E-2</c:v>
                </c:pt>
                <c:pt idx="14">
                  <c:v>5.277148495983093E-2</c:v>
                </c:pt>
                <c:pt idx="15">
                  <c:v>5.1680897420932542E-2</c:v>
                </c:pt>
                <c:pt idx="16">
                  <c:v>5.3007918544015278E-2</c:v>
                </c:pt>
                <c:pt idx="17">
                  <c:v>5.3123366872061761E-2</c:v>
                </c:pt>
                <c:pt idx="18">
                  <c:v>5.2597185307688095E-2</c:v>
                </c:pt>
                <c:pt idx="19">
                  <c:v>5.1803680691616207E-2</c:v>
                </c:pt>
                <c:pt idx="20">
                  <c:v>5.0940159860467689E-2</c:v>
                </c:pt>
                <c:pt idx="21">
                  <c:v>5.2596058063445257E-2</c:v>
                </c:pt>
                <c:pt idx="22">
                  <c:v>5.3116227602291004E-2</c:v>
                </c:pt>
                <c:pt idx="23">
                  <c:v>5.2960692048968694E-2</c:v>
                </c:pt>
                <c:pt idx="24">
                  <c:v>5.2461157282529369E-2</c:v>
                </c:pt>
                <c:pt idx="25">
                  <c:v>5.1812722117491536E-2</c:v>
                </c:pt>
                <c:pt idx="26">
                  <c:v>5.1118101599885273E-2</c:v>
                </c:pt>
                <c:pt idx="27">
                  <c:v>5.0425049147590932E-2</c:v>
                </c:pt>
                <c:pt idx="28">
                  <c:v>4.9753764657541652E-2</c:v>
                </c:pt>
                <c:pt idx="29">
                  <c:v>4.9109327685836812E-2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1.5796698757848806E-2</c:v>
                </c:pt>
                <c:pt idx="1">
                  <c:v>2.751100697279878E-2</c:v>
                </c:pt>
                <c:pt idx="2">
                  <c:v>3.369028640948437E-2</c:v>
                </c:pt>
                <c:pt idx="3">
                  <c:v>3.5775129944323351E-2</c:v>
                </c:pt>
                <c:pt idx="4">
                  <c:v>3.7284194664087916E-2</c:v>
                </c:pt>
                <c:pt idx="5">
                  <c:v>3.6934275073721295E-2</c:v>
                </c:pt>
                <c:pt idx="6">
                  <c:v>3.5562142352577569E-2</c:v>
                </c:pt>
                <c:pt idx="7">
                  <c:v>3.3964813599965067E-2</c:v>
                </c:pt>
                <c:pt idx="8">
                  <c:v>3.2184431140993675E-2</c:v>
                </c:pt>
                <c:pt idx="9">
                  <c:v>3.1194466434428941E-2</c:v>
                </c:pt>
                <c:pt idx="10">
                  <c:v>3.5726621500447343E-2</c:v>
                </c:pt>
                <c:pt idx="11">
                  <c:v>3.7189068816155808E-2</c:v>
                </c:pt>
                <c:pt idx="12">
                  <c:v>3.7038173829927905E-2</c:v>
                </c:pt>
                <c:pt idx="13">
                  <c:v>3.602969025247333E-2</c:v>
                </c:pt>
                <c:pt idx="14">
                  <c:v>3.46458605903203E-2</c:v>
                </c:pt>
                <c:pt idx="15">
                  <c:v>3.3139612886912417E-2</c:v>
                </c:pt>
                <c:pt idx="16">
                  <c:v>3.1849123942621835E-2</c:v>
                </c:pt>
                <c:pt idx="17">
                  <c:v>3.0558475214151573E-2</c:v>
                </c:pt>
                <c:pt idx="18">
                  <c:v>2.9339681146388911E-2</c:v>
                </c:pt>
                <c:pt idx="19">
                  <c:v>2.9188256133659739E-2</c:v>
                </c:pt>
                <c:pt idx="20">
                  <c:v>2.8696406379639584E-2</c:v>
                </c:pt>
                <c:pt idx="21">
                  <c:v>2.8240119637218283E-2</c:v>
                </c:pt>
                <c:pt idx="22">
                  <c:v>2.7661871966056132E-2</c:v>
                </c:pt>
                <c:pt idx="23">
                  <c:v>2.7058222421687921E-2</c:v>
                </c:pt>
                <c:pt idx="24">
                  <c:v>2.6480641385381715E-2</c:v>
                </c:pt>
                <c:pt idx="25">
                  <c:v>2.5949524749076198E-2</c:v>
                </c:pt>
                <c:pt idx="26">
                  <c:v>2.5470554927260251E-2</c:v>
                </c:pt>
                <c:pt idx="27">
                  <c:v>2.5038214903706703E-2</c:v>
                </c:pt>
                <c:pt idx="28">
                  <c:v>2.4646593919949028E-2</c:v>
                </c:pt>
                <c:pt idx="29">
                  <c:v>2.4287476444833846E-2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4.8263777187759656E-2</c:v>
                </c:pt>
                <c:pt idx="1">
                  <c:v>8.1804402527873354E-2</c:v>
                </c:pt>
                <c:pt idx="2">
                  <c:v>9.9763560099442206E-2</c:v>
                </c:pt>
                <c:pt idx="3">
                  <c:v>0.106951011974931</c:v>
                </c:pt>
                <c:pt idx="4">
                  <c:v>0.11083642332302986</c:v>
                </c:pt>
                <c:pt idx="5">
                  <c:v>0.11136979016047131</c:v>
                </c:pt>
                <c:pt idx="6">
                  <c:v>0.1102345584284642</c:v>
                </c:pt>
                <c:pt idx="7">
                  <c:v>0.10862799210726343</c:v>
                </c:pt>
                <c:pt idx="8">
                  <c:v>0.10575089213034372</c:v>
                </c:pt>
                <c:pt idx="9">
                  <c:v>0.1096407719198966</c:v>
                </c:pt>
                <c:pt idx="10">
                  <c:v>9.182612140126549E-2</c:v>
                </c:pt>
                <c:pt idx="11">
                  <c:v>8.2326444667155704E-2</c:v>
                </c:pt>
                <c:pt idx="12">
                  <c:v>7.7510781540501547E-2</c:v>
                </c:pt>
                <c:pt idx="13">
                  <c:v>7.5177806880624864E-2</c:v>
                </c:pt>
                <c:pt idx="14">
                  <c:v>7.8804444346214045E-2</c:v>
                </c:pt>
                <c:pt idx="15">
                  <c:v>8.0813095555040959E-2</c:v>
                </c:pt>
                <c:pt idx="16">
                  <c:v>8.1700554449513726E-2</c:v>
                </c:pt>
                <c:pt idx="17">
                  <c:v>8.1912132785595837E-2</c:v>
                </c:pt>
                <c:pt idx="18">
                  <c:v>8.1737238862062037E-2</c:v>
                </c:pt>
                <c:pt idx="19">
                  <c:v>8.7034856440551492E-2</c:v>
                </c:pt>
                <c:pt idx="20">
                  <c:v>8.8752097102384339E-2</c:v>
                </c:pt>
                <c:pt idx="21">
                  <c:v>8.9134876367096896E-2</c:v>
                </c:pt>
                <c:pt idx="22">
                  <c:v>8.8835672277478114E-2</c:v>
                </c:pt>
                <c:pt idx="23">
                  <c:v>8.8211435743236907E-2</c:v>
                </c:pt>
                <c:pt idx="24">
                  <c:v>8.7461061802836498E-2</c:v>
                </c:pt>
                <c:pt idx="25">
                  <c:v>8.6684432834936251E-2</c:v>
                </c:pt>
                <c:pt idx="26">
                  <c:v>8.5924704277388603E-2</c:v>
                </c:pt>
                <c:pt idx="27">
                  <c:v>8.5197748338014218E-2</c:v>
                </c:pt>
                <c:pt idx="28">
                  <c:v>8.4504404097924687E-2</c:v>
                </c:pt>
                <c:pt idx="29">
                  <c:v>8.3840416024580589E-2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1.3122454779698593E-2</c:v>
                </c:pt>
                <c:pt idx="1">
                  <c:v>2.0459653561274074E-2</c:v>
                </c:pt>
                <c:pt idx="2">
                  <c:v>2.3450361164278451E-2</c:v>
                </c:pt>
                <c:pt idx="3">
                  <c:v>2.3938205402249169E-2</c:v>
                </c:pt>
                <c:pt idx="4">
                  <c:v>2.8522404785802716E-2</c:v>
                </c:pt>
                <c:pt idx="5">
                  <c:v>3.1177813645207397E-2</c:v>
                </c:pt>
                <c:pt idx="6">
                  <c:v>3.1482300443517477E-2</c:v>
                </c:pt>
                <c:pt idx="7">
                  <c:v>3.1189481636466544E-2</c:v>
                </c:pt>
                <c:pt idx="8">
                  <c:v>3.0448305290306482E-2</c:v>
                </c:pt>
                <c:pt idx="9">
                  <c:v>2.8500403124494211E-2</c:v>
                </c:pt>
                <c:pt idx="10">
                  <c:v>3.4920307463468178E-2</c:v>
                </c:pt>
                <c:pt idx="11">
                  <c:v>3.6665532310038683E-2</c:v>
                </c:pt>
                <c:pt idx="12">
                  <c:v>3.6942718989340789E-2</c:v>
                </c:pt>
                <c:pt idx="13">
                  <c:v>3.6486756409314904E-2</c:v>
                </c:pt>
                <c:pt idx="14">
                  <c:v>3.7130596383647997E-2</c:v>
                </c:pt>
                <c:pt idx="15">
                  <c:v>3.6981868290595042E-2</c:v>
                </c:pt>
                <c:pt idx="16">
                  <c:v>3.719272435095318E-2</c:v>
                </c:pt>
                <c:pt idx="17">
                  <c:v>3.6871978435174507E-2</c:v>
                </c:pt>
                <c:pt idx="18">
                  <c:v>3.6287314106595137E-2</c:v>
                </c:pt>
                <c:pt idx="19">
                  <c:v>4.2553746130334601E-2</c:v>
                </c:pt>
                <c:pt idx="20">
                  <c:v>4.5519802060758188E-2</c:v>
                </c:pt>
                <c:pt idx="21">
                  <c:v>4.7215400359718815E-2</c:v>
                </c:pt>
                <c:pt idx="22">
                  <c:v>5.1980924328338687E-2</c:v>
                </c:pt>
                <c:pt idx="23">
                  <c:v>5.3868353836253643E-2</c:v>
                </c:pt>
                <c:pt idx="24">
                  <c:v>5.411161291168666E-2</c:v>
                </c:pt>
                <c:pt idx="25">
                  <c:v>5.3538015998487308E-2</c:v>
                </c:pt>
                <c:pt idx="26">
                  <c:v>5.262156397960227E-2</c:v>
                </c:pt>
                <c:pt idx="27">
                  <c:v>5.160377365573264E-2</c:v>
                </c:pt>
                <c:pt idx="28">
                  <c:v>5.0598155763308117E-2</c:v>
                </c:pt>
                <c:pt idx="29">
                  <c:v>4.964676945305585E-2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2.1620381582338312E-4</c:v>
                </c:pt>
                <c:pt idx="1">
                  <c:v>3.4411564812904092E-4</c:v>
                </c:pt>
                <c:pt idx="2">
                  <c:v>4.2310236884767621E-4</c:v>
                </c:pt>
                <c:pt idx="3">
                  <c:v>4.6614224039950983E-4</c:v>
                </c:pt>
                <c:pt idx="4">
                  <c:v>4.8480142861262199E-4</c:v>
                </c:pt>
                <c:pt idx="5">
                  <c:v>4.9192765916233135E-4</c:v>
                </c:pt>
                <c:pt idx="6">
                  <c:v>4.9147651827403038E-4</c:v>
                </c:pt>
                <c:pt idx="7">
                  <c:v>4.9174966844594279E-4</c:v>
                </c:pt>
                <c:pt idx="8">
                  <c:v>4.9266808329477595E-4</c:v>
                </c:pt>
                <c:pt idx="9">
                  <c:v>4.9566098253996257E-4</c:v>
                </c:pt>
                <c:pt idx="10">
                  <c:v>5.0434978905949685E-4</c:v>
                </c:pt>
                <c:pt idx="11">
                  <c:v>5.1265583107606776E-4</c:v>
                </c:pt>
                <c:pt idx="12">
                  <c:v>5.1721104579755136E-4</c:v>
                </c:pt>
                <c:pt idx="13">
                  <c:v>5.1856358664269643E-4</c:v>
                </c:pt>
                <c:pt idx="14">
                  <c:v>5.2133513894815154E-4</c:v>
                </c:pt>
                <c:pt idx="15">
                  <c:v>5.2195634691508961E-4</c:v>
                </c:pt>
                <c:pt idx="16">
                  <c:v>5.2382540924634981E-4</c:v>
                </c:pt>
                <c:pt idx="17">
                  <c:v>5.2811334949469054E-4</c:v>
                </c:pt>
                <c:pt idx="18">
                  <c:v>5.3291082892276229E-4</c:v>
                </c:pt>
                <c:pt idx="19">
                  <c:v>5.4049360329591492E-4</c:v>
                </c:pt>
                <c:pt idx="20">
                  <c:v>5.4876411018038628E-4</c:v>
                </c:pt>
                <c:pt idx="21">
                  <c:v>5.5700568714747679E-4</c:v>
                </c:pt>
                <c:pt idx="22">
                  <c:v>5.674933903356481E-4</c:v>
                </c:pt>
                <c:pt idx="23">
                  <c:v>5.7706145315617027E-4</c:v>
                </c:pt>
                <c:pt idx="24">
                  <c:v>5.8487046691773118E-4</c:v>
                </c:pt>
                <c:pt idx="25">
                  <c:v>5.9159695849859918E-4</c:v>
                </c:pt>
                <c:pt idx="26">
                  <c:v>5.9774742156925372E-4</c:v>
                </c:pt>
                <c:pt idx="27">
                  <c:v>6.0194930697643836E-4</c:v>
                </c:pt>
                <c:pt idx="28">
                  <c:v>6.0531906459079224E-4</c:v>
                </c:pt>
                <c:pt idx="29">
                  <c:v>6.0704854381869939E-4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0.11709373229465138</c:v>
                </c:pt>
                <c:pt idx="1">
                  <c:v>0.19742828103645324</c:v>
                </c:pt>
                <c:pt idx="2">
                  <c:v>0.24756780156373209</c:v>
                </c:pt>
                <c:pt idx="3">
                  <c:v>0.27330286291779421</c:v>
                </c:pt>
                <c:pt idx="4">
                  <c:v>0.27657282623101348</c:v>
                </c:pt>
                <c:pt idx="5">
                  <c:v>0.28141330338964921</c:v>
                </c:pt>
                <c:pt idx="6">
                  <c:v>0.27245756359039303</c:v>
                </c:pt>
                <c:pt idx="7">
                  <c:v>0.28750760146504312</c:v>
                </c:pt>
                <c:pt idx="8">
                  <c:v>0.28371764893212237</c:v>
                </c:pt>
                <c:pt idx="9">
                  <c:v>0.28991737908823129</c:v>
                </c:pt>
                <c:pt idx="10">
                  <c:v>0.31198738579496993</c:v>
                </c:pt>
                <c:pt idx="11">
                  <c:v>0.31018461160767058</c:v>
                </c:pt>
                <c:pt idx="12">
                  <c:v>0.28571502449228853</c:v>
                </c:pt>
                <c:pt idx="13">
                  <c:v>0.26127607893537214</c:v>
                </c:pt>
                <c:pt idx="14">
                  <c:v>0.25333637820007582</c:v>
                </c:pt>
                <c:pt idx="15">
                  <c:v>0.22671682157335199</c:v>
                </c:pt>
                <c:pt idx="16">
                  <c:v>0.21388313696157671</c:v>
                </c:pt>
                <c:pt idx="17">
                  <c:v>0.21773295510850438</c:v>
                </c:pt>
                <c:pt idx="18">
                  <c:v>0.20895014018311836</c:v>
                </c:pt>
                <c:pt idx="19">
                  <c:v>0.20903068899488267</c:v>
                </c:pt>
                <c:pt idx="20">
                  <c:v>0.21610803462028413</c:v>
                </c:pt>
                <c:pt idx="21">
                  <c:v>0.21955336089980118</c:v>
                </c:pt>
                <c:pt idx="22">
                  <c:v>0.23180391067450434</c:v>
                </c:pt>
                <c:pt idx="23">
                  <c:v>0.23286371600707043</c:v>
                </c:pt>
                <c:pt idx="24">
                  <c:v>0.23944802572035731</c:v>
                </c:pt>
                <c:pt idx="25">
                  <c:v>0.24844189121604263</c:v>
                </c:pt>
                <c:pt idx="26">
                  <c:v>0.25849335898556969</c:v>
                </c:pt>
                <c:pt idx="27">
                  <c:v>0.26635526445107849</c:v>
                </c:pt>
                <c:pt idx="28">
                  <c:v>0.27534785537971251</c:v>
                </c:pt>
                <c:pt idx="29">
                  <c:v>0.2776870481819243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446936"/>
        <c:axId val="-20428286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0.29759632715102113</c:v>
                </c:pt>
                <c:pt idx="1">
                  <c:v>0.49492394626876318</c:v>
                </c:pt>
                <c:pt idx="2">
                  <c:v>0.60411196822558988</c:v>
                </c:pt>
                <c:pt idx="3">
                  <c:v>0.65097292399396389</c:v>
                </c:pt>
                <c:pt idx="4">
                  <c:v>0.65124923100378107</c:v>
                </c:pt>
                <c:pt idx="5">
                  <c:v>0.65358392954287425</c:v>
                </c:pt>
                <c:pt idx="6">
                  <c:v>0.63487980231563756</c:v>
                </c:pt>
                <c:pt idx="7">
                  <c:v>0.64077198896152232</c:v>
                </c:pt>
                <c:pt idx="8">
                  <c:v>0.62474092381731117</c:v>
                </c:pt>
                <c:pt idx="9">
                  <c:v>0.62667521681725369</c:v>
                </c:pt>
                <c:pt idx="10">
                  <c:v>0.6489993165919371</c:v>
                </c:pt>
                <c:pt idx="11">
                  <c:v>0.64441250889091217</c:v>
                </c:pt>
                <c:pt idx="12">
                  <c:v>0.61722193370595535</c:v>
                </c:pt>
                <c:pt idx="13">
                  <c:v>0.58967173041071597</c:v>
                </c:pt>
                <c:pt idx="14">
                  <c:v>0.58251325365452766</c:v>
                </c:pt>
                <c:pt idx="15">
                  <c:v>0.5508021952576897</c:v>
                </c:pt>
                <c:pt idx="16">
                  <c:v>0.53748633093476594</c:v>
                </c:pt>
                <c:pt idx="17">
                  <c:v>0.5398864223843276</c:v>
                </c:pt>
                <c:pt idx="18">
                  <c:v>0.52902484951953399</c:v>
                </c:pt>
                <c:pt idx="19">
                  <c:v>0.54358816674091603</c:v>
                </c:pt>
                <c:pt idx="20">
                  <c:v>0.55260802813455223</c:v>
                </c:pt>
                <c:pt idx="21">
                  <c:v>0.55851680142099747</c:v>
                </c:pt>
                <c:pt idx="22">
                  <c:v>0.57467403405203255</c:v>
                </c:pt>
                <c:pt idx="23">
                  <c:v>0.5757866395840463</c:v>
                </c:pt>
                <c:pt idx="24">
                  <c:v>0.58027329711756115</c:v>
                </c:pt>
                <c:pt idx="25">
                  <c:v>0.58612248192707428</c:v>
                </c:pt>
                <c:pt idx="26">
                  <c:v>0.59260008350456206</c:v>
                </c:pt>
                <c:pt idx="27">
                  <c:v>0.59676566871241454</c:v>
                </c:pt>
                <c:pt idx="28">
                  <c:v>0.6020881406825227</c:v>
                </c:pt>
                <c:pt idx="29">
                  <c:v>0.60082412594842627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46936"/>
        <c:axId val="-2042828696"/>
      </c:lineChart>
      <c:catAx>
        <c:axId val="-20434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828696"/>
        <c:crosses val="autoZero"/>
        <c:auto val="1"/>
        <c:lblAlgn val="ctr"/>
        <c:lblOffset val="100"/>
        <c:tickLblSkip val="1"/>
        <c:noMultiLvlLbl val="0"/>
      </c:catAx>
      <c:valAx>
        <c:axId val="-20428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4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0.14991344966895573</c:v>
                </c:pt>
                <c:pt idx="1">
                  <c:v>0.15421323598702324</c:v>
                </c:pt>
                <c:pt idx="2">
                  <c:v>0.12913031337417019</c:v>
                </c:pt>
                <c:pt idx="3">
                  <c:v>0.12049064298229191</c:v>
                </c:pt>
                <c:pt idx="4">
                  <c:v>0.1207887527683921</c:v>
                </c:pt>
                <c:pt idx="5">
                  <c:v>0.11746002133780316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2.5643541439600282E-2</c:v>
                </c:pt>
                <c:pt idx="1">
                  <c:v>2.4769252930841777E-2</c:v>
                </c:pt>
                <c:pt idx="2">
                  <c:v>4.8734531316079868E-2</c:v>
                </c:pt>
                <c:pt idx="3">
                  <c:v>5.2442609767262782E-2</c:v>
                </c:pt>
                <c:pt idx="4">
                  <c:v>5.2414858971540398E-2</c:v>
                </c:pt>
                <c:pt idx="5">
                  <c:v>5.0443793041669238E-2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3.0011463349708646E-2</c:v>
                </c:pt>
                <c:pt idx="1">
                  <c:v>3.396802572033731E-2</c:v>
                </c:pt>
                <c:pt idx="2">
                  <c:v>3.6125882997864935E-2</c:v>
                </c:pt>
                <c:pt idx="3">
                  <c:v>3.0815029864746896E-2</c:v>
                </c:pt>
                <c:pt idx="4">
                  <c:v>2.762745235799673E-2</c:v>
                </c:pt>
                <c:pt idx="5">
                  <c:v>2.5078472988965206E-2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8.9523835022607218E-2</c:v>
                </c:pt>
                <c:pt idx="1">
                  <c:v>0.10912480094928785</c:v>
                </c:pt>
                <c:pt idx="2">
                  <c:v>8.1129119767152327E-2</c:v>
                </c:pt>
                <c:pt idx="3">
                  <c:v>8.2639575618552813E-2</c:v>
                </c:pt>
                <c:pt idx="4">
                  <c:v>8.8479028658606546E-2</c:v>
                </c:pt>
                <c:pt idx="5">
                  <c:v>8.5230341114568869E-2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2.18986159386606E-2</c:v>
                </c:pt>
                <c:pt idx="1">
                  <c:v>3.0559660827998419E-2</c:v>
                </c:pt>
                <c:pt idx="2">
                  <c:v>3.6429182311162107E-2</c:v>
                </c:pt>
                <c:pt idx="3">
                  <c:v>3.7977526262730495E-2</c:v>
                </c:pt>
                <c:pt idx="4">
                  <c:v>5.0539218699351199E-2</c:v>
                </c:pt>
                <c:pt idx="5">
                  <c:v>5.1601655770037239E-2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3.8687310036244642E-4</c:v>
                </c:pt>
                <c:pt idx="1">
                  <c:v>4.9269658234340867E-4</c:v>
                </c:pt>
                <c:pt idx="2">
                  <c:v>5.1482307830479274E-4</c:v>
                </c:pt>
                <c:pt idx="3">
                  <c:v>5.294599075749615E-4</c:v>
                </c:pt>
                <c:pt idx="4">
                  <c:v>5.6703902154748242E-4</c:v>
                </c:pt>
                <c:pt idx="5">
                  <c:v>6.0073225909075653E-4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0.2223931008087289</c:v>
                </c:pt>
                <c:pt idx="1">
                  <c:v>0.28300269929308774</c:v>
                </c:pt>
                <c:pt idx="2">
                  <c:v>0.28449989580607538</c:v>
                </c:pt>
                <c:pt idx="3">
                  <c:v>0.21526274856428684</c:v>
                </c:pt>
                <c:pt idx="4">
                  <c:v>0.2279554095844035</c:v>
                </c:pt>
                <c:pt idx="5">
                  <c:v>0.2652650836428655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82440"/>
        <c:axId val="2046973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0.53977087932862378</c:v>
                </c:pt>
                <c:pt idx="1">
                  <c:v>0.63613037229091973</c:v>
                </c:pt>
                <c:pt idx="2">
                  <c:v>0.61656374865080965</c:v>
                </c:pt>
                <c:pt idx="3">
                  <c:v>0.5401575929674467</c:v>
                </c:pt>
                <c:pt idx="4">
                  <c:v>0.56837176006183809</c:v>
                </c:pt>
                <c:pt idx="5">
                  <c:v>0.59568010015499995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82440"/>
        <c:axId val="2046973960"/>
      </c:lineChart>
      <c:catAx>
        <c:axId val="20469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73960"/>
        <c:crosses val="autoZero"/>
        <c:auto val="1"/>
        <c:lblAlgn val="ctr"/>
        <c:lblOffset val="100"/>
        <c:noMultiLvlLbl val="0"/>
      </c:catAx>
      <c:valAx>
        <c:axId val="20469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0.1520633428279895</c:v>
                </c:pt>
                <c:pt idx="1">
                  <c:v>0.12481047817823104</c:v>
                </c:pt>
                <c:pt idx="2">
                  <c:v>0.11912438705309764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2.5206397185221031E-2</c:v>
                </c:pt>
                <c:pt idx="1">
                  <c:v>5.0588570541671325E-2</c:v>
                </c:pt>
                <c:pt idx="2">
                  <c:v>5.1429326006604818E-2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3.1989744535022978E-2</c:v>
                </c:pt>
                <c:pt idx="1">
                  <c:v>3.3470456431305917E-2</c:v>
                </c:pt>
                <c:pt idx="2">
                  <c:v>2.6352962673480966E-2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9.9324317985947541E-2</c:v>
                </c:pt>
                <c:pt idx="1">
                  <c:v>8.1884347692852577E-2</c:v>
                </c:pt>
                <c:pt idx="2">
                  <c:v>8.6854684886587707E-2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2.622913838332951E-2</c:v>
                </c:pt>
                <c:pt idx="1">
                  <c:v>3.7203354286946301E-2</c:v>
                </c:pt>
                <c:pt idx="2">
                  <c:v>5.1070437234694219E-2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4.3978484135292757E-4</c:v>
                </c:pt>
                <c:pt idx="1">
                  <c:v>5.2214149293987712E-4</c:v>
                </c:pt>
                <c:pt idx="2">
                  <c:v>5.8388564031911947E-4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0.25269790005090831</c:v>
                </c:pt>
                <c:pt idx="1">
                  <c:v>0.24988132218518111</c:v>
                </c:pt>
                <c:pt idx="2">
                  <c:v>0.24661024661363451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683480"/>
        <c:axId val="-206120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0.58795062580977175</c:v>
                </c:pt>
                <c:pt idx="1">
                  <c:v>0.57836067080912823</c:v>
                </c:pt>
                <c:pt idx="2">
                  <c:v>0.58202593010841897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83480"/>
        <c:axId val="-2061203880"/>
      </c:lineChart>
      <c:catAx>
        <c:axId val="-205768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203880"/>
        <c:crosses val="autoZero"/>
        <c:auto val="1"/>
        <c:lblAlgn val="ctr"/>
        <c:lblOffset val="100"/>
        <c:noMultiLvlLbl val="0"/>
      </c:catAx>
      <c:valAx>
        <c:axId val="-20612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6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0.60384581172903584</c:v>
                </c:pt>
                <c:pt idx="1">
                  <c:v>0.61552997446453095</c:v>
                </c:pt>
                <c:pt idx="2">
                  <c:v>0.62602490596728066</c:v>
                </c:pt>
                <c:pt idx="3">
                  <c:v>0.63003089114220145</c:v>
                </c:pt>
                <c:pt idx="4">
                  <c:v>0.61326066425382086</c:v>
                </c:pt>
                <c:pt idx="5">
                  <c:v>0.63469278076859525</c:v>
                </c:pt>
                <c:pt idx="6">
                  <c:v>0.61621518818420418</c:v>
                </c:pt>
                <c:pt idx="7">
                  <c:v>0.65024611975060687</c:v>
                </c:pt>
                <c:pt idx="8">
                  <c:v>0.6248345499974336</c:v>
                </c:pt>
                <c:pt idx="9">
                  <c:v>0.64894860931931608</c:v>
                </c:pt>
                <c:pt idx="10">
                  <c:v>0.70668231027968198</c:v>
                </c:pt>
                <c:pt idx="11">
                  <c:v>0.67243093213088423</c:v>
                </c:pt>
                <c:pt idx="12">
                  <c:v>0.63458694577635777</c:v>
                </c:pt>
                <c:pt idx="13">
                  <c:v>0.61298945075298006</c:v>
                </c:pt>
                <c:pt idx="14">
                  <c:v>0.62359895511990038</c:v>
                </c:pt>
                <c:pt idx="15">
                  <c:v>0.57711897820871416</c:v>
                </c:pt>
                <c:pt idx="16">
                  <c:v>0.58089225255995136</c:v>
                </c:pt>
                <c:pt idx="17">
                  <c:v>0.59385106508416452</c:v>
                </c:pt>
                <c:pt idx="18">
                  <c:v>0.57144769568078535</c:v>
                </c:pt>
                <c:pt idx="19">
                  <c:v>0.6008996994190432</c:v>
                </c:pt>
                <c:pt idx="20">
                  <c:v>0.60322685802069975</c:v>
                </c:pt>
                <c:pt idx="21">
                  <c:v>0.60626575899742086</c:v>
                </c:pt>
                <c:pt idx="22">
                  <c:v>0.64631441019936231</c:v>
                </c:pt>
                <c:pt idx="23">
                  <c:v>0.63461451616738673</c:v>
                </c:pt>
                <c:pt idx="24">
                  <c:v>0.64135620758483491</c:v>
                </c:pt>
                <c:pt idx="25">
                  <c:v>0.64736795538048175</c:v>
                </c:pt>
                <c:pt idx="26">
                  <c:v>0.65317074361082117</c:v>
                </c:pt>
                <c:pt idx="27">
                  <c:v>0.65460149941696244</c:v>
                </c:pt>
                <c:pt idx="28">
                  <c:v>0.66006218201421452</c:v>
                </c:pt>
                <c:pt idx="29">
                  <c:v>0.6536623990308188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0.44150625997459753</c:v>
                </c:pt>
                <c:pt idx="1">
                  <c:v>0.61193078424829772</c:v>
                </c:pt>
                <c:pt idx="2">
                  <c:v>0.72388384481668278</c:v>
                </c:pt>
                <c:pt idx="3">
                  <c:v>0.79948571267416113</c:v>
                </c:pt>
                <c:pt idx="4">
                  <c:v>0.84245542194039058</c:v>
                </c:pt>
                <c:pt idx="5">
                  <c:v>0.88506470461229481</c:v>
                </c:pt>
                <c:pt idx="6">
                  <c:v>0.90693273609519665</c:v>
                </c:pt>
                <c:pt idx="7">
                  <c:v>0.94358914731230747</c:v>
                </c:pt>
                <c:pt idx="8">
                  <c:v>0.95891098901368121</c:v>
                </c:pt>
                <c:pt idx="9">
                  <c:v>0.98846744427455535</c:v>
                </c:pt>
                <c:pt idx="10">
                  <c:v>1.0359945380908149</c:v>
                </c:pt>
                <c:pt idx="11">
                  <c:v>1.0538468171043101</c:v>
                </c:pt>
                <c:pt idx="12">
                  <c:v>1.0565145568047263</c:v>
                </c:pt>
                <c:pt idx="13">
                  <c:v>1.0588150581783098</c:v>
                </c:pt>
                <c:pt idx="14">
                  <c:v>1.0746088196808521</c:v>
                </c:pt>
                <c:pt idx="15">
                  <c:v>1.0700795017907239</c:v>
                </c:pt>
                <c:pt idx="16">
                  <c:v>1.0805559199942312</c:v>
                </c:pt>
                <c:pt idx="17">
                  <c:v>1.1006395207298758</c:v>
                </c:pt>
                <c:pt idx="18">
                  <c:v>1.1092199984756086</c:v>
                </c:pt>
                <c:pt idx="19">
                  <c:v>1.1364461580251175</c:v>
                </c:pt>
                <c:pt idx="20">
                  <c:v>1.1587497965008531</c:v>
                </c:pt>
                <c:pt idx="21">
                  <c:v>1.1791967801997683</c:v>
                </c:pt>
                <c:pt idx="22">
                  <c:v>1.2158132377173791</c:v>
                </c:pt>
                <c:pt idx="23">
                  <c:v>1.2337027033414021</c:v>
                </c:pt>
                <c:pt idx="24">
                  <c:v>1.2522289167778815</c:v>
                </c:pt>
                <c:pt idx="25">
                  <c:v>1.2695428388265468</c:v>
                </c:pt>
                <c:pt idx="26">
                  <c:v>1.2855846294998265</c:v>
                </c:pt>
                <c:pt idx="27">
                  <c:v>1.2984963689801106</c:v>
                </c:pt>
                <c:pt idx="28">
                  <c:v>1.3113207692321813</c:v>
                </c:pt>
                <c:pt idx="29">
                  <c:v>1.3181123076052108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0.11875365725327586</c:v>
                </c:pt>
                <c:pt idx="1">
                  <c:v>0.15314022642494557</c:v>
                </c:pt>
                <c:pt idx="2">
                  <c:v>0.16963339419926171</c:v>
                </c:pt>
                <c:pt idx="3">
                  <c:v>0.1764457405979275</c:v>
                </c:pt>
                <c:pt idx="4">
                  <c:v>0.17413533668076858</c:v>
                </c:pt>
                <c:pt idx="5">
                  <c:v>0.17283909950500645</c:v>
                </c:pt>
                <c:pt idx="6">
                  <c:v>0.16484051751470447</c:v>
                </c:pt>
                <c:pt idx="7">
                  <c:v>0.16233541361350518</c:v>
                </c:pt>
                <c:pt idx="8">
                  <c:v>0.15277581729339479</c:v>
                </c:pt>
                <c:pt idx="9">
                  <c:v>0.14903283990185862</c:v>
                </c:pt>
                <c:pt idx="10">
                  <c:v>0.15123466612957487</c:v>
                </c:pt>
                <c:pt idx="11">
                  <c:v>0.14363492718400614</c:v>
                </c:pt>
                <c:pt idx="12">
                  <c:v>0.13304572221996458</c:v>
                </c:pt>
                <c:pt idx="13">
                  <c:v>0.12418821151594248</c:v>
                </c:pt>
                <c:pt idx="14">
                  <c:v>0.12079145156228208</c:v>
                </c:pt>
                <c:pt idx="15">
                  <c:v>0.11133475969124144</c:v>
                </c:pt>
                <c:pt idx="16">
                  <c:v>0.10832280188322838</c:v>
                </c:pt>
                <c:pt idx="17">
                  <c:v>0.10876195361119237</c:v>
                </c:pt>
                <c:pt idx="18">
                  <c:v>0.10580905051892797</c:v>
                </c:pt>
                <c:pt idx="19">
                  <c:v>0.1098332750058667</c:v>
                </c:pt>
                <c:pt idx="20">
                  <c:v>0.11217795127854882</c:v>
                </c:pt>
                <c:pt idx="21">
                  <c:v>0.11447614268808688</c:v>
                </c:pt>
                <c:pt idx="22">
                  <c:v>0.12254705539523172</c:v>
                </c:pt>
                <c:pt idx="23">
                  <c:v>0.12420368376802531</c:v>
                </c:pt>
                <c:pt idx="24">
                  <c:v>0.12686303088707612</c:v>
                </c:pt>
                <c:pt idx="25">
                  <c:v>0.12946066204778134</c:v>
                </c:pt>
                <c:pt idx="26">
                  <c:v>0.13192084850250507</c:v>
                </c:pt>
                <c:pt idx="27">
                  <c:v>0.1336404320485424</c:v>
                </c:pt>
                <c:pt idx="28">
                  <c:v>0.13565996950593714</c:v>
                </c:pt>
                <c:pt idx="29">
                  <c:v>0.13598921603564865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3.8678409541531254E-2</c:v>
                </c:pt>
                <c:pt idx="1">
                  <c:v>5.5904617088048808E-2</c:v>
                </c:pt>
                <c:pt idx="2">
                  <c:v>6.8468308221377491E-2</c:v>
                </c:pt>
                <c:pt idx="3">
                  <c:v>7.7797642648033391E-2</c:v>
                </c:pt>
                <c:pt idx="4">
                  <c:v>8.4834345037510181E-2</c:v>
                </c:pt>
                <c:pt idx="5">
                  <c:v>9.1804021020875787E-2</c:v>
                </c:pt>
                <c:pt idx="6">
                  <c:v>9.8167884889486509E-2</c:v>
                </c:pt>
                <c:pt idx="7">
                  <c:v>0.1056841816075608</c:v>
                </c:pt>
                <c:pt idx="8">
                  <c:v>0.11266975932248925</c:v>
                </c:pt>
                <c:pt idx="9">
                  <c:v>0.12054002885976366</c:v>
                </c:pt>
                <c:pt idx="10">
                  <c:v>0.12982994906431625</c:v>
                </c:pt>
                <c:pt idx="11">
                  <c:v>0.13782914237522303</c:v>
                </c:pt>
                <c:pt idx="12">
                  <c:v>0.14453005154594598</c:v>
                </c:pt>
                <c:pt idx="13">
                  <c:v>0.15079821023040288</c:v>
                </c:pt>
                <c:pt idx="14">
                  <c:v>0.15764576834064542</c:v>
                </c:pt>
                <c:pt idx="15">
                  <c:v>0.16335072886686161</c:v>
                </c:pt>
                <c:pt idx="16">
                  <c:v>0.16940452633626826</c:v>
                </c:pt>
                <c:pt idx="17">
                  <c:v>0.17589301386026573</c:v>
                </c:pt>
                <c:pt idx="18">
                  <c:v>0.18155814850028762</c:v>
                </c:pt>
                <c:pt idx="19">
                  <c:v>0.18775947438930563</c:v>
                </c:pt>
                <c:pt idx="20">
                  <c:v>0.19352232244159856</c:v>
                </c:pt>
                <c:pt idx="21">
                  <c:v>0.19873244759171013</c:v>
                </c:pt>
                <c:pt idx="22">
                  <c:v>0.20442910827728855</c:v>
                </c:pt>
                <c:pt idx="23">
                  <c:v>0.20891491871112244</c:v>
                </c:pt>
                <c:pt idx="24">
                  <c:v>0.21283532810679065</c:v>
                </c:pt>
                <c:pt idx="25">
                  <c:v>0.21630705402142097</c:v>
                </c:pt>
                <c:pt idx="26">
                  <c:v>0.21937229568454694</c:v>
                </c:pt>
                <c:pt idx="27">
                  <c:v>0.22194539747076453</c:v>
                </c:pt>
                <c:pt idx="28">
                  <c:v>0.22419033904756278</c:v>
                </c:pt>
                <c:pt idx="29">
                  <c:v>0.22581798100772962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0.37072706103478792</c:v>
                </c:pt>
                <c:pt idx="1">
                  <c:v>0.46088450371095691</c:v>
                </c:pt>
                <c:pt idx="2">
                  <c:v>0.54814940432329495</c:v>
                </c:pt>
                <c:pt idx="3">
                  <c:v>0.63286885645766966</c:v>
                </c:pt>
                <c:pt idx="4">
                  <c:v>0.71458964302692818</c:v>
                </c:pt>
                <c:pt idx="5">
                  <c:v>0.79515062926312663</c:v>
                </c:pt>
                <c:pt idx="6">
                  <c:v>0.87278450940026153</c:v>
                </c:pt>
                <c:pt idx="7">
                  <c:v>0.94991543027499048</c:v>
                </c:pt>
                <c:pt idx="8">
                  <c:v>1.0234369901706937</c:v>
                </c:pt>
                <c:pt idx="9">
                  <c:v>1.0958144853568021</c:v>
                </c:pt>
                <c:pt idx="10">
                  <c:v>1.1675912134803395</c:v>
                </c:pt>
                <c:pt idx="11">
                  <c:v>1.2345978789852108</c:v>
                </c:pt>
                <c:pt idx="12">
                  <c:v>1.2975656694521507</c:v>
                </c:pt>
                <c:pt idx="13">
                  <c:v>1.3578519120472634</c:v>
                </c:pt>
                <c:pt idx="14">
                  <c:v>1.4167747641155188</c:v>
                </c:pt>
                <c:pt idx="15">
                  <c:v>1.4713785215538784</c:v>
                </c:pt>
                <c:pt idx="16">
                  <c:v>1.5246596344275702</c:v>
                </c:pt>
                <c:pt idx="17">
                  <c:v>1.576501512137142</c:v>
                </c:pt>
                <c:pt idx="18">
                  <c:v>1.6248537829595266</c:v>
                </c:pt>
                <c:pt idx="19">
                  <c:v>1.6724353600985138</c:v>
                </c:pt>
                <c:pt idx="20">
                  <c:v>1.7175229840820356</c:v>
                </c:pt>
                <c:pt idx="21">
                  <c:v>1.7601109044359458</c:v>
                </c:pt>
                <c:pt idx="22">
                  <c:v>1.8018469624611269</c:v>
                </c:pt>
                <c:pt idx="23">
                  <c:v>1.8400722344087335</c:v>
                </c:pt>
                <c:pt idx="24">
                  <c:v>1.8764047344451447</c:v>
                </c:pt>
                <c:pt idx="25">
                  <c:v>1.9107610532712815</c:v>
                </c:pt>
                <c:pt idx="26">
                  <c:v>1.9432086923386773</c:v>
                </c:pt>
                <c:pt idx="27">
                  <c:v>1.9736311709134009</c:v>
                </c:pt>
                <c:pt idx="28">
                  <c:v>2.0024103415033259</c:v>
                </c:pt>
                <c:pt idx="29">
                  <c:v>2.0290082182914575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1.6756578134043347E-2</c:v>
                </c:pt>
                <c:pt idx="1">
                  <c:v>2.2639457843520696E-2</c:v>
                </c:pt>
                <c:pt idx="2">
                  <c:v>2.5644799912864065E-2</c:v>
                </c:pt>
                <c:pt idx="3">
                  <c:v>2.7004621121719884E-2</c:v>
                </c:pt>
                <c:pt idx="4">
                  <c:v>2.6868069961191815E-2</c:v>
                </c:pt>
                <c:pt idx="5">
                  <c:v>2.6798139991389892E-2</c:v>
                </c:pt>
                <c:pt idx="6">
                  <c:v>2.5730313027816296E-2</c:v>
                </c:pt>
                <c:pt idx="7">
                  <c:v>2.545569522114316E-2</c:v>
                </c:pt>
                <c:pt idx="8">
                  <c:v>2.4165482137075579E-2</c:v>
                </c:pt>
                <c:pt idx="9">
                  <c:v>2.369419193719529E-2</c:v>
                </c:pt>
                <c:pt idx="10">
                  <c:v>2.414026324615982E-2</c:v>
                </c:pt>
                <c:pt idx="11">
                  <c:v>2.3160824752853762E-2</c:v>
                </c:pt>
                <c:pt idx="12">
                  <c:v>2.1631178921669221E-2</c:v>
                </c:pt>
                <c:pt idx="13">
                  <c:v>2.0270200077353855E-2</c:v>
                </c:pt>
                <c:pt idx="14">
                  <c:v>1.9686943766228458E-2</c:v>
                </c:pt>
                <c:pt idx="15">
                  <c:v>1.8197918588453096E-2</c:v>
                </c:pt>
                <c:pt idx="16">
                  <c:v>1.7597312643301114E-2</c:v>
                </c:pt>
                <c:pt idx="17">
                  <c:v>1.7525901437149473E-2</c:v>
                </c:pt>
                <c:pt idx="18">
                  <c:v>1.6957460951193874E-2</c:v>
                </c:pt>
                <c:pt idx="19">
                  <c:v>1.7397877183778467E-2</c:v>
                </c:pt>
                <c:pt idx="20">
                  <c:v>1.7622580643350302E-2</c:v>
                </c:pt>
                <c:pt idx="21">
                  <c:v>1.782802873111972E-2</c:v>
                </c:pt>
                <c:pt idx="22">
                  <c:v>1.8888551839892215E-2</c:v>
                </c:pt>
                <c:pt idx="23">
                  <c:v>1.9036965632914099E-2</c:v>
                </c:pt>
                <c:pt idx="24">
                  <c:v>1.9301313840737265E-2</c:v>
                </c:pt>
                <c:pt idx="25">
                  <c:v>1.9560520417939643E-2</c:v>
                </c:pt>
                <c:pt idx="26">
                  <c:v>1.9806343801592154E-2</c:v>
                </c:pt>
                <c:pt idx="27">
                  <c:v>1.9948852454268938E-2</c:v>
                </c:pt>
                <c:pt idx="28">
                  <c:v>2.0139307071251934E-2</c:v>
                </c:pt>
                <c:pt idx="29">
                  <c:v>2.0085209323088989E-2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40472"/>
        <c:axId val="-2061336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1.5902677470817972</c:v>
                </c:pt>
                <c:pt idx="1">
                  <c:v>1.9200295522554756</c:v>
                </c:pt>
                <c:pt idx="2">
                  <c:v>2.1618046458174334</c:v>
                </c:pt>
                <c:pt idx="3">
                  <c:v>2.3436334426186312</c:v>
                </c:pt>
                <c:pt idx="4">
                  <c:v>2.4561434754829303</c:v>
                </c:pt>
                <c:pt idx="5">
                  <c:v>2.6063493758109679</c:v>
                </c:pt>
                <c:pt idx="6">
                  <c:v>2.6846711344448382</c:v>
                </c:pt>
                <c:pt idx="7">
                  <c:v>2.8372260068392663</c:v>
                </c:pt>
                <c:pt idx="8">
                  <c:v>2.8967936057474386</c:v>
                </c:pt>
                <c:pt idx="9">
                  <c:v>3.0264976130490728</c:v>
                </c:pt>
                <c:pt idx="10">
                  <c:v>3.2154729573712126</c:v>
                </c:pt>
                <c:pt idx="11">
                  <c:v>3.2655004921737341</c:v>
                </c:pt>
                <c:pt idx="12">
                  <c:v>3.2878741345567564</c:v>
                </c:pt>
                <c:pt idx="13">
                  <c:v>3.3249130389274129</c:v>
                </c:pt>
                <c:pt idx="14">
                  <c:v>3.4131067120456882</c:v>
                </c:pt>
                <c:pt idx="15">
                  <c:v>3.4114604096825429</c:v>
                </c:pt>
                <c:pt idx="16">
                  <c:v>3.4814324806333286</c:v>
                </c:pt>
                <c:pt idx="17">
                  <c:v>3.5731729780702715</c:v>
                </c:pt>
                <c:pt idx="18">
                  <c:v>3.6098461431532058</c:v>
                </c:pt>
                <c:pt idx="19">
                  <c:v>3.7247718566466359</c:v>
                </c:pt>
                <c:pt idx="20">
                  <c:v>3.8028224927901588</c:v>
                </c:pt>
                <c:pt idx="21">
                  <c:v>3.8766100420237093</c:v>
                </c:pt>
                <c:pt idx="22">
                  <c:v>4.0098393269608623</c:v>
                </c:pt>
                <c:pt idx="23">
                  <c:v>4.0605450278973443</c:v>
                </c:pt>
                <c:pt idx="24">
                  <c:v>4.1289895312269564</c:v>
                </c:pt>
                <c:pt idx="25">
                  <c:v>4.1930000937299594</c:v>
                </c:pt>
                <c:pt idx="26">
                  <c:v>4.2530635603088118</c:v>
                </c:pt>
                <c:pt idx="27">
                  <c:v>4.3022637158418142</c:v>
                </c:pt>
                <c:pt idx="28">
                  <c:v>4.3537829195047673</c:v>
                </c:pt>
                <c:pt idx="29">
                  <c:v>4.3826753387740558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40472"/>
        <c:axId val="-2061336984"/>
      </c:lineChart>
      <c:catAx>
        <c:axId val="-20613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36984"/>
        <c:crosses val="autoZero"/>
        <c:auto val="1"/>
        <c:lblAlgn val="ctr"/>
        <c:lblOffset val="100"/>
        <c:tickLblSkip val="1"/>
        <c:noMultiLvlLbl val="0"/>
      </c:catAx>
      <c:valAx>
        <c:axId val="-20613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0.61773844951137391</c:v>
                </c:pt>
                <c:pt idx="1">
                  <c:v>0.63498744960403131</c:v>
                </c:pt>
                <c:pt idx="2">
                  <c:v>0.65005771881196084</c:v>
                </c:pt>
                <c:pt idx="3">
                  <c:v>0.58484193819053176</c:v>
                </c:pt>
                <c:pt idx="4">
                  <c:v>0.62635555019394096</c:v>
                </c:pt>
                <c:pt idx="5">
                  <c:v>0.65377295589065976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0.68385240473082598</c:v>
                </c:pt>
                <c:pt idx="1">
                  <c:v>0.93659300426160708</c:v>
                </c:pt>
                <c:pt idx="2">
                  <c:v>1.0559559579718027</c:v>
                </c:pt>
                <c:pt idx="3">
                  <c:v>1.0993882198031115</c:v>
                </c:pt>
                <c:pt idx="4">
                  <c:v>1.2079382869074569</c:v>
                </c:pt>
                <c:pt idx="5">
                  <c:v>1.2966113828287751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0.15842167103123583</c:v>
                </c:pt>
                <c:pt idx="1">
                  <c:v>0.16036473756569389</c:v>
                </c:pt>
                <c:pt idx="2">
                  <c:v>0.13457899572235404</c:v>
                </c:pt>
                <c:pt idx="3">
                  <c:v>0.10881236814209136</c:v>
                </c:pt>
                <c:pt idx="4">
                  <c:v>0.12005357280339377</c:v>
                </c:pt>
                <c:pt idx="5">
                  <c:v>0.13333422562808292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6.513666450730024E-2</c:v>
                </c:pt>
                <c:pt idx="1">
                  <c:v>0.10577317514003519</c:v>
                </c:pt>
                <c:pt idx="2">
                  <c:v>0.14412662431130671</c:v>
                </c:pt>
                <c:pt idx="3">
                  <c:v>0.17559317839059777</c:v>
                </c:pt>
                <c:pt idx="4">
                  <c:v>0.20368682502570207</c:v>
                </c:pt>
                <c:pt idx="5">
                  <c:v>0.22152661344640498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0.54544389371072755</c:v>
                </c:pt>
                <c:pt idx="1">
                  <c:v>0.94742040889317491</c:v>
                </c:pt>
                <c:pt idx="2">
                  <c:v>1.2948762876160966</c:v>
                </c:pt>
                <c:pt idx="3">
                  <c:v>1.5739657622353262</c:v>
                </c:pt>
                <c:pt idx="4">
                  <c:v>1.7991915639665972</c:v>
                </c:pt>
                <c:pt idx="5">
                  <c:v>1.9718038952636285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2.3782705394667963E-2</c:v>
                </c:pt>
                <c:pt idx="1">
                  <c:v>2.5168764462924043E-2</c:v>
                </c:pt>
                <c:pt idx="2">
                  <c:v>2.1777882152853024E-2</c:v>
                </c:pt>
                <c:pt idx="3">
                  <c:v>1.7535294160775206E-2</c:v>
                </c:pt>
                <c:pt idx="4">
                  <c:v>1.8535488137602717E-2</c:v>
                </c:pt>
                <c:pt idx="5">
                  <c:v>1.9908046613628334E-2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634264"/>
        <c:axId val="-2061220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2.0943757726512535</c:v>
                </c:pt>
                <c:pt idx="1">
                  <c:v>2.8103075471783163</c:v>
                </c:pt>
                <c:pt idx="2">
                  <c:v>3.3013734670149608</c:v>
                </c:pt>
                <c:pt idx="3">
                  <c:v>3.5601367736371969</c:v>
                </c:pt>
                <c:pt idx="4">
                  <c:v>3.9757612841798062</c:v>
                </c:pt>
                <c:pt idx="5">
                  <c:v>4.2969571256318817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34264"/>
        <c:axId val="-2061220136"/>
      </c:lineChart>
      <c:catAx>
        <c:axId val="-20606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220136"/>
        <c:crosses val="autoZero"/>
        <c:auto val="1"/>
        <c:lblAlgn val="ctr"/>
        <c:lblOffset val="100"/>
        <c:noMultiLvlLbl val="0"/>
      </c:catAx>
      <c:valAx>
        <c:axId val="-20612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0.62636294955770255</c:v>
                </c:pt>
                <c:pt idx="1">
                  <c:v>0.6174498285012463</c:v>
                </c:pt>
                <c:pt idx="2">
                  <c:v>0.64006425304230041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0.81022270449621647</c:v>
                </c:pt>
                <c:pt idx="1">
                  <c:v>1.0776720888874571</c:v>
                </c:pt>
                <c:pt idx="2">
                  <c:v>1.2522748348681159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0.15939320429846487</c:v>
                </c:pt>
                <c:pt idx="1">
                  <c:v>0.1216956819322227</c:v>
                </c:pt>
                <c:pt idx="2">
                  <c:v>0.12669389921573834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8.5454919823667708E-2</c:v>
                </c:pt>
                <c:pt idx="1">
                  <c:v>0.15985990135095224</c:v>
                </c:pt>
                <c:pt idx="2">
                  <c:v>0.21260671923605351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0.74643215130195117</c:v>
                </c:pt>
                <c:pt idx="1">
                  <c:v>1.4344210249257114</c:v>
                </c:pt>
                <c:pt idx="2">
                  <c:v>1.8854977296151127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2.4475734928796004E-2</c:v>
                </c:pt>
                <c:pt idx="1">
                  <c:v>1.9656588156814113E-2</c:v>
                </c:pt>
                <c:pt idx="2">
                  <c:v>1.9221767375615526E-2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687640"/>
        <c:axId val="-206116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2.4523416599147847</c:v>
                </c:pt>
                <c:pt idx="1">
                  <c:v>3.4307551203260789</c:v>
                </c:pt>
                <c:pt idx="2">
                  <c:v>4.136359204905844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87640"/>
        <c:axId val="-2061162168"/>
      </c:lineChart>
      <c:catAx>
        <c:axId val="-20576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162168"/>
        <c:crosses val="autoZero"/>
        <c:auto val="1"/>
        <c:lblAlgn val="ctr"/>
        <c:lblOffset val="100"/>
        <c:noMultiLvlLbl val="0"/>
      </c:catAx>
      <c:valAx>
        <c:axId val="-20611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6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167.2391337537</c:v>
                </c:pt>
                <c:pt idx="1">
                  <c:v>170.2842753397</c:v>
                </c:pt>
                <c:pt idx="2">
                  <c:v>176.16624783669999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314.70115566000067</c:v>
                </c:pt>
                <c:pt idx="1">
                  <c:v>405.98373075000029</c:v>
                </c:pt>
                <c:pt idx="2">
                  <c:v>462.74858891000133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29.73176308499999</c:v>
                </c:pt>
                <c:pt idx="1">
                  <c:v>24.001400887999964</c:v>
                </c:pt>
                <c:pt idx="2">
                  <c:v>24.540242191999994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22.63927769999998</c:v>
                </c:pt>
                <c:pt idx="1">
                  <c:v>43.600360199999976</c:v>
                </c:pt>
                <c:pt idx="2">
                  <c:v>59.255548499999989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33.425820590000001</c:v>
                </c:pt>
                <c:pt idx="1">
                  <c:v>67.04096758</c:v>
                </c:pt>
                <c:pt idx="2">
                  <c:v>89.801152800000011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9.4688458920000116</c:v>
                </c:pt>
                <c:pt idx="1">
                  <c:v>6.5373548659999905</c:v>
                </c:pt>
                <c:pt idx="2">
                  <c:v>5.1453068949999921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073800"/>
        <c:axId val="-20610703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577.2059950000006</c:v>
                </c:pt>
                <c:pt idx="1">
                  <c:v>717.44808700000021</c:v>
                </c:pt>
                <c:pt idx="2">
                  <c:v>817.65708699999959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73800"/>
        <c:axId val="-2061070344"/>
      </c:lineChart>
      <c:catAx>
        <c:axId val="-206107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070344"/>
        <c:crosses val="autoZero"/>
        <c:auto val="1"/>
        <c:lblAlgn val="ctr"/>
        <c:lblOffset val="100"/>
        <c:noMultiLvlLbl val="0"/>
      </c:catAx>
      <c:valAx>
        <c:axId val="-20610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0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0.16015362466286484</c:v>
                </c:pt>
                <c:pt idx="1">
                  <c:v>0.16360933626682325</c:v>
                </c:pt>
                <c:pt idx="2">
                  <c:v>0.16320146253968068</c:v>
                </c:pt>
                <c:pt idx="3">
                  <c:v>0.16209645136505987</c:v>
                </c:pt>
                <c:pt idx="4">
                  <c:v>0.13914802599742146</c:v>
                </c:pt>
                <c:pt idx="5">
                  <c:v>0.14659010362565622</c:v>
                </c:pt>
                <c:pt idx="6">
                  <c:v>0.1459737981191484</c:v>
                </c:pt>
                <c:pt idx="7">
                  <c:v>0.14552291007165097</c:v>
                </c:pt>
                <c:pt idx="8">
                  <c:v>0.14522903388235256</c:v>
                </c:pt>
                <c:pt idx="9">
                  <c:v>0.14324910394722098</c:v>
                </c:pt>
                <c:pt idx="10">
                  <c:v>0.12659616251953335</c:v>
                </c:pt>
                <c:pt idx="11">
                  <c:v>0.1267718344235397</c:v>
                </c:pt>
                <c:pt idx="12">
                  <c:v>0.12735624446554303</c:v>
                </c:pt>
                <c:pt idx="13">
                  <c:v>0.12806378603250551</c:v>
                </c:pt>
                <c:pt idx="14">
                  <c:v>0.12526145810348438</c:v>
                </c:pt>
                <c:pt idx="15">
                  <c:v>0.11908866847378495</c:v>
                </c:pt>
                <c:pt idx="16">
                  <c:v>0.11969800993181141</c:v>
                </c:pt>
                <c:pt idx="17">
                  <c:v>0.120362175308386</c:v>
                </c:pt>
                <c:pt idx="18">
                  <c:v>0.12084193807818863</c:v>
                </c:pt>
                <c:pt idx="19">
                  <c:v>0.12666238323458739</c:v>
                </c:pt>
                <c:pt idx="20">
                  <c:v>0.1209120198268407</c:v>
                </c:pt>
                <c:pt idx="21">
                  <c:v>0.12071894537928715</c:v>
                </c:pt>
                <c:pt idx="22">
                  <c:v>0.12050734434352267</c:v>
                </c:pt>
                <c:pt idx="23">
                  <c:v>0.12010050290211585</c:v>
                </c:pt>
                <c:pt idx="24">
                  <c:v>0.11954708956694125</c:v>
                </c:pt>
                <c:pt idx="25">
                  <c:v>0.118876831992272</c:v>
                </c:pt>
                <c:pt idx="26">
                  <c:v>0.11810694497691263</c:v>
                </c:pt>
                <c:pt idx="27">
                  <c:v>0.11725500506156554</c:v>
                </c:pt>
                <c:pt idx="28">
                  <c:v>0.11634238810061964</c:v>
                </c:pt>
                <c:pt idx="29">
                  <c:v>0.11536311770276468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3.811184660540981E-2</c:v>
                </c:pt>
                <c:pt idx="1">
                  <c:v>3.9137094084937041E-2</c:v>
                </c:pt>
                <c:pt idx="2">
                  <c:v>3.8969280252747325E-2</c:v>
                </c:pt>
                <c:pt idx="3">
                  <c:v>3.8575921116444263E-2</c:v>
                </c:pt>
                <c:pt idx="4">
                  <c:v>3.8138689973362928E-2</c:v>
                </c:pt>
                <c:pt idx="5">
                  <c:v>3.7700447860010894E-2</c:v>
                </c:pt>
                <c:pt idx="6">
                  <c:v>3.2715551260693421E-2</c:v>
                </c:pt>
                <c:pt idx="7">
                  <c:v>3.2228542101127577E-2</c:v>
                </c:pt>
                <c:pt idx="8">
                  <c:v>2.5716940339163004E-2</c:v>
                </c:pt>
                <c:pt idx="9">
                  <c:v>2.5270527740455094E-2</c:v>
                </c:pt>
                <c:pt idx="10">
                  <c:v>8.0986512733065022E-2</c:v>
                </c:pt>
                <c:pt idx="11">
                  <c:v>7.1160999124282698E-2</c:v>
                </c:pt>
                <c:pt idx="12">
                  <c:v>7.044026329157127E-2</c:v>
                </c:pt>
                <c:pt idx="13">
                  <c:v>6.9662462564441349E-2</c:v>
                </c:pt>
                <c:pt idx="14">
                  <c:v>6.8877239269562837E-2</c:v>
                </c:pt>
                <c:pt idx="15">
                  <c:v>6.8094333765554391E-2</c:v>
                </c:pt>
                <c:pt idx="16">
                  <c:v>7.3247749749533131E-2</c:v>
                </c:pt>
                <c:pt idx="17">
                  <c:v>7.2596824944628865E-2</c:v>
                </c:pt>
                <c:pt idx="18">
                  <c:v>7.1808807691753906E-2</c:v>
                </c:pt>
                <c:pt idx="19">
                  <c:v>7.1007208789314796E-2</c:v>
                </c:pt>
                <c:pt idx="20">
                  <c:v>7.0210269132647801E-2</c:v>
                </c:pt>
                <c:pt idx="21">
                  <c:v>7.5294053010717038E-2</c:v>
                </c:pt>
                <c:pt idx="22">
                  <c:v>7.4625442401764136E-2</c:v>
                </c:pt>
                <c:pt idx="23">
                  <c:v>7.3822071664979255E-2</c:v>
                </c:pt>
                <c:pt idx="24">
                  <c:v>7.2999991962823779E-2</c:v>
                </c:pt>
                <c:pt idx="25">
                  <c:v>7.2182458434078667E-2</c:v>
                </c:pt>
                <c:pt idx="26">
                  <c:v>7.1373716017819847E-2</c:v>
                </c:pt>
                <c:pt idx="27">
                  <c:v>7.0572085734397799E-2</c:v>
                </c:pt>
                <c:pt idx="28">
                  <c:v>6.9779747648321885E-2</c:v>
                </c:pt>
                <c:pt idx="29">
                  <c:v>6.8995551873546154E-2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4.2162825519306571E-2</c:v>
                </c:pt>
                <c:pt idx="1">
                  <c:v>4.3066545650695419E-2</c:v>
                </c:pt>
                <c:pt idx="2">
                  <c:v>4.2646696178320453E-2</c:v>
                </c:pt>
                <c:pt idx="3">
                  <c:v>4.1933062213196023E-2</c:v>
                </c:pt>
                <c:pt idx="4">
                  <c:v>4.4638176708188648E-2</c:v>
                </c:pt>
                <c:pt idx="5">
                  <c:v>4.3805479938776433E-2</c:v>
                </c:pt>
                <c:pt idx="6">
                  <c:v>4.2487703792214587E-2</c:v>
                </c:pt>
                <c:pt idx="7">
                  <c:v>4.1399121073453393E-2</c:v>
                </c:pt>
                <c:pt idx="8">
                  <c:v>3.9837811493976222E-2</c:v>
                </c:pt>
                <c:pt idx="9">
                  <c:v>3.9927773794737116E-2</c:v>
                </c:pt>
                <c:pt idx="10">
                  <c:v>5.1478798740004564E-2</c:v>
                </c:pt>
                <c:pt idx="11">
                  <c:v>4.9468873039461313E-2</c:v>
                </c:pt>
                <c:pt idx="12">
                  <c:v>4.7840508872159147E-2</c:v>
                </c:pt>
                <c:pt idx="13">
                  <c:v>4.6134421639567755E-2</c:v>
                </c:pt>
                <c:pt idx="14">
                  <c:v>4.4437789331468136E-2</c:v>
                </c:pt>
                <c:pt idx="15">
                  <c:v>4.2753017470463346E-2</c:v>
                </c:pt>
                <c:pt idx="16">
                  <c:v>4.15622543930428E-2</c:v>
                </c:pt>
                <c:pt idx="17">
                  <c:v>4.0053628475891716E-2</c:v>
                </c:pt>
                <c:pt idx="18">
                  <c:v>3.865080678740046E-2</c:v>
                </c:pt>
                <c:pt idx="19">
                  <c:v>3.9510397188450147E-2</c:v>
                </c:pt>
                <c:pt idx="20">
                  <c:v>3.8406050331374293E-2</c:v>
                </c:pt>
                <c:pt idx="21">
                  <c:v>3.7798834744636356E-2</c:v>
                </c:pt>
                <c:pt idx="22">
                  <c:v>3.6890426357002015E-2</c:v>
                </c:pt>
                <c:pt idx="23">
                  <c:v>3.6069475948177811E-2</c:v>
                </c:pt>
                <c:pt idx="24">
                  <c:v>3.5334829720652959E-2</c:v>
                </c:pt>
                <c:pt idx="25">
                  <c:v>3.4673780294082482E-2</c:v>
                </c:pt>
                <c:pt idx="26">
                  <c:v>3.40781747229085E-2</c:v>
                </c:pt>
                <c:pt idx="27">
                  <c:v>3.3531729652852484E-2</c:v>
                </c:pt>
                <c:pt idx="28">
                  <c:v>3.3029309487351236E-2</c:v>
                </c:pt>
                <c:pt idx="29">
                  <c:v>3.2560323257276327E-2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9.1729339010067926E-2</c:v>
                </c:pt>
                <c:pt idx="1">
                  <c:v>9.520430671912597E-2</c:v>
                </c:pt>
                <c:pt idx="2">
                  <c:v>9.5867571164326981E-2</c:v>
                </c:pt>
                <c:pt idx="3">
                  <c:v>9.5900657543943654E-2</c:v>
                </c:pt>
                <c:pt idx="4">
                  <c:v>9.9888052604955715E-2</c:v>
                </c:pt>
                <c:pt idx="5">
                  <c:v>0.10070673729378714</c:v>
                </c:pt>
                <c:pt idx="6">
                  <c:v>0.1009634874353612</c:v>
                </c:pt>
                <c:pt idx="7">
                  <c:v>0.10119656852390115</c:v>
                </c:pt>
                <c:pt idx="8">
                  <c:v>9.9229610243750099E-2</c:v>
                </c:pt>
                <c:pt idx="9">
                  <c:v>0.10899638375295545</c:v>
                </c:pt>
                <c:pt idx="10">
                  <c:v>7.7923231265710546E-2</c:v>
                </c:pt>
                <c:pt idx="11">
                  <c:v>7.6671126067570858E-2</c:v>
                </c:pt>
                <c:pt idx="12">
                  <c:v>7.6090508233734061E-2</c:v>
                </c:pt>
                <c:pt idx="13">
                  <c:v>7.564008452966596E-2</c:v>
                </c:pt>
                <c:pt idx="14">
                  <c:v>8.3182405259117839E-2</c:v>
                </c:pt>
                <c:pt idx="15">
                  <c:v>8.2938638919775959E-2</c:v>
                </c:pt>
                <c:pt idx="16">
                  <c:v>8.2497556099070848E-2</c:v>
                </c:pt>
                <c:pt idx="17">
                  <c:v>8.2025869871212978E-2</c:v>
                </c:pt>
                <c:pt idx="18">
                  <c:v>8.1541016082743306E-2</c:v>
                </c:pt>
                <c:pt idx="19">
                  <c:v>9.0611216686006787E-2</c:v>
                </c:pt>
                <c:pt idx="20">
                  <c:v>8.8953495433639618E-2</c:v>
                </c:pt>
                <c:pt idx="21">
                  <c:v>8.8377386000889943E-2</c:v>
                </c:pt>
                <c:pt idx="22">
                  <c:v>8.7805525647298002E-2</c:v>
                </c:pt>
                <c:pt idx="23">
                  <c:v>8.7219173147983692E-2</c:v>
                </c:pt>
                <c:pt idx="24">
                  <c:v>8.6633323620724664E-2</c:v>
                </c:pt>
                <c:pt idx="25">
                  <c:v>8.6050630845843717E-2</c:v>
                </c:pt>
                <c:pt idx="26">
                  <c:v>8.5469509420185705E-2</c:v>
                </c:pt>
                <c:pt idx="27">
                  <c:v>8.4891747678870949E-2</c:v>
                </c:pt>
                <c:pt idx="28">
                  <c:v>8.4315530266251465E-2</c:v>
                </c:pt>
                <c:pt idx="29">
                  <c:v>8.3741337377063019E-2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2.2283696310624365E-2</c:v>
                </c:pt>
                <c:pt idx="1">
                  <c:v>2.273842934028392E-2</c:v>
                </c:pt>
                <c:pt idx="2">
                  <c:v>2.1959763168288404E-2</c:v>
                </c:pt>
                <c:pt idx="3">
                  <c:v>2.1046079462031617E-2</c:v>
                </c:pt>
                <c:pt idx="4">
                  <c:v>2.8831566790335307E-2</c:v>
                </c:pt>
                <c:pt idx="5">
                  <c:v>2.9896417241021156E-2</c:v>
                </c:pt>
                <c:pt idx="6">
                  <c:v>2.8830650644851706E-2</c:v>
                </c:pt>
                <c:pt idx="7">
                  <c:v>2.8685789915522616E-2</c:v>
                </c:pt>
                <c:pt idx="8">
                  <c:v>2.8166806602468737E-2</c:v>
                </c:pt>
                <c:pt idx="9">
                  <c:v>2.5927032303595932E-2</c:v>
                </c:pt>
                <c:pt idx="10">
                  <c:v>3.8409638725349408E-2</c:v>
                </c:pt>
                <c:pt idx="11">
                  <c:v>3.590088775725437E-2</c:v>
                </c:pt>
                <c:pt idx="12">
                  <c:v>3.5253537287718476E-2</c:v>
                </c:pt>
                <c:pt idx="13">
                  <c:v>3.4609256293279211E-2</c:v>
                </c:pt>
                <c:pt idx="14">
                  <c:v>3.629329917751184E-2</c:v>
                </c:pt>
                <c:pt idx="15">
                  <c:v>3.5697173320469386E-2</c:v>
                </c:pt>
                <c:pt idx="16">
                  <c:v>3.6324663158653799E-2</c:v>
                </c:pt>
                <c:pt idx="17">
                  <c:v>3.5740336297393711E-2</c:v>
                </c:pt>
                <c:pt idx="18">
                  <c:v>3.5139514059534652E-2</c:v>
                </c:pt>
                <c:pt idx="19">
                  <c:v>4.6123312725527534E-2</c:v>
                </c:pt>
                <c:pt idx="20">
                  <c:v>4.5699157332381488E-2</c:v>
                </c:pt>
                <c:pt idx="21">
                  <c:v>4.6294209481999637E-2</c:v>
                </c:pt>
                <c:pt idx="22">
                  <c:v>5.308284406708403E-2</c:v>
                </c:pt>
                <c:pt idx="23">
                  <c:v>5.2514551704518242E-2</c:v>
                </c:pt>
                <c:pt idx="24">
                  <c:v>5.1806984578669807E-2</c:v>
                </c:pt>
                <c:pt idx="25">
                  <c:v>5.1086460792746563E-2</c:v>
                </c:pt>
                <c:pt idx="26">
                  <c:v>5.0376781323592461E-2</c:v>
                </c:pt>
                <c:pt idx="27">
                  <c:v>4.9675051077885189E-2</c:v>
                </c:pt>
                <c:pt idx="28">
                  <c:v>4.8983320955851666E-2</c:v>
                </c:pt>
                <c:pt idx="29">
                  <c:v>4.8297827344788317E-2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5.3887897762031176E-4</c:v>
                </c:pt>
                <c:pt idx="1">
                  <c:v>6.3542284597575556E-4</c:v>
                </c:pt>
                <c:pt idx="2">
                  <c:v>6.86248846378161E-4</c:v>
                </c:pt>
                <c:pt idx="3">
                  <c:v>7.1216476603913658E-4</c:v>
                </c:pt>
                <c:pt idx="4">
                  <c:v>7.2244890936089821E-4</c:v>
                </c:pt>
                <c:pt idx="5">
                  <c:v>7.3354650216995456E-4</c:v>
                </c:pt>
                <c:pt idx="6">
                  <c:v>7.3749686606187123E-4</c:v>
                </c:pt>
                <c:pt idx="7">
                  <c:v>7.5113540433127625E-4</c:v>
                </c:pt>
                <c:pt idx="8">
                  <c:v>7.6310599809273219E-4</c:v>
                </c:pt>
                <c:pt idx="9">
                  <c:v>7.7791973344763961E-4</c:v>
                </c:pt>
                <c:pt idx="10">
                  <c:v>8.0378239675917213E-4</c:v>
                </c:pt>
                <c:pt idx="11">
                  <c:v>8.1981224571993892E-4</c:v>
                </c:pt>
                <c:pt idx="12">
                  <c:v>8.2579821890795175E-4</c:v>
                </c:pt>
                <c:pt idx="13">
                  <c:v>8.2785612549410228E-4</c:v>
                </c:pt>
                <c:pt idx="14">
                  <c:v>8.3749889522523313E-4</c:v>
                </c:pt>
                <c:pt idx="15">
                  <c:v>8.3871225785332217E-4</c:v>
                </c:pt>
                <c:pt idx="16">
                  <c:v>8.4572472533562333E-4</c:v>
                </c:pt>
                <c:pt idx="17">
                  <c:v>8.5697153708184806E-4</c:v>
                </c:pt>
                <c:pt idx="18">
                  <c:v>8.6589743433861349E-4</c:v>
                </c:pt>
                <c:pt idx="19">
                  <c:v>8.814391257582077E-4</c:v>
                </c:pt>
                <c:pt idx="20">
                  <c:v>8.9488766529588969E-4</c:v>
                </c:pt>
                <c:pt idx="21">
                  <c:v>9.0738074495512618E-4</c:v>
                </c:pt>
                <c:pt idx="22">
                  <c:v>9.26054692818504E-4</c:v>
                </c:pt>
                <c:pt idx="23">
                  <c:v>9.3927968392328086E-4</c:v>
                </c:pt>
                <c:pt idx="24">
                  <c:v>9.4924709819558866E-4</c:v>
                </c:pt>
                <c:pt idx="25">
                  <c:v>9.5883287981304442E-4</c:v>
                </c:pt>
                <c:pt idx="26">
                  <c:v>9.6835571782620717E-4</c:v>
                </c:pt>
                <c:pt idx="27">
                  <c:v>9.7335731991287852E-4</c:v>
                </c:pt>
                <c:pt idx="28">
                  <c:v>9.7870331521232286E-4</c:v>
                </c:pt>
                <c:pt idx="29">
                  <c:v>9.8060025710806106E-4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4.1469579426368183E-2</c:v>
                </c:pt>
                <c:pt idx="1">
                  <c:v>4.2925671895913321E-2</c:v>
                </c:pt>
                <c:pt idx="2">
                  <c:v>4.3139993479273005E-2</c:v>
                </c:pt>
                <c:pt idx="3">
                  <c:v>4.3334986731791494E-2</c:v>
                </c:pt>
                <c:pt idx="4">
                  <c:v>4.0218811643749998E-2</c:v>
                </c:pt>
                <c:pt idx="5">
                  <c:v>4.0425312410527721E-2</c:v>
                </c:pt>
                <c:pt idx="6">
                  <c:v>4.0526353028046941E-2</c:v>
                </c:pt>
                <c:pt idx="7">
                  <c:v>4.0395145996421328E-2</c:v>
                </c:pt>
                <c:pt idx="8">
                  <c:v>4.0161466044521553E-2</c:v>
                </c:pt>
                <c:pt idx="9">
                  <c:v>4.3660261426900548E-2</c:v>
                </c:pt>
                <c:pt idx="10">
                  <c:v>3.3537923581219146E-2</c:v>
                </c:pt>
                <c:pt idx="11">
                  <c:v>3.3696029109767107E-2</c:v>
                </c:pt>
                <c:pt idx="12">
                  <c:v>3.3463835441718055E-2</c:v>
                </c:pt>
                <c:pt idx="13">
                  <c:v>3.3376592136513776E-2</c:v>
                </c:pt>
                <c:pt idx="14">
                  <c:v>3.3883424967984625E-2</c:v>
                </c:pt>
                <c:pt idx="15">
                  <c:v>3.3890045753522093E-2</c:v>
                </c:pt>
                <c:pt idx="16">
                  <c:v>3.4048602940142739E-2</c:v>
                </c:pt>
                <c:pt idx="17">
                  <c:v>3.3825696502776018E-2</c:v>
                </c:pt>
                <c:pt idx="18">
                  <c:v>3.3499803206608537E-2</c:v>
                </c:pt>
                <c:pt idx="19">
                  <c:v>2.9935094616856846E-2</c:v>
                </c:pt>
                <c:pt idx="20">
                  <c:v>3.1857009713839216E-2</c:v>
                </c:pt>
                <c:pt idx="21">
                  <c:v>3.1577850226855803E-2</c:v>
                </c:pt>
                <c:pt idx="22">
                  <c:v>5.8639788158192444E-2</c:v>
                </c:pt>
                <c:pt idx="23">
                  <c:v>5.9011399328746418E-2</c:v>
                </c:pt>
                <c:pt idx="24">
                  <c:v>5.857895694112767E-2</c:v>
                </c:pt>
                <c:pt idx="25">
                  <c:v>5.7998696184231431E-2</c:v>
                </c:pt>
                <c:pt idx="26">
                  <c:v>5.7391402950582371E-2</c:v>
                </c:pt>
                <c:pt idx="27">
                  <c:v>5.6780045636347677E-2</c:v>
                </c:pt>
                <c:pt idx="28">
                  <c:v>5.6240525058311876E-2</c:v>
                </c:pt>
                <c:pt idx="29">
                  <c:v>5.5626334525374486E-2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6.679848650248317E-2</c:v>
                </c:pt>
                <c:pt idx="1">
                  <c:v>6.6583588762333959E-2</c:v>
                </c:pt>
                <c:pt idx="2">
                  <c:v>7.2431572649824735E-2</c:v>
                </c:pt>
                <c:pt idx="3">
                  <c:v>7.6245820750419233E-2</c:v>
                </c:pt>
                <c:pt idx="4">
                  <c:v>7.7957691037570803E-2</c:v>
                </c:pt>
                <c:pt idx="5">
                  <c:v>8.3690394831312243E-2</c:v>
                </c:pt>
                <c:pt idx="6">
                  <c:v>7.8886933806497042E-2</c:v>
                </c:pt>
                <c:pt idx="7">
                  <c:v>9.7186421276261342E-2</c:v>
                </c:pt>
                <c:pt idx="8">
                  <c:v>9.0694243447526482E-2</c:v>
                </c:pt>
                <c:pt idx="9">
                  <c:v>0.10017780412397706</c:v>
                </c:pt>
                <c:pt idx="10">
                  <c:v>9.84030564229217E-2</c:v>
                </c:pt>
                <c:pt idx="11">
                  <c:v>8.9494367395625843E-2</c:v>
                </c:pt>
                <c:pt idx="12">
                  <c:v>7.2543615362669525E-2</c:v>
                </c:pt>
                <c:pt idx="13">
                  <c:v>6.3682637383769905E-2</c:v>
                </c:pt>
                <c:pt idx="14">
                  <c:v>6.5974733255775242E-2</c:v>
                </c:pt>
                <c:pt idx="15">
                  <c:v>4.8781390314536453E-2</c:v>
                </c:pt>
                <c:pt idx="16">
                  <c:v>4.827513925543158E-2</c:v>
                </c:pt>
                <c:pt idx="17">
                  <c:v>5.6551244046915257E-2</c:v>
                </c:pt>
                <c:pt idx="18">
                  <c:v>4.7366913843371473E-2</c:v>
                </c:pt>
                <c:pt idx="19">
                  <c:v>4.6591663055229077E-2</c:v>
                </c:pt>
                <c:pt idx="20">
                  <c:v>5.2901781674709075E-2</c:v>
                </c:pt>
                <c:pt idx="21">
                  <c:v>5.2454922617155002E-2</c:v>
                </c:pt>
                <c:pt idx="22">
                  <c:v>5.5264349208227766E-2</c:v>
                </c:pt>
                <c:pt idx="23">
                  <c:v>5.1257848756912E-2</c:v>
                </c:pt>
                <c:pt idx="24">
                  <c:v>5.7011117800511858E-2</c:v>
                </c:pt>
                <c:pt idx="25">
                  <c:v>6.2499092741081959E-2</c:v>
                </c:pt>
                <c:pt idx="26">
                  <c:v>6.7901508245090281E-2</c:v>
                </c:pt>
                <c:pt idx="27">
                  <c:v>7.1137884282028552E-2</c:v>
                </c:pt>
                <c:pt idx="28">
                  <c:v>7.6343213975562138E-2</c:v>
                </c:pt>
                <c:pt idx="29">
                  <c:v>7.5689167385331158E-2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0.1404571673961148</c:v>
                </c:pt>
                <c:pt idx="1">
                  <c:v>0.14146287163965035</c:v>
                </c:pt>
                <c:pt idx="2">
                  <c:v>0.14694065560298472</c:v>
                </c:pt>
                <c:pt idx="3">
                  <c:v>0.1499957568044403</c:v>
                </c:pt>
                <c:pt idx="4">
                  <c:v>0.14352303538909011</c:v>
                </c:pt>
                <c:pt idx="5">
                  <c:v>0.1509458397221442</c:v>
                </c:pt>
                <c:pt idx="6">
                  <c:v>0.14489096879648791</c:v>
                </c:pt>
                <c:pt idx="7">
                  <c:v>0.16267199643392311</c:v>
                </c:pt>
                <c:pt idx="8">
                  <c:v>0.15482126473871138</c:v>
                </c:pt>
                <c:pt idx="9">
                  <c:v>0.1607398328026613</c:v>
                </c:pt>
                <c:pt idx="10">
                  <c:v>0.19777002601828939</c:v>
                </c:pt>
                <c:pt idx="11">
                  <c:v>0.1876561303964128</c:v>
                </c:pt>
                <c:pt idx="12">
                  <c:v>0.16997886037233484</c:v>
                </c:pt>
                <c:pt idx="13">
                  <c:v>0.16019845298861382</c:v>
                </c:pt>
                <c:pt idx="14">
                  <c:v>0.16405616184437716</c:v>
                </c:pt>
                <c:pt idx="15">
                  <c:v>0.14424272896147347</c:v>
                </c:pt>
                <c:pt idx="16">
                  <c:v>0.1435980452945772</c:v>
                </c:pt>
                <c:pt idx="17">
                  <c:v>0.15104249743920065</c:v>
                </c:pt>
                <c:pt idx="18">
                  <c:v>0.14093703458889845</c:v>
                </c:pt>
                <c:pt idx="19">
                  <c:v>0.14877973135035455</c:v>
                </c:pt>
                <c:pt idx="20">
                  <c:v>0.15293054015809809</c:v>
                </c:pt>
                <c:pt idx="21">
                  <c:v>0.15238644742330806</c:v>
                </c:pt>
                <c:pt idx="22">
                  <c:v>0.15811405771164808</c:v>
                </c:pt>
                <c:pt idx="23">
                  <c:v>0.15321937414034267</c:v>
                </c:pt>
                <c:pt idx="24">
                  <c:v>0.15803219384923786</c:v>
                </c:pt>
                <c:pt idx="25">
                  <c:v>0.16257766685491526</c:v>
                </c:pt>
                <c:pt idx="26">
                  <c:v>0.16704036589027518</c:v>
                </c:pt>
                <c:pt idx="27">
                  <c:v>0.16932082570127541</c:v>
                </c:pt>
                <c:pt idx="28">
                  <c:v>0.1735862994794756</c:v>
                </c:pt>
                <c:pt idx="29">
                  <c:v>0.1719465199422931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1.4036731817575112E-4</c:v>
                </c:pt>
                <c:pt idx="1">
                  <c:v>1.6670725879202228E-4</c:v>
                </c:pt>
                <c:pt idx="2">
                  <c:v>1.816620854562714E-4</c:v>
                </c:pt>
                <c:pt idx="3">
                  <c:v>1.8999038883585708E-4</c:v>
                </c:pt>
                <c:pt idx="4">
                  <c:v>1.9416519978492013E-4</c:v>
                </c:pt>
                <c:pt idx="5">
                  <c:v>1.9850134318931967E-4</c:v>
                </c:pt>
                <c:pt idx="6">
                  <c:v>2.0224443484113735E-4</c:v>
                </c:pt>
                <c:pt idx="7">
                  <c:v>2.084889540141112E-4</c:v>
                </c:pt>
                <c:pt idx="8">
                  <c:v>2.1426720687093656E-4</c:v>
                </c:pt>
                <c:pt idx="9">
                  <c:v>2.2196969336485281E-4</c:v>
                </c:pt>
                <c:pt idx="10">
                  <c:v>7.7317787682966931E-4</c:v>
                </c:pt>
                <c:pt idx="11">
                  <c:v>7.9087257124964175E-4</c:v>
                </c:pt>
                <c:pt idx="12">
                  <c:v>7.9377423000144922E-4</c:v>
                </c:pt>
                <c:pt idx="13">
                  <c:v>7.9390105912863543E-4</c:v>
                </c:pt>
                <c:pt idx="14">
                  <c:v>7.9494501539298205E-4</c:v>
                </c:pt>
                <c:pt idx="15">
                  <c:v>7.9426897128081065E-4</c:v>
                </c:pt>
                <c:pt idx="16">
                  <c:v>7.9450701235229493E-4</c:v>
                </c:pt>
                <c:pt idx="17">
                  <c:v>7.9582066067747468E-4</c:v>
                </c:pt>
                <c:pt idx="18">
                  <c:v>7.959639079472197E-4</c:v>
                </c:pt>
                <c:pt idx="19">
                  <c:v>7.9725264695768602E-4</c:v>
                </c:pt>
                <c:pt idx="20">
                  <c:v>4.6164675187353806E-4</c:v>
                </c:pt>
                <c:pt idx="21">
                  <c:v>4.5572936761669207E-4</c:v>
                </c:pt>
                <c:pt idx="22">
                  <c:v>4.5857761180467495E-4</c:v>
                </c:pt>
                <c:pt idx="23">
                  <c:v>4.6083888968754139E-4</c:v>
                </c:pt>
                <c:pt idx="24">
                  <c:v>4.6247244594938426E-4</c:v>
                </c:pt>
                <c:pt idx="25">
                  <c:v>4.6350436141663333E-4</c:v>
                </c:pt>
                <c:pt idx="26">
                  <c:v>4.6398434562797987E-4</c:v>
                </c:pt>
                <c:pt idx="27">
                  <c:v>4.6376727182591748E-4</c:v>
                </c:pt>
                <c:pt idx="28">
                  <c:v>4.631437272566965E-4</c:v>
                </c:pt>
                <c:pt idx="29">
                  <c:v>4.6161936527359026E-4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970552"/>
        <c:axId val="-20609670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0.60384581172903584</c:v>
                </c:pt>
                <c:pt idx="1">
                  <c:v>0.61552997446453095</c:v>
                </c:pt>
                <c:pt idx="2">
                  <c:v>0.62602490596728066</c:v>
                </c:pt>
                <c:pt idx="3">
                  <c:v>0.63003089114220145</c:v>
                </c:pt>
                <c:pt idx="4">
                  <c:v>0.61326066425382086</c:v>
                </c:pt>
                <c:pt idx="5">
                  <c:v>0.63469278076859525</c:v>
                </c:pt>
                <c:pt idx="6">
                  <c:v>0.61621518818420418</c:v>
                </c:pt>
                <c:pt idx="7">
                  <c:v>0.65024611975060687</c:v>
                </c:pt>
                <c:pt idx="8">
                  <c:v>0.6248345499974336</c:v>
                </c:pt>
                <c:pt idx="9">
                  <c:v>0.64894860931931608</c:v>
                </c:pt>
                <c:pt idx="10">
                  <c:v>0.70668231027968198</c:v>
                </c:pt>
                <c:pt idx="11">
                  <c:v>0.67243093213088423</c:v>
                </c:pt>
                <c:pt idx="12">
                  <c:v>0.63458694577635777</c:v>
                </c:pt>
                <c:pt idx="13">
                  <c:v>0.61298945075298006</c:v>
                </c:pt>
                <c:pt idx="14">
                  <c:v>0.62359895511990038</c:v>
                </c:pt>
                <c:pt idx="15">
                  <c:v>0.57711897820871416</c:v>
                </c:pt>
                <c:pt idx="16">
                  <c:v>0.58089225255995136</c:v>
                </c:pt>
                <c:pt idx="17">
                  <c:v>0.59385106508416452</c:v>
                </c:pt>
                <c:pt idx="18">
                  <c:v>0.57144769568078535</c:v>
                </c:pt>
                <c:pt idx="19">
                  <c:v>0.6008996994190432</c:v>
                </c:pt>
                <c:pt idx="20">
                  <c:v>0.60322685802069975</c:v>
                </c:pt>
                <c:pt idx="21">
                  <c:v>0.60626575899742086</c:v>
                </c:pt>
                <c:pt idx="22">
                  <c:v>0.64631441019936231</c:v>
                </c:pt>
                <c:pt idx="23">
                  <c:v>0.63461451616738673</c:v>
                </c:pt>
                <c:pt idx="24">
                  <c:v>0.64135620758483491</c:v>
                </c:pt>
                <c:pt idx="25">
                  <c:v>0.64736795538048175</c:v>
                </c:pt>
                <c:pt idx="26">
                  <c:v>0.65317074361082117</c:v>
                </c:pt>
                <c:pt idx="27">
                  <c:v>0.65460149941696244</c:v>
                </c:pt>
                <c:pt idx="28">
                  <c:v>0.66006218201421452</c:v>
                </c:pt>
                <c:pt idx="29">
                  <c:v>0.6536623990308188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70552"/>
        <c:axId val="-2060967080"/>
      </c:lineChart>
      <c:catAx>
        <c:axId val="-20609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967080"/>
        <c:crosses val="autoZero"/>
        <c:auto val="1"/>
        <c:lblAlgn val="ctr"/>
        <c:lblOffset val="100"/>
        <c:tickLblSkip val="1"/>
        <c:noMultiLvlLbl val="0"/>
      </c:catAx>
      <c:valAx>
        <c:axId val="-20609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9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0.15764178016637004</c:v>
                </c:pt>
                <c:pt idx="1">
                  <c:v>0.14531298992920583</c:v>
                </c:pt>
                <c:pt idx="2">
                  <c:v>0.12680989710892118</c:v>
                </c:pt>
                <c:pt idx="3">
                  <c:v>0.12133063500535166</c:v>
                </c:pt>
                <c:pt idx="4">
                  <c:v>0.12035718040374152</c:v>
                </c:pt>
                <c:pt idx="5">
                  <c:v>0.11718885756682688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3.8586566406580272E-2</c:v>
                </c:pt>
                <c:pt idx="1">
                  <c:v>3.0726401860289999E-2</c:v>
                </c:pt>
                <c:pt idx="2">
                  <c:v>7.2225495396584641E-2</c:v>
                </c:pt>
                <c:pt idx="3">
                  <c:v>7.1350984988157021E-2</c:v>
                </c:pt>
                <c:pt idx="4">
                  <c:v>7.339036563458641E-2</c:v>
                </c:pt>
                <c:pt idx="5">
                  <c:v>7.0580711941632873E-2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4.288946125394142E-2</c:v>
                </c:pt>
                <c:pt idx="1">
                  <c:v>4.1491578018631549E-2</c:v>
                </c:pt>
                <c:pt idx="2">
                  <c:v>4.7872078324532184E-2</c:v>
                </c:pt>
                <c:pt idx="3">
                  <c:v>4.0506020863049698E-2</c:v>
                </c:pt>
                <c:pt idx="4">
                  <c:v>3.6899923420368685E-2</c:v>
                </c:pt>
                <c:pt idx="5">
                  <c:v>3.3574663482894208E-2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9.5717985408484058E-2</c:v>
                </c:pt>
                <c:pt idx="1">
                  <c:v>0.10221855744995101</c:v>
                </c:pt>
                <c:pt idx="2">
                  <c:v>7.7901471071159856E-2</c:v>
                </c:pt>
                <c:pt idx="3">
                  <c:v>8.392285953176197E-2</c:v>
                </c:pt>
                <c:pt idx="4">
                  <c:v>8.7797780770107192E-2</c:v>
                </c:pt>
                <c:pt idx="5">
                  <c:v>8.4893751117642968E-2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2.3371907014312722E-2</c:v>
                </c:pt>
                <c:pt idx="1">
                  <c:v>2.8301339341492031E-2</c:v>
                </c:pt>
                <c:pt idx="2">
                  <c:v>3.6093323848222655E-2</c:v>
                </c:pt>
                <c:pt idx="3">
                  <c:v>3.7804999912315812E-2</c:v>
                </c:pt>
                <c:pt idx="4">
                  <c:v>4.9879549432930645E-2</c:v>
                </c:pt>
                <c:pt idx="5">
                  <c:v>4.9683888298972842E-2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6.590328690748526E-4</c:v>
                </c:pt>
                <c:pt idx="1">
                  <c:v>7.5264090082069479E-4</c:v>
                </c:pt>
                <c:pt idx="2">
                  <c:v>8.2294957642127953E-4</c:v>
                </c:pt>
                <c:pt idx="3">
                  <c:v>8.5774901607352304E-4</c:v>
                </c:pt>
                <c:pt idx="4">
                  <c:v>9.2336997703767782E-4</c:v>
                </c:pt>
                <c:pt idx="5">
                  <c:v>9.7196989797450285E-4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4.2217808635419199E-2</c:v>
                </c:pt>
                <c:pt idx="1">
                  <c:v>4.1033707781283617E-2</c:v>
                </c:pt>
                <c:pt idx="2">
                  <c:v>3.3591561047440543E-2</c:v>
                </c:pt>
                <c:pt idx="3">
                  <c:v>3.3039848603981251E-2</c:v>
                </c:pt>
                <c:pt idx="4">
                  <c:v>4.793300087375231E-2</c:v>
                </c:pt>
                <c:pt idx="5">
                  <c:v>5.6807400870969561E-2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7.2003431940526386E-2</c:v>
                </c:pt>
                <c:pt idx="1">
                  <c:v>9.0127159497114834E-2</c:v>
                </c:pt>
                <c:pt idx="2">
                  <c:v>7.8019681964152446E-2</c:v>
                </c:pt>
                <c:pt idx="3">
                  <c:v>4.9513270103096765E-2</c:v>
                </c:pt>
                <c:pt idx="4">
                  <c:v>5.3778004011503143E-2</c:v>
                </c:pt>
                <c:pt idx="5">
                  <c:v>7.0714173325818822E-2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0.14447589736645608</c:v>
                </c:pt>
                <c:pt idx="1">
                  <c:v>0.15481398049878559</c:v>
                </c:pt>
                <c:pt idx="2">
                  <c:v>0.17593192632400562</c:v>
                </c:pt>
                <c:pt idx="3">
                  <c:v>0.14572000752690087</c:v>
                </c:pt>
                <c:pt idx="4">
                  <c:v>0.15493652265652696</c:v>
                </c:pt>
                <c:pt idx="5">
                  <c:v>0.16889433557364689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1.745784502089644E-4</c:v>
                </c:pt>
                <c:pt idx="1">
                  <c:v>2.0909432645607149E-4</c:v>
                </c:pt>
                <c:pt idx="2">
                  <c:v>7.8933415052047568E-4</c:v>
                </c:pt>
                <c:pt idx="3">
                  <c:v>7.9556263984309722E-4</c:v>
                </c:pt>
                <c:pt idx="4">
                  <c:v>4.5985301338636616E-4</c:v>
                </c:pt>
                <c:pt idx="5">
                  <c:v>4.6320381428016351E-4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141880"/>
        <c:axId val="-2106719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0.61773844951137391</c:v>
                </c:pt>
                <c:pt idx="1">
                  <c:v>0.63498744960403131</c:v>
                </c:pt>
                <c:pt idx="2">
                  <c:v>0.65005771881196084</c:v>
                </c:pt>
                <c:pt idx="3">
                  <c:v>0.58484193819053176</c:v>
                </c:pt>
                <c:pt idx="4">
                  <c:v>0.62635555019394096</c:v>
                </c:pt>
                <c:pt idx="5">
                  <c:v>0.65377295589065976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41880"/>
        <c:axId val="-2106719384"/>
      </c:lineChart>
      <c:catAx>
        <c:axId val="-21071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719384"/>
        <c:crosses val="autoZero"/>
        <c:auto val="1"/>
        <c:lblAlgn val="ctr"/>
        <c:lblOffset val="100"/>
        <c:noMultiLvlLbl val="0"/>
      </c:catAx>
      <c:valAx>
        <c:axId val="-21067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14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0.15147738504778793</c:v>
                </c:pt>
                <c:pt idx="1">
                  <c:v>0.12407026605713642</c:v>
                </c:pt>
                <c:pt idx="2">
                  <c:v>0.1187730189852842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3.4656484133435139E-2</c:v>
                </c:pt>
                <c:pt idx="1">
                  <c:v>7.1788240192370831E-2</c:v>
                </c:pt>
                <c:pt idx="2">
                  <c:v>7.1985538788109649E-2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4.2190519636286485E-2</c:v>
                </c:pt>
                <c:pt idx="1">
                  <c:v>4.4189049593790941E-2</c:v>
                </c:pt>
                <c:pt idx="2">
                  <c:v>3.5237293451631443E-2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9.8968271429217533E-2</c:v>
                </c:pt>
                <c:pt idx="1">
                  <c:v>8.091216530146092E-2</c:v>
                </c:pt>
                <c:pt idx="2">
                  <c:v>8.634576594387508E-2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2.5836623177902376E-2</c:v>
                </c:pt>
                <c:pt idx="1">
                  <c:v>3.6949161880269234E-2</c:v>
                </c:pt>
                <c:pt idx="2">
                  <c:v>4.9781718865951743E-2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7.0583688494777375E-4</c:v>
                </c:pt>
                <c:pt idx="1">
                  <c:v>8.4034929624740129E-4</c:v>
                </c:pt>
                <c:pt idx="2">
                  <c:v>9.4766993750609028E-4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4.1625758208351404E-2</c:v>
                </c:pt>
                <c:pt idx="1">
                  <c:v>3.3315704825710897E-2</c:v>
                </c:pt>
                <c:pt idx="2">
                  <c:v>5.2370200872360939E-2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8.106529571882061E-2</c:v>
                </c:pt>
                <c:pt idx="1">
                  <c:v>6.3766476033624606E-2</c:v>
                </c:pt>
                <c:pt idx="2">
                  <c:v>6.2246088668660979E-2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0.14964493893262082</c:v>
                </c:pt>
                <c:pt idx="1">
                  <c:v>0.16082596692545326</c:v>
                </c:pt>
                <c:pt idx="2">
                  <c:v>0.16191542911508694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1.9183638833251794E-4</c:v>
                </c:pt>
                <c:pt idx="1">
                  <c:v>7.9244839518178645E-4</c:v>
                </c:pt>
                <c:pt idx="2">
                  <c:v>4.6152841383326486E-4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859752"/>
        <c:axId val="2047080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0.62636294955770255</c:v>
                </c:pt>
                <c:pt idx="1">
                  <c:v>0.6174498285012463</c:v>
                </c:pt>
                <c:pt idx="2">
                  <c:v>0.64006425304230041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59752"/>
        <c:axId val="2047080216"/>
      </c:lineChart>
      <c:catAx>
        <c:axId val="20468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80216"/>
        <c:crosses val="autoZero"/>
        <c:auto val="1"/>
        <c:lblAlgn val="ctr"/>
        <c:lblOffset val="100"/>
        <c:noMultiLvlLbl val="0"/>
      </c:catAx>
      <c:valAx>
        <c:axId val="20470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0.16015362466286484</c:v>
                </c:pt>
                <c:pt idx="1">
                  <c:v>0.16360933626682325</c:v>
                </c:pt>
                <c:pt idx="2">
                  <c:v>0.16320146253968068</c:v>
                </c:pt>
                <c:pt idx="3">
                  <c:v>0.16209645136505987</c:v>
                </c:pt>
                <c:pt idx="4">
                  <c:v>0.13914802599742146</c:v>
                </c:pt>
                <c:pt idx="5">
                  <c:v>0.14659010362565622</c:v>
                </c:pt>
                <c:pt idx="6">
                  <c:v>0.1459737981191484</c:v>
                </c:pt>
                <c:pt idx="7">
                  <c:v>0.14552291007165097</c:v>
                </c:pt>
                <c:pt idx="8">
                  <c:v>0.14522903388235256</c:v>
                </c:pt>
                <c:pt idx="9">
                  <c:v>0.14324910394722098</c:v>
                </c:pt>
                <c:pt idx="10">
                  <c:v>0.12659616251953335</c:v>
                </c:pt>
                <c:pt idx="11">
                  <c:v>0.1267718344235397</c:v>
                </c:pt>
                <c:pt idx="12">
                  <c:v>0.12735624446554303</c:v>
                </c:pt>
                <c:pt idx="13">
                  <c:v>0.12806378603250551</c:v>
                </c:pt>
                <c:pt idx="14">
                  <c:v>0.12526145810348438</c:v>
                </c:pt>
                <c:pt idx="15">
                  <c:v>0.11908866847378495</c:v>
                </c:pt>
                <c:pt idx="16">
                  <c:v>0.11969800993181141</c:v>
                </c:pt>
                <c:pt idx="17">
                  <c:v>0.120362175308386</c:v>
                </c:pt>
                <c:pt idx="18">
                  <c:v>0.12084193807818863</c:v>
                </c:pt>
                <c:pt idx="19">
                  <c:v>0.12666238323458739</c:v>
                </c:pt>
                <c:pt idx="20">
                  <c:v>0.1209120198268407</c:v>
                </c:pt>
                <c:pt idx="21">
                  <c:v>0.12071894537928715</c:v>
                </c:pt>
                <c:pt idx="22">
                  <c:v>0.12050734434352267</c:v>
                </c:pt>
                <c:pt idx="23">
                  <c:v>0.12010050290211585</c:v>
                </c:pt>
                <c:pt idx="24">
                  <c:v>0.11954708956694125</c:v>
                </c:pt>
                <c:pt idx="25">
                  <c:v>0.118876831992272</c:v>
                </c:pt>
                <c:pt idx="26">
                  <c:v>0.11810694497691263</c:v>
                </c:pt>
                <c:pt idx="27">
                  <c:v>0.11725500506156554</c:v>
                </c:pt>
                <c:pt idx="28">
                  <c:v>0.11634238810061964</c:v>
                </c:pt>
                <c:pt idx="29">
                  <c:v>0.11536311770276468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3.811184660540981E-2</c:v>
                </c:pt>
                <c:pt idx="1">
                  <c:v>3.9137094084937041E-2</c:v>
                </c:pt>
                <c:pt idx="2">
                  <c:v>3.8969280252747325E-2</c:v>
                </c:pt>
                <c:pt idx="3">
                  <c:v>3.8575921116444263E-2</c:v>
                </c:pt>
                <c:pt idx="4">
                  <c:v>3.8138689973362928E-2</c:v>
                </c:pt>
                <c:pt idx="5">
                  <c:v>3.7700447860010894E-2</c:v>
                </c:pt>
                <c:pt idx="6">
                  <c:v>3.2715551260693421E-2</c:v>
                </c:pt>
                <c:pt idx="7">
                  <c:v>3.2228542101127577E-2</c:v>
                </c:pt>
                <c:pt idx="8">
                  <c:v>2.5716940339163004E-2</c:v>
                </c:pt>
                <c:pt idx="9">
                  <c:v>2.5270527740455094E-2</c:v>
                </c:pt>
                <c:pt idx="10">
                  <c:v>8.0986512733065022E-2</c:v>
                </c:pt>
                <c:pt idx="11">
                  <c:v>7.1160999124282698E-2</c:v>
                </c:pt>
                <c:pt idx="12">
                  <c:v>7.044026329157127E-2</c:v>
                </c:pt>
                <c:pt idx="13">
                  <c:v>6.9662462564441349E-2</c:v>
                </c:pt>
                <c:pt idx="14">
                  <c:v>6.8877239269562837E-2</c:v>
                </c:pt>
                <c:pt idx="15">
                  <c:v>6.8094333765554391E-2</c:v>
                </c:pt>
                <c:pt idx="16">
                  <c:v>7.3247749749533131E-2</c:v>
                </c:pt>
                <c:pt idx="17">
                  <c:v>7.2596824944628865E-2</c:v>
                </c:pt>
                <c:pt idx="18">
                  <c:v>7.1808807691753906E-2</c:v>
                </c:pt>
                <c:pt idx="19">
                  <c:v>7.1007208789314796E-2</c:v>
                </c:pt>
                <c:pt idx="20">
                  <c:v>7.0210269132647801E-2</c:v>
                </c:pt>
                <c:pt idx="21">
                  <c:v>7.5294053010717038E-2</c:v>
                </c:pt>
                <c:pt idx="22">
                  <c:v>7.4625442401764136E-2</c:v>
                </c:pt>
                <c:pt idx="23">
                  <c:v>7.3822071664979255E-2</c:v>
                </c:pt>
                <c:pt idx="24">
                  <c:v>7.2999991962823779E-2</c:v>
                </c:pt>
                <c:pt idx="25">
                  <c:v>7.2182458434078667E-2</c:v>
                </c:pt>
                <c:pt idx="26">
                  <c:v>7.1373716017819847E-2</c:v>
                </c:pt>
                <c:pt idx="27">
                  <c:v>7.0572085734397799E-2</c:v>
                </c:pt>
                <c:pt idx="28">
                  <c:v>6.9779747648321885E-2</c:v>
                </c:pt>
                <c:pt idx="29">
                  <c:v>6.8995551873546154E-2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4.2162825519306571E-2</c:v>
                </c:pt>
                <c:pt idx="1">
                  <c:v>4.3066545650695419E-2</c:v>
                </c:pt>
                <c:pt idx="2">
                  <c:v>4.2646696178320453E-2</c:v>
                </c:pt>
                <c:pt idx="3">
                  <c:v>4.1933062213196023E-2</c:v>
                </c:pt>
                <c:pt idx="4">
                  <c:v>4.4638176708188648E-2</c:v>
                </c:pt>
                <c:pt idx="5">
                  <c:v>4.3805479938776433E-2</c:v>
                </c:pt>
                <c:pt idx="6">
                  <c:v>4.2487703792214587E-2</c:v>
                </c:pt>
                <c:pt idx="7">
                  <c:v>4.1399121073453393E-2</c:v>
                </c:pt>
                <c:pt idx="8">
                  <c:v>3.9837811493976222E-2</c:v>
                </c:pt>
                <c:pt idx="9">
                  <c:v>3.9927773794737116E-2</c:v>
                </c:pt>
                <c:pt idx="10">
                  <c:v>5.1478798740004564E-2</c:v>
                </c:pt>
                <c:pt idx="11">
                  <c:v>4.9468873039461313E-2</c:v>
                </c:pt>
                <c:pt idx="12">
                  <c:v>4.7840508872159147E-2</c:v>
                </c:pt>
                <c:pt idx="13">
                  <c:v>4.6134421639567755E-2</c:v>
                </c:pt>
                <c:pt idx="14">
                  <c:v>4.4437789331468136E-2</c:v>
                </c:pt>
                <c:pt idx="15">
                  <c:v>4.2753017470463346E-2</c:v>
                </c:pt>
                <c:pt idx="16">
                  <c:v>4.15622543930428E-2</c:v>
                </c:pt>
                <c:pt idx="17">
                  <c:v>4.0053628475891716E-2</c:v>
                </c:pt>
                <c:pt idx="18">
                  <c:v>3.865080678740046E-2</c:v>
                </c:pt>
                <c:pt idx="19">
                  <c:v>3.9510397188450147E-2</c:v>
                </c:pt>
                <c:pt idx="20">
                  <c:v>3.8406050331374293E-2</c:v>
                </c:pt>
                <c:pt idx="21">
                  <c:v>3.7798834744636356E-2</c:v>
                </c:pt>
                <c:pt idx="22">
                  <c:v>3.6890426357002015E-2</c:v>
                </c:pt>
                <c:pt idx="23">
                  <c:v>3.6069475948177811E-2</c:v>
                </c:pt>
                <c:pt idx="24">
                  <c:v>3.5334829720652959E-2</c:v>
                </c:pt>
                <c:pt idx="25">
                  <c:v>3.4673780294082482E-2</c:v>
                </c:pt>
                <c:pt idx="26">
                  <c:v>3.40781747229085E-2</c:v>
                </c:pt>
                <c:pt idx="27">
                  <c:v>3.3531729652852484E-2</c:v>
                </c:pt>
                <c:pt idx="28">
                  <c:v>3.3029309487351236E-2</c:v>
                </c:pt>
                <c:pt idx="29">
                  <c:v>3.2560323257276327E-2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9.1729339010067926E-2</c:v>
                </c:pt>
                <c:pt idx="1">
                  <c:v>9.520430671912597E-2</c:v>
                </c:pt>
                <c:pt idx="2">
                  <c:v>9.5867571164326981E-2</c:v>
                </c:pt>
                <c:pt idx="3">
                  <c:v>9.5900657543943654E-2</c:v>
                </c:pt>
                <c:pt idx="4">
                  <c:v>9.9888052604955715E-2</c:v>
                </c:pt>
                <c:pt idx="5">
                  <c:v>0.10070673729378714</c:v>
                </c:pt>
                <c:pt idx="6">
                  <c:v>0.1009634874353612</c:v>
                </c:pt>
                <c:pt idx="7">
                  <c:v>0.10119656852390115</c:v>
                </c:pt>
                <c:pt idx="8">
                  <c:v>9.9229610243750099E-2</c:v>
                </c:pt>
                <c:pt idx="9">
                  <c:v>0.10899638375295545</c:v>
                </c:pt>
                <c:pt idx="10">
                  <c:v>7.7923231265710546E-2</c:v>
                </c:pt>
                <c:pt idx="11">
                  <c:v>7.6671126067570858E-2</c:v>
                </c:pt>
                <c:pt idx="12">
                  <c:v>7.6090508233734061E-2</c:v>
                </c:pt>
                <c:pt idx="13">
                  <c:v>7.564008452966596E-2</c:v>
                </c:pt>
                <c:pt idx="14">
                  <c:v>8.3182405259117839E-2</c:v>
                </c:pt>
                <c:pt idx="15">
                  <c:v>8.2938638919775959E-2</c:v>
                </c:pt>
                <c:pt idx="16">
                  <c:v>8.2497556099070848E-2</c:v>
                </c:pt>
                <c:pt idx="17">
                  <c:v>8.2025869871212978E-2</c:v>
                </c:pt>
                <c:pt idx="18">
                  <c:v>8.1541016082743306E-2</c:v>
                </c:pt>
                <c:pt idx="19">
                  <c:v>9.0611216686006787E-2</c:v>
                </c:pt>
                <c:pt idx="20">
                  <c:v>8.8953495433639618E-2</c:v>
                </c:pt>
                <c:pt idx="21">
                  <c:v>8.8377386000889943E-2</c:v>
                </c:pt>
                <c:pt idx="22">
                  <c:v>8.7805525647298002E-2</c:v>
                </c:pt>
                <c:pt idx="23">
                  <c:v>8.7219173147983692E-2</c:v>
                </c:pt>
                <c:pt idx="24">
                  <c:v>8.6633323620724664E-2</c:v>
                </c:pt>
                <c:pt idx="25">
                  <c:v>8.6050630845843717E-2</c:v>
                </c:pt>
                <c:pt idx="26">
                  <c:v>8.5469509420185705E-2</c:v>
                </c:pt>
                <c:pt idx="27">
                  <c:v>8.4891747678870949E-2</c:v>
                </c:pt>
                <c:pt idx="28">
                  <c:v>8.4315530266251465E-2</c:v>
                </c:pt>
                <c:pt idx="29">
                  <c:v>8.3741337377063019E-2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2.2283696310624365E-2</c:v>
                </c:pt>
                <c:pt idx="1">
                  <c:v>2.273842934028392E-2</c:v>
                </c:pt>
                <c:pt idx="2">
                  <c:v>2.1959763168288404E-2</c:v>
                </c:pt>
                <c:pt idx="3">
                  <c:v>2.1046079462031617E-2</c:v>
                </c:pt>
                <c:pt idx="4">
                  <c:v>2.8831566790335307E-2</c:v>
                </c:pt>
                <c:pt idx="5">
                  <c:v>2.9896417241021156E-2</c:v>
                </c:pt>
                <c:pt idx="6">
                  <c:v>2.8830650644851706E-2</c:v>
                </c:pt>
                <c:pt idx="7">
                  <c:v>2.8685789915522616E-2</c:v>
                </c:pt>
                <c:pt idx="8">
                  <c:v>2.8166806602468737E-2</c:v>
                </c:pt>
                <c:pt idx="9">
                  <c:v>2.5927032303595932E-2</c:v>
                </c:pt>
                <c:pt idx="10">
                  <c:v>3.8409638725349408E-2</c:v>
                </c:pt>
                <c:pt idx="11">
                  <c:v>3.590088775725437E-2</c:v>
                </c:pt>
                <c:pt idx="12">
                  <c:v>3.5253537287718476E-2</c:v>
                </c:pt>
                <c:pt idx="13">
                  <c:v>3.4609256293279211E-2</c:v>
                </c:pt>
                <c:pt idx="14">
                  <c:v>3.629329917751184E-2</c:v>
                </c:pt>
                <c:pt idx="15">
                  <c:v>3.5697173320469386E-2</c:v>
                </c:pt>
                <c:pt idx="16">
                  <c:v>3.6324663158653799E-2</c:v>
                </c:pt>
                <c:pt idx="17">
                  <c:v>3.5740336297393711E-2</c:v>
                </c:pt>
                <c:pt idx="18">
                  <c:v>3.5139514059534652E-2</c:v>
                </c:pt>
                <c:pt idx="19">
                  <c:v>4.6123312725527534E-2</c:v>
                </c:pt>
                <c:pt idx="20">
                  <c:v>4.5699157332381488E-2</c:v>
                </c:pt>
                <c:pt idx="21">
                  <c:v>4.6294209481999637E-2</c:v>
                </c:pt>
                <c:pt idx="22">
                  <c:v>5.308284406708403E-2</c:v>
                </c:pt>
                <c:pt idx="23">
                  <c:v>5.2514551704518242E-2</c:v>
                </c:pt>
                <c:pt idx="24">
                  <c:v>5.1806984578669807E-2</c:v>
                </c:pt>
                <c:pt idx="25">
                  <c:v>5.1086460792746563E-2</c:v>
                </c:pt>
                <c:pt idx="26">
                  <c:v>5.0376781323592461E-2</c:v>
                </c:pt>
                <c:pt idx="27">
                  <c:v>4.9675051077885189E-2</c:v>
                </c:pt>
                <c:pt idx="28">
                  <c:v>4.8983320955851666E-2</c:v>
                </c:pt>
                <c:pt idx="29">
                  <c:v>4.8297827344788317E-2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5.3887897762031176E-4</c:v>
                </c:pt>
                <c:pt idx="1">
                  <c:v>6.3542284597575556E-4</c:v>
                </c:pt>
                <c:pt idx="2">
                  <c:v>6.86248846378161E-4</c:v>
                </c:pt>
                <c:pt idx="3">
                  <c:v>7.1216476603913658E-4</c:v>
                </c:pt>
                <c:pt idx="4">
                  <c:v>7.2244890936089821E-4</c:v>
                </c:pt>
                <c:pt idx="5">
                  <c:v>7.3354650216995456E-4</c:v>
                </c:pt>
                <c:pt idx="6">
                  <c:v>7.3749686606187123E-4</c:v>
                </c:pt>
                <c:pt idx="7">
                  <c:v>7.5113540433127625E-4</c:v>
                </c:pt>
                <c:pt idx="8">
                  <c:v>7.6310599809273219E-4</c:v>
                </c:pt>
                <c:pt idx="9">
                  <c:v>7.7791973344763961E-4</c:v>
                </c:pt>
                <c:pt idx="10">
                  <c:v>8.0378239675917213E-4</c:v>
                </c:pt>
                <c:pt idx="11">
                  <c:v>8.1981224571993892E-4</c:v>
                </c:pt>
                <c:pt idx="12">
                  <c:v>8.2579821890795175E-4</c:v>
                </c:pt>
                <c:pt idx="13">
                  <c:v>8.2785612549410228E-4</c:v>
                </c:pt>
                <c:pt idx="14">
                  <c:v>8.3749889522523313E-4</c:v>
                </c:pt>
                <c:pt idx="15">
                  <c:v>8.3871225785332217E-4</c:v>
                </c:pt>
                <c:pt idx="16">
                  <c:v>8.4572472533562333E-4</c:v>
                </c:pt>
                <c:pt idx="17">
                  <c:v>8.5697153708184806E-4</c:v>
                </c:pt>
                <c:pt idx="18">
                  <c:v>8.6589743433861349E-4</c:v>
                </c:pt>
                <c:pt idx="19">
                  <c:v>8.814391257582077E-4</c:v>
                </c:pt>
                <c:pt idx="20">
                  <c:v>8.9488766529588969E-4</c:v>
                </c:pt>
                <c:pt idx="21">
                  <c:v>9.0738074495512618E-4</c:v>
                </c:pt>
                <c:pt idx="22">
                  <c:v>9.26054692818504E-4</c:v>
                </c:pt>
                <c:pt idx="23">
                  <c:v>9.3927968392328086E-4</c:v>
                </c:pt>
                <c:pt idx="24">
                  <c:v>9.4924709819558866E-4</c:v>
                </c:pt>
                <c:pt idx="25">
                  <c:v>9.5883287981304442E-4</c:v>
                </c:pt>
                <c:pt idx="26">
                  <c:v>9.6835571782620717E-4</c:v>
                </c:pt>
                <c:pt idx="27">
                  <c:v>9.7335731991287852E-4</c:v>
                </c:pt>
                <c:pt idx="28">
                  <c:v>9.7870331521232286E-4</c:v>
                </c:pt>
                <c:pt idx="29">
                  <c:v>9.8060025710806106E-4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0.24886560064314189</c:v>
                </c:pt>
                <c:pt idx="1">
                  <c:v>0.25113883955668964</c:v>
                </c:pt>
                <c:pt idx="2">
                  <c:v>0.26269388381753872</c:v>
                </c:pt>
                <c:pt idx="3">
                  <c:v>0.26976655467548688</c:v>
                </c:pt>
                <c:pt idx="4">
                  <c:v>0.26189370327019584</c:v>
                </c:pt>
                <c:pt idx="5">
                  <c:v>0.27526004830717349</c:v>
                </c:pt>
                <c:pt idx="6">
                  <c:v>0.26450650006587301</c:v>
                </c:pt>
                <c:pt idx="7">
                  <c:v>0.30046205266061987</c:v>
                </c:pt>
                <c:pt idx="8">
                  <c:v>0.28589124143763039</c:v>
                </c:pt>
                <c:pt idx="9">
                  <c:v>0.30479986804690373</c:v>
                </c:pt>
                <c:pt idx="10">
                  <c:v>0.33048418389925988</c:v>
                </c:pt>
                <c:pt idx="11">
                  <c:v>0.31163739947305541</c:v>
                </c:pt>
                <c:pt idx="12">
                  <c:v>0.27678008540672389</c:v>
                </c:pt>
                <c:pt idx="13">
                  <c:v>0.2580515835680261</c:v>
                </c:pt>
                <c:pt idx="14">
                  <c:v>0.26470926508352999</c:v>
                </c:pt>
                <c:pt idx="15">
                  <c:v>0.22770843400081284</c:v>
                </c:pt>
                <c:pt idx="16">
                  <c:v>0.2267162945025038</c:v>
                </c:pt>
                <c:pt idx="17">
                  <c:v>0.24221525864956941</c:v>
                </c:pt>
                <c:pt idx="18">
                  <c:v>0.22259971554682567</c:v>
                </c:pt>
                <c:pt idx="19">
                  <c:v>0.22610374166939814</c:v>
                </c:pt>
                <c:pt idx="20">
                  <c:v>0.23815097829851994</c:v>
                </c:pt>
                <c:pt idx="21">
                  <c:v>0.23687494963493558</c:v>
                </c:pt>
                <c:pt idx="22">
                  <c:v>0.27247677268987297</c:v>
                </c:pt>
                <c:pt idx="23">
                  <c:v>0.26394946111568868</c:v>
                </c:pt>
                <c:pt idx="24">
                  <c:v>0.27408474103682678</c:v>
                </c:pt>
                <c:pt idx="25">
                  <c:v>0.28353896014164526</c:v>
                </c:pt>
                <c:pt idx="26">
                  <c:v>0.29279726143157581</c:v>
                </c:pt>
                <c:pt idx="27">
                  <c:v>0.29770252289147753</c:v>
                </c:pt>
                <c:pt idx="28">
                  <c:v>0.30663318224060632</c:v>
                </c:pt>
                <c:pt idx="29">
                  <c:v>0.30372364121827239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874568"/>
        <c:axId val="20468780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0.60384581172903584</c:v>
                </c:pt>
                <c:pt idx="1">
                  <c:v>0.61552997446453095</c:v>
                </c:pt>
                <c:pt idx="2">
                  <c:v>0.62602490596728066</c:v>
                </c:pt>
                <c:pt idx="3">
                  <c:v>0.63003089114220145</c:v>
                </c:pt>
                <c:pt idx="4">
                  <c:v>0.61326066425382086</c:v>
                </c:pt>
                <c:pt idx="5">
                  <c:v>0.63469278076859525</c:v>
                </c:pt>
                <c:pt idx="6">
                  <c:v>0.61621518818420418</c:v>
                </c:pt>
                <c:pt idx="7">
                  <c:v>0.65024611975060687</c:v>
                </c:pt>
                <c:pt idx="8">
                  <c:v>0.6248345499974336</c:v>
                </c:pt>
                <c:pt idx="9">
                  <c:v>0.64894860931931608</c:v>
                </c:pt>
                <c:pt idx="10">
                  <c:v>0.70668231027968198</c:v>
                </c:pt>
                <c:pt idx="11">
                  <c:v>0.67243093213088423</c:v>
                </c:pt>
                <c:pt idx="12">
                  <c:v>0.63458694577635777</c:v>
                </c:pt>
                <c:pt idx="13">
                  <c:v>0.61298945075298006</c:v>
                </c:pt>
                <c:pt idx="14">
                  <c:v>0.62359895511990038</c:v>
                </c:pt>
                <c:pt idx="15">
                  <c:v>0.57711897820871416</c:v>
                </c:pt>
                <c:pt idx="16">
                  <c:v>0.58089225255995136</c:v>
                </c:pt>
                <c:pt idx="17">
                  <c:v>0.59385106508416452</c:v>
                </c:pt>
                <c:pt idx="18">
                  <c:v>0.57144769568078535</c:v>
                </c:pt>
                <c:pt idx="19">
                  <c:v>0.6008996994190432</c:v>
                </c:pt>
                <c:pt idx="20">
                  <c:v>0.60322685802069975</c:v>
                </c:pt>
                <c:pt idx="21">
                  <c:v>0.60626575899742086</c:v>
                </c:pt>
                <c:pt idx="22">
                  <c:v>0.64631441019936231</c:v>
                </c:pt>
                <c:pt idx="23">
                  <c:v>0.63461451616738673</c:v>
                </c:pt>
                <c:pt idx="24">
                  <c:v>0.64135620758483491</c:v>
                </c:pt>
                <c:pt idx="25">
                  <c:v>0.64736795538048175</c:v>
                </c:pt>
                <c:pt idx="26">
                  <c:v>0.65317074361082117</c:v>
                </c:pt>
                <c:pt idx="27">
                  <c:v>0.65460149941696244</c:v>
                </c:pt>
                <c:pt idx="28">
                  <c:v>0.66006218201421452</c:v>
                </c:pt>
                <c:pt idx="29">
                  <c:v>0.6536623990308188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74568"/>
        <c:axId val="2046878056"/>
      </c:lineChart>
      <c:catAx>
        <c:axId val="20468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78056"/>
        <c:crosses val="autoZero"/>
        <c:auto val="1"/>
        <c:lblAlgn val="ctr"/>
        <c:lblOffset val="100"/>
        <c:tickLblSkip val="1"/>
        <c:noMultiLvlLbl val="0"/>
      </c:catAx>
      <c:valAx>
        <c:axId val="20468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7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0.15764178016637004</c:v>
                </c:pt>
                <c:pt idx="1">
                  <c:v>0.14531298992920583</c:v>
                </c:pt>
                <c:pt idx="2">
                  <c:v>0.12680989710892118</c:v>
                </c:pt>
                <c:pt idx="3">
                  <c:v>0.12133063500535166</c:v>
                </c:pt>
                <c:pt idx="4">
                  <c:v>0.12035718040374152</c:v>
                </c:pt>
                <c:pt idx="5">
                  <c:v>0.11718885756682688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3.8586566406580272E-2</c:v>
                </c:pt>
                <c:pt idx="1">
                  <c:v>3.0726401860289999E-2</c:v>
                </c:pt>
                <c:pt idx="2">
                  <c:v>7.2225495396584641E-2</c:v>
                </c:pt>
                <c:pt idx="3">
                  <c:v>7.1350984988157021E-2</c:v>
                </c:pt>
                <c:pt idx="4">
                  <c:v>7.339036563458641E-2</c:v>
                </c:pt>
                <c:pt idx="5">
                  <c:v>7.0580711941632873E-2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4.288946125394142E-2</c:v>
                </c:pt>
                <c:pt idx="1">
                  <c:v>4.1491578018631549E-2</c:v>
                </c:pt>
                <c:pt idx="2">
                  <c:v>4.7872078324532184E-2</c:v>
                </c:pt>
                <c:pt idx="3">
                  <c:v>4.0506020863049698E-2</c:v>
                </c:pt>
                <c:pt idx="4">
                  <c:v>3.6899923420368685E-2</c:v>
                </c:pt>
                <c:pt idx="5">
                  <c:v>3.3574663482894208E-2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9.5717985408484058E-2</c:v>
                </c:pt>
                <c:pt idx="1">
                  <c:v>0.10221855744995101</c:v>
                </c:pt>
                <c:pt idx="2">
                  <c:v>7.7901471071159856E-2</c:v>
                </c:pt>
                <c:pt idx="3">
                  <c:v>8.392285953176197E-2</c:v>
                </c:pt>
                <c:pt idx="4">
                  <c:v>8.7797780770107192E-2</c:v>
                </c:pt>
                <c:pt idx="5">
                  <c:v>8.4893751117642968E-2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2.3371907014312722E-2</c:v>
                </c:pt>
                <c:pt idx="1">
                  <c:v>2.8301339341492031E-2</c:v>
                </c:pt>
                <c:pt idx="2">
                  <c:v>3.6093323848222655E-2</c:v>
                </c:pt>
                <c:pt idx="3">
                  <c:v>3.7804999912315812E-2</c:v>
                </c:pt>
                <c:pt idx="4">
                  <c:v>4.9879549432930645E-2</c:v>
                </c:pt>
                <c:pt idx="5">
                  <c:v>4.9683888298972842E-2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6.590328690748526E-4</c:v>
                </c:pt>
                <c:pt idx="1">
                  <c:v>7.5264090082069479E-4</c:v>
                </c:pt>
                <c:pt idx="2">
                  <c:v>8.2294957642127953E-4</c:v>
                </c:pt>
                <c:pt idx="3">
                  <c:v>8.5774901607352304E-4</c:v>
                </c:pt>
                <c:pt idx="4">
                  <c:v>9.2336997703767782E-4</c:v>
                </c:pt>
                <c:pt idx="5">
                  <c:v>9.7196989797450285E-4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0.25887171639261058</c:v>
                </c:pt>
                <c:pt idx="1">
                  <c:v>0.28618394210364012</c:v>
                </c:pt>
                <c:pt idx="2">
                  <c:v>0.28833250348611905</c:v>
                </c:pt>
                <c:pt idx="3">
                  <c:v>0.22906868887382195</c:v>
                </c:pt>
                <c:pt idx="4">
                  <c:v>0.2571073805551688</c:v>
                </c:pt>
                <c:pt idx="5">
                  <c:v>0.29687911358471547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180376"/>
        <c:axId val="-2044083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0.61773844951137391</c:v>
                </c:pt>
                <c:pt idx="1">
                  <c:v>0.63498744960403131</c:v>
                </c:pt>
                <c:pt idx="2">
                  <c:v>0.65005771881196084</c:v>
                </c:pt>
                <c:pt idx="3">
                  <c:v>0.58484193819053176</c:v>
                </c:pt>
                <c:pt idx="4">
                  <c:v>0.62635555019394096</c:v>
                </c:pt>
                <c:pt idx="5">
                  <c:v>0.65377295589065976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80376"/>
        <c:axId val="-2044083320"/>
      </c:lineChart>
      <c:catAx>
        <c:axId val="-204618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083320"/>
        <c:crosses val="autoZero"/>
        <c:auto val="1"/>
        <c:lblAlgn val="ctr"/>
        <c:lblOffset val="100"/>
        <c:noMultiLvlLbl val="0"/>
      </c:catAx>
      <c:valAx>
        <c:axId val="-20440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0.15147738504778793</c:v>
                </c:pt>
                <c:pt idx="1">
                  <c:v>0.12407026605713642</c:v>
                </c:pt>
                <c:pt idx="2">
                  <c:v>0.1187730189852842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3.4656484133435139E-2</c:v>
                </c:pt>
                <c:pt idx="1">
                  <c:v>7.1788240192370831E-2</c:v>
                </c:pt>
                <c:pt idx="2">
                  <c:v>7.1985538788109649E-2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4.2190519636286485E-2</c:v>
                </c:pt>
                <c:pt idx="1">
                  <c:v>4.4189049593790941E-2</c:v>
                </c:pt>
                <c:pt idx="2">
                  <c:v>3.5237293451631443E-2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9.8968271429217533E-2</c:v>
                </c:pt>
                <c:pt idx="1">
                  <c:v>8.091216530146092E-2</c:v>
                </c:pt>
                <c:pt idx="2">
                  <c:v>8.634576594387508E-2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2.5836623177902376E-2</c:v>
                </c:pt>
                <c:pt idx="1">
                  <c:v>3.6949161880269234E-2</c:v>
                </c:pt>
                <c:pt idx="2">
                  <c:v>4.9781718865951743E-2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7.0583688494777375E-4</c:v>
                </c:pt>
                <c:pt idx="1">
                  <c:v>8.4034929624740129E-4</c:v>
                </c:pt>
                <c:pt idx="2">
                  <c:v>9.4766993750609028E-4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0.27252782924812535</c:v>
                </c:pt>
                <c:pt idx="1">
                  <c:v>0.25870059617997049</c:v>
                </c:pt>
                <c:pt idx="2">
                  <c:v>0.27699324706994211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112888"/>
        <c:axId val="204874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0.62636294955770255</c:v>
                </c:pt>
                <c:pt idx="1">
                  <c:v>0.6174498285012463</c:v>
                </c:pt>
                <c:pt idx="2">
                  <c:v>0.64006425304230041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12888"/>
        <c:axId val="2048743672"/>
      </c:lineChart>
      <c:catAx>
        <c:axId val="-204111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743672"/>
        <c:crosses val="autoZero"/>
        <c:auto val="1"/>
        <c:lblAlgn val="ctr"/>
        <c:lblOffset val="100"/>
        <c:noMultiLvlLbl val="0"/>
      </c:catAx>
      <c:valAx>
        <c:axId val="20487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11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0.55205575889849223</c:v>
                </c:pt>
                <c:pt idx="1">
                  <c:v>0.47541682664870272</c:v>
                </c:pt>
                <c:pt idx="2">
                  <c:v>0.48004313789991893</c:v>
                </c:pt>
                <c:pt idx="3">
                  <c:v>0.48693168262257813</c:v>
                </c:pt>
                <c:pt idx="4">
                  <c:v>0.47649537146328425</c:v>
                </c:pt>
                <c:pt idx="5">
                  <c:v>0.50057833064323876</c:v>
                </c:pt>
                <c:pt idx="6">
                  <c:v>0.48382163629663216</c:v>
                </c:pt>
                <c:pt idx="7">
                  <c:v>0.51787698419254158</c:v>
                </c:pt>
                <c:pt idx="8">
                  <c:v>0.49234626944085846</c:v>
                </c:pt>
                <c:pt idx="9">
                  <c:v>0.51661881671673449</c:v>
                </c:pt>
                <c:pt idx="10">
                  <c:v>0.57154381686356626</c:v>
                </c:pt>
                <c:pt idx="11">
                  <c:v>0.53182281572242962</c:v>
                </c:pt>
                <c:pt idx="12">
                  <c:v>0.50158178990948166</c:v>
                </c:pt>
                <c:pt idx="13">
                  <c:v>0.48689314624617369</c:v>
                </c:pt>
                <c:pt idx="14">
                  <c:v>0.49927412548872346</c:v>
                </c:pt>
                <c:pt idx="15">
                  <c:v>0.45643549644598203</c:v>
                </c:pt>
                <c:pt idx="16">
                  <c:v>0.46458734451810624</c:v>
                </c:pt>
                <c:pt idx="17">
                  <c:v>0.47614575531882164</c:v>
                </c:pt>
                <c:pt idx="18">
                  <c:v>0.45427159704831682</c:v>
                </c:pt>
                <c:pt idx="19">
                  <c:v>0.48399489049580646</c:v>
                </c:pt>
                <c:pt idx="20">
                  <c:v>0.48265276832419574</c:v>
                </c:pt>
                <c:pt idx="21">
                  <c:v>0.4849394944024864</c:v>
                </c:pt>
                <c:pt idx="22">
                  <c:v>0.51618595140911727</c:v>
                </c:pt>
                <c:pt idx="23">
                  <c:v>0.50045152476835042</c:v>
                </c:pt>
                <c:pt idx="24">
                  <c:v>0.50774994351305858</c:v>
                </c:pt>
                <c:pt idx="25">
                  <c:v>0.51287933197416857</c:v>
                </c:pt>
                <c:pt idx="26">
                  <c:v>0.51770607373885125</c:v>
                </c:pt>
                <c:pt idx="27">
                  <c:v>0.5185847727569709</c:v>
                </c:pt>
                <c:pt idx="28">
                  <c:v>0.52356863156216071</c:v>
                </c:pt>
                <c:pt idx="29">
                  <c:v>0.51744098228342961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0.52997994993910436</c:v>
                </c:pt>
                <c:pt idx="1">
                  <c:v>0.71538708146252461</c:v>
                </c:pt>
                <c:pt idx="2">
                  <c:v>0.83987935915053724</c:v>
                </c:pt>
                <c:pt idx="3">
                  <c:v>0.92615356589205367</c:v>
                </c:pt>
                <c:pt idx="4">
                  <c:v>0.97584917066407995</c:v>
                </c:pt>
                <c:pt idx="5">
                  <c:v>1.027322982298523</c:v>
                </c:pt>
                <c:pt idx="6">
                  <c:v>1.0530687606196183</c:v>
                </c:pt>
                <c:pt idx="7">
                  <c:v>1.0977574510515227</c:v>
                </c:pt>
                <c:pt idx="8">
                  <c:v>1.1149015755988687</c:v>
                </c:pt>
                <c:pt idx="9">
                  <c:v>1.1505321045502399</c:v>
                </c:pt>
                <c:pt idx="10">
                  <c:v>1.2067783912419021</c:v>
                </c:pt>
                <c:pt idx="11">
                  <c:v>1.2252921899552887</c:v>
                </c:pt>
                <c:pt idx="12">
                  <c:v>1.227446425426691</c:v>
                </c:pt>
                <c:pt idx="13">
                  <c:v>1.2303761867164793</c:v>
                </c:pt>
                <c:pt idx="14">
                  <c:v>1.2496724446452396</c:v>
                </c:pt>
                <c:pt idx="15">
                  <c:v>1.2430354635305336</c:v>
                </c:pt>
                <c:pt idx="16">
                  <c:v>1.2560552007770389</c:v>
                </c:pt>
                <c:pt idx="17">
                  <c:v>1.2796599610082451</c:v>
                </c:pt>
                <c:pt idx="18">
                  <c:v>1.2884286449929321</c:v>
                </c:pt>
                <c:pt idx="19">
                  <c:v>1.3207725221457023</c:v>
                </c:pt>
                <c:pt idx="20">
                  <c:v>1.3458141400871164</c:v>
                </c:pt>
                <c:pt idx="21">
                  <c:v>1.3689510482782958</c:v>
                </c:pt>
                <c:pt idx="22">
                  <c:v>1.4120150832807223</c:v>
                </c:pt>
                <c:pt idx="23">
                  <c:v>1.4311018915201019</c:v>
                </c:pt>
                <c:pt idx="24">
                  <c:v>1.4523596865991</c:v>
                </c:pt>
                <c:pt idx="25">
                  <c:v>1.4721873939834493</c:v>
                </c:pt>
                <c:pt idx="26">
                  <c:v>1.4905060242779617</c:v>
                </c:pt>
                <c:pt idx="27">
                  <c:v>1.5050537494223928</c:v>
                </c:pt>
                <c:pt idx="28">
                  <c:v>1.519674676457373</c:v>
                </c:pt>
                <c:pt idx="29">
                  <c:v>1.5269022123639771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8.7588749357944681E-2</c:v>
                </c:pt>
                <c:pt idx="1">
                  <c:v>0.10234241086425021</c:v>
                </c:pt>
                <c:pt idx="2">
                  <c:v>0.11064251172177345</c:v>
                </c:pt>
                <c:pt idx="3">
                  <c:v>0.11483497671594464</c:v>
                </c:pt>
                <c:pt idx="4">
                  <c:v>0.11357641763478421</c:v>
                </c:pt>
                <c:pt idx="5">
                  <c:v>0.11416795163561044</c:v>
                </c:pt>
                <c:pt idx="6">
                  <c:v>0.10935698930647558</c:v>
                </c:pt>
                <c:pt idx="7">
                  <c:v>0.10928494117299226</c:v>
                </c:pt>
                <c:pt idx="8">
                  <c:v>0.1029765744978914</c:v>
                </c:pt>
                <c:pt idx="9">
                  <c:v>0.10173906055763995</c:v>
                </c:pt>
                <c:pt idx="10">
                  <c:v>0.10419152155100123</c:v>
                </c:pt>
                <c:pt idx="11">
                  <c:v>9.8293103608128402E-2</c:v>
                </c:pt>
                <c:pt idx="12">
                  <c:v>9.1272321063389311E-2</c:v>
                </c:pt>
                <c:pt idx="13">
                  <c:v>8.5982451255412068E-2</c:v>
                </c:pt>
                <c:pt idx="14">
                  <c:v>8.4555234848672389E-2</c:v>
                </c:pt>
                <c:pt idx="15">
                  <c:v>7.7726181359338578E-2</c:v>
                </c:pt>
                <c:pt idx="16">
                  <c:v>7.645039885978519E-2</c:v>
                </c:pt>
                <c:pt idx="17">
                  <c:v>7.6987205023030525E-2</c:v>
                </c:pt>
                <c:pt idx="18">
                  <c:v>7.442454860661997E-2</c:v>
                </c:pt>
                <c:pt idx="19">
                  <c:v>7.756466133058261E-2</c:v>
                </c:pt>
                <c:pt idx="20">
                  <c:v>7.8589661464202071E-2</c:v>
                </c:pt>
                <c:pt idx="21">
                  <c:v>7.9754705078203689E-2</c:v>
                </c:pt>
                <c:pt idx="22">
                  <c:v>8.5361021845245452E-2</c:v>
                </c:pt>
                <c:pt idx="23">
                  <c:v>8.5386315546610136E-2</c:v>
                </c:pt>
                <c:pt idx="24">
                  <c:v>8.6960358370124113E-2</c:v>
                </c:pt>
                <c:pt idx="25">
                  <c:v>8.8427361862729675E-2</c:v>
                </c:pt>
                <c:pt idx="26">
                  <c:v>8.9774898884135146E-2</c:v>
                </c:pt>
                <c:pt idx="27">
                  <c:v>9.0558360575844959E-2</c:v>
                </c:pt>
                <c:pt idx="28">
                  <c:v>9.1644878248229616E-2</c:v>
                </c:pt>
                <c:pt idx="29">
                  <c:v>9.1395031853669748E-2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3.2003951347537585E-2</c:v>
                </c:pt>
                <c:pt idx="1">
                  <c:v>4.4834493717713218E-2</c:v>
                </c:pt>
                <c:pt idx="2">
                  <c:v>5.3957622959786587E-2</c:v>
                </c:pt>
                <c:pt idx="3">
                  <c:v>6.0882935412461058E-2</c:v>
                </c:pt>
                <c:pt idx="4">
                  <c:v>6.6227181636171403E-2</c:v>
                </c:pt>
                <c:pt idx="5">
                  <c:v>7.1769076796332903E-2</c:v>
                </c:pt>
                <c:pt idx="6">
                  <c:v>7.6758121807034799E-2</c:v>
                </c:pt>
                <c:pt idx="7">
                  <c:v>8.2774019679114685E-2</c:v>
                </c:pt>
                <c:pt idx="8">
                  <c:v>8.8163629099370144E-2</c:v>
                </c:pt>
                <c:pt idx="9">
                  <c:v>9.4353538337490744E-2</c:v>
                </c:pt>
                <c:pt idx="10">
                  <c:v>0.10167705215638405</c:v>
                </c:pt>
                <c:pt idx="11">
                  <c:v>0.10770528528790353</c:v>
                </c:pt>
                <c:pt idx="12">
                  <c:v>0.11274020324831199</c:v>
                </c:pt>
                <c:pt idx="13">
                  <c:v>0.11755766314278493</c:v>
                </c:pt>
                <c:pt idx="14">
                  <c:v>0.12293677645108031</c:v>
                </c:pt>
                <c:pt idx="15">
                  <c:v>0.12724888911777987</c:v>
                </c:pt>
                <c:pt idx="16">
                  <c:v>0.13198449447143584</c:v>
                </c:pt>
                <c:pt idx="17">
                  <c:v>0.13706539391409703</c:v>
                </c:pt>
                <c:pt idx="18">
                  <c:v>0.14137294638082931</c:v>
                </c:pt>
                <c:pt idx="19">
                  <c:v>0.1462386746149914</c:v>
                </c:pt>
                <c:pt idx="20">
                  <c:v>0.15066819478357812</c:v>
                </c:pt>
                <c:pt idx="21">
                  <c:v>0.15466019665700609</c:v>
                </c:pt>
                <c:pt idx="22">
                  <c:v>0.15914161339177135</c:v>
                </c:pt>
                <c:pt idx="23">
                  <c:v>0.16251102989349514</c:v>
                </c:pt>
                <c:pt idx="24">
                  <c:v>0.16551344741592358</c:v>
                </c:pt>
                <c:pt idx="25">
                  <c:v>0.1681877739559878</c:v>
                </c:pt>
                <c:pt idx="26">
                  <c:v>0.17054852276195923</c:v>
                </c:pt>
                <c:pt idx="27">
                  <c:v>0.17251337413458503</c:v>
                </c:pt>
                <c:pt idx="28">
                  <c:v>0.1742346930821928</c:v>
                </c:pt>
                <c:pt idx="29">
                  <c:v>0.17544225553286807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0.20648474932634805</c:v>
                </c:pt>
                <c:pt idx="1">
                  <c:v>0.25326534724200733</c:v>
                </c:pt>
                <c:pt idx="2">
                  <c:v>0.29888604706136757</c:v>
                </c:pt>
                <c:pt idx="3">
                  <c:v>0.34355547840692147</c:v>
                </c:pt>
                <c:pt idx="4">
                  <c:v>0.38684508053623873</c:v>
                </c:pt>
                <c:pt idx="5">
                  <c:v>0.42993885935145515</c:v>
                </c:pt>
                <c:pt idx="6">
                  <c:v>0.47137892377917884</c:v>
                </c:pt>
                <c:pt idx="7">
                  <c:v>0.51293477036644375</c:v>
                </c:pt>
                <c:pt idx="8">
                  <c:v>0.55223772593389642</c:v>
                </c:pt>
                <c:pt idx="9">
                  <c:v>0.59128650974609553</c:v>
                </c:pt>
                <c:pt idx="10">
                  <c:v>0.63010171250392932</c:v>
                </c:pt>
                <c:pt idx="11">
                  <c:v>0.66585314905469761</c:v>
                </c:pt>
                <c:pt idx="12">
                  <c:v>0.699594572039546</c:v>
                </c:pt>
                <c:pt idx="13">
                  <c:v>0.73213822636050041</c:v>
                </c:pt>
                <c:pt idx="14">
                  <c:v>0.76411711570489493</c:v>
                </c:pt>
                <c:pt idx="15">
                  <c:v>0.79339224459534585</c:v>
                </c:pt>
                <c:pt idx="16">
                  <c:v>0.82230596892308161</c:v>
                </c:pt>
                <c:pt idx="17">
                  <c:v>0.8503837423512205</c:v>
                </c:pt>
                <c:pt idx="18">
                  <c:v>0.87627125770553516</c:v>
                </c:pt>
                <c:pt idx="19">
                  <c:v>0.90202464148383166</c:v>
                </c:pt>
                <c:pt idx="20">
                  <c:v>0.92616405867512941</c:v>
                </c:pt>
                <c:pt idx="21">
                  <c:v>0.94889943289774847</c:v>
                </c:pt>
                <c:pt idx="22">
                  <c:v>0.97132501269228899</c:v>
                </c:pt>
                <c:pt idx="23">
                  <c:v>0.99148239283832418</c:v>
                </c:pt>
                <c:pt idx="24">
                  <c:v>1.0107821187390229</c:v>
                </c:pt>
                <c:pt idx="25">
                  <c:v>1.0289731344275563</c:v>
                </c:pt>
                <c:pt idx="26">
                  <c:v>1.046094161454066</c:v>
                </c:pt>
                <c:pt idx="27">
                  <c:v>1.0620651706068607</c:v>
                </c:pt>
                <c:pt idx="28">
                  <c:v>1.0771562902489684</c:v>
                </c:pt>
                <c:pt idx="29">
                  <c:v>1.0909727306054129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1.4046139729558205E-2</c:v>
                </c:pt>
                <c:pt idx="1">
                  <c:v>1.7533086238811793E-2</c:v>
                </c:pt>
                <c:pt idx="2">
                  <c:v>1.9445004125073571E-2</c:v>
                </c:pt>
                <c:pt idx="3">
                  <c:v>2.0385906674078413E-2</c:v>
                </c:pt>
                <c:pt idx="4">
                  <c:v>2.0258797328374482E-2</c:v>
                </c:pt>
                <c:pt idx="5">
                  <c:v>2.033236935947413E-2</c:v>
                </c:pt>
                <c:pt idx="6">
                  <c:v>1.9525029874828771E-2</c:v>
                </c:pt>
                <c:pt idx="7">
                  <c:v>1.9462687105309018E-2</c:v>
                </c:pt>
                <c:pt idx="8">
                  <c:v>1.8431004709039037E-2</c:v>
                </c:pt>
                <c:pt idx="9">
                  <c:v>1.8178701675412901E-2</c:v>
                </c:pt>
                <c:pt idx="10">
                  <c:v>1.8600717060986066E-2</c:v>
                </c:pt>
                <c:pt idx="11">
                  <c:v>1.7701652545877231E-2</c:v>
                </c:pt>
                <c:pt idx="12">
                  <c:v>1.6491506976217662E-2</c:v>
                </c:pt>
                <c:pt idx="13">
                  <c:v>1.5492335147447606E-2</c:v>
                </c:pt>
                <c:pt idx="14">
                  <c:v>1.5125946937925489E-2</c:v>
                </c:pt>
                <c:pt idx="15">
                  <c:v>1.3898523606301543E-2</c:v>
                </c:pt>
                <c:pt idx="16">
                  <c:v>1.3514931958355125E-2</c:v>
                </c:pt>
                <c:pt idx="17">
                  <c:v>1.3482228852369731E-2</c:v>
                </c:pt>
                <c:pt idx="18">
                  <c:v>1.2964079134759564E-2</c:v>
                </c:pt>
                <c:pt idx="19">
                  <c:v>1.3353817465940497E-2</c:v>
                </c:pt>
                <c:pt idx="20">
                  <c:v>1.3454517494469926E-2</c:v>
                </c:pt>
                <c:pt idx="21">
                  <c:v>1.356052842007377E-2</c:v>
                </c:pt>
                <c:pt idx="22">
                  <c:v>1.4395770416764497E-2</c:v>
                </c:pt>
                <c:pt idx="23">
                  <c:v>1.4367319473882739E-2</c:v>
                </c:pt>
                <c:pt idx="24">
                  <c:v>1.4537132303702242E-2</c:v>
                </c:pt>
                <c:pt idx="25">
                  <c:v>1.4696424980911381E-2</c:v>
                </c:pt>
                <c:pt idx="26">
                  <c:v>1.4841461511568184E-2</c:v>
                </c:pt>
                <c:pt idx="27">
                  <c:v>1.4897716324524487E-2</c:v>
                </c:pt>
                <c:pt idx="28">
                  <c:v>1.5003215126921321E-2</c:v>
                </c:pt>
                <c:pt idx="29">
                  <c:v>1.4894569948701367E-2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629352"/>
        <c:axId val="-21066349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1.4221593592959714</c:v>
                </c:pt>
                <c:pt idx="1">
                  <c:v>1.6087792744688967</c:v>
                </c:pt>
                <c:pt idx="2">
                  <c:v>1.8028537199223704</c:v>
                </c:pt>
                <c:pt idx="3">
                  <c:v>1.9527445395978615</c:v>
                </c:pt>
                <c:pt idx="4">
                  <c:v>2.0392519627712158</c:v>
                </c:pt>
                <c:pt idx="5">
                  <c:v>2.1641095536263366</c:v>
                </c:pt>
                <c:pt idx="6">
                  <c:v>2.213909473817921</c:v>
                </c:pt>
                <c:pt idx="7">
                  <c:v>2.3400908535463172</c:v>
                </c:pt>
                <c:pt idx="8">
                  <c:v>2.3690567738636981</c:v>
                </c:pt>
                <c:pt idx="9">
                  <c:v>2.4727087207986331</c:v>
                </c:pt>
                <c:pt idx="10">
                  <c:v>2.632893202964981</c:v>
                </c:pt>
                <c:pt idx="11">
                  <c:v>2.6466682170326106</c:v>
                </c:pt>
                <c:pt idx="12">
                  <c:v>2.6491268235833809</c:v>
                </c:pt>
                <c:pt idx="13">
                  <c:v>2.6684400181624213</c:v>
                </c:pt>
                <c:pt idx="14">
                  <c:v>2.735681685354141</c:v>
                </c:pt>
                <c:pt idx="15">
                  <c:v>2.7117368612967985</c:v>
                </c:pt>
                <c:pt idx="16">
                  <c:v>2.7648983531123994</c:v>
                </c:pt>
                <c:pt idx="17">
                  <c:v>2.8337242864754142</c:v>
                </c:pt>
                <c:pt idx="18">
                  <c:v>2.8477330899161934</c:v>
                </c:pt>
                <c:pt idx="19">
                  <c:v>2.9439492250734389</c:v>
                </c:pt>
                <c:pt idx="20">
                  <c:v>2.9973433650468007</c:v>
                </c:pt>
                <c:pt idx="21">
                  <c:v>3.0507654229351644</c:v>
                </c:pt>
                <c:pt idx="22">
                  <c:v>3.1584244688727559</c:v>
                </c:pt>
                <c:pt idx="23">
                  <c:v>3.1853004820788122</c:v>
                </c:pt>
                <c:pt idx="24">
                  <c:v>3.2379026634040242</c:v>
                </c:pt>
                <c:pt idx="25">
                  <c:v>3.2853514158823316</c:v>
                </c:pt>
                <c:pt idx="26">
                  <c:v>3.3294711433620394</c:v>
                </c:pt>
                <c:pt idx="27">
                  <c:v>3.363673167269865</c:v>
                </c:pt>
                <c:pt idx="28">
                  <c:v>3.4012824172954925</c:v>
                </c:pt>
                <c:pt idx="29">
                  <c:v>3.417047779831428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9352"/>
        <c:axId val="-2106634952"/>
      </c:lineChart>
      <c:catAx>
        <c:axId val="-21066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34952"/>
        <c:crosses val="autoZero"/>
        <c:auto val="1"/>
        <c:lblAlgn val="ctr"/>
        <c:lblOffset val="100"/>
        <c:tickLblSkip val="1"/>
        <c:noMultiLvlLbl val="0"/>
      </c:catAx>
      <c:valAx>
        <c:axId val="-2106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0.49418855550659535</c:v>
                </c:pt>
                <c:pt idx="1">
                  <c:v>0.50224840745800114</c:v>
                </c:pt>
                <c:pt idx="2">
                  <c:v>0.51822313884607496</c:v>
                </c:pt>
                <c:pt idx="3">
                  <c:v>0.46708701676540665</c:v>
                </c:pt>
                <c:pt idx="4">
                  <c:v>0.49839593648344171</c:v>
                </c:pt>
                <c:pt idx="5">
                  <c:v>0.51803595846311623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0.79744982542165999</c:v>
                </c:pt>
                <c:pt idx="1">
                  <c:v>1.0887165748237544</c:v>
                </c:pt>
                <c:pt idx="2">
                  <c:v>1.2279131275971202</c:v>
                </c:pt>
                <c:pt idx="3">
                  <c:v>1.2775903584908903</c:v>
                </c:pt>
                <c:pt idx="4">
                  <c:v>1.4020483699530673</c:v>
                </c:pt>
                <c:pt idx="5">
                  <c:v>1.5028648113010308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0.10579701325893945</c:v>
                </c:pt>
                <c:pt idx="1">
                  <c:v>0.10750510343412192</c:v>
                </c:pt>
                <c:pt idx="2">
                  <c:v>9.2858926465320665E-2</c:v>
                </c:pt>
                <c:pt idx="3">
                  <c:v>7.6630599035871369E-2</c:v>
                </c:pt>
                <c:pt idx="4">
                  <c:v>8.3210412460877098E-2</c:v>
                </c:pt>
                <c:pt idx="5">
                  <c:v>9.0360106284921832E-2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5.1581237014733973E-2</c:v>
                </c:pt>
                <c:pt idx="1">
                  <c:v>8.2763677143868647E-2</c:v>
                </c:pt>
                <c:pt idx="2">
                  <c:v>0.11252339605729297</c:v>
                </c:pt>
                <c:pt idx="3">
                  <c:v>0.1367820796998267</c:v>
                </c:pt>
                <c:pt idx="4">
                  <c:v>0.15849889642835485</c:v>
                </c:pt>
                <c:pt idx="5">
                  <c:v>0.17218532389351857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0.29780734051457658</c:v>
                </c:pt>
                <c:pt idx="1">
                  <c:v>0.51155535783541395</c:v>
                </c:pt>
                <c:pt idx="2">
                  <c:v>0.69836095513271368</c:v>
                </c:pt>
                <c:pt idx="3">
                  <c:v>0.848875571011803</c:v>
                </c:pt>
                <c:pt idx="4">
                  <c:v>0.96973060316850268</c:v>
                </c:pt>
                <c:pt idx="5">
                  <c:v>1.061052297468573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1.8333786819179292E-2</c:v>
                </c:pt>
                <c:pt idx="1">
                  <c:v>1.9185958544812771E-2</c:v>
                </c:pt>
                <c:pt idx="2">
                  <c:v>1.6682431733690811E-2</c:v>
                </c:pt>
                <c:pt idx="3">
                  <c:v>1.3442716203545294E-2</c:v>
                </c:pt>
                <c:pt idx="4">
                  <c:v>1.4063053621778634E-2</c:v>
                </c:pt>
                <c:pt idx="5">
                  <c:v>1.4866677578525347E-2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728728"/>
        <c:axId val="-21067365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1.7651577712112634</c:v>
                </c:pt>
                <c:pt idx="1">
                  <c:v>2.3119750751305808</c:v>
                </c:pt>
                <c:pt idx="2">
                  <c:v>2.666561989419507</c:v>
                </c:pt>
                <c:pt idx="3">
                  <c:v>2.8204083631748489</c:v>
                </c:pt>
                <c:pt idx="4">
                  <c:v>3.1259472804675115</c:v>
                </c:pt>
                <c:pt idx="5">
                  <c:v>3.3593651847282318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8728"/>
        <c:axId val="-2106736584"/>
      </c:lineChart>
      <c:catAx>
        <c:axId val="-210672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736584"/>
        <c:crosses val="autoZero"/>
        <c:auto val="1"/>
        <c:lblAlgn val="ctr"/>
        <c:lblOffset val="100"/>
        <c:noMultiLvlLbl val="0"/>
      </c:catAx>
      <c:valAx>
        <c:axId val="-2106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72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0.49821848148229825</c:v>
                </c:pt>
                <c:pt idx="1">
                  <c:v>0.4926550778057408</c:v>
                </c:pt>
                <c:pt idx="2">
                  <c:v>0.50821594747327903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0.94308320012270719</c:v>
                </c:pt>
                <c:pt idx="1">
                  <c:v>1.2527517430440054</c:v>
                </c:pt>
                <c:pt idx="2">
                  <c:v>1.452456590627049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0.10665105834653069</c:v>
                </c:pt>
                <c:pt idx="1">
                  <c:v>8.4744762750596017E-2</c:v>
                </c:pt>
                <c:pt idx="2">
                  <c:v>8.6785259372899465E-2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6.7172457079301306E-2</c:v>
                </c:pt>
                <c:pt idx="1">
                  <c:v>0.12465273787855984</c:v>
                </c:pt>
                <c:pt idx="2">
                  <c:v>0.16534211016093669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0.40468134917499526</c:v>
                </c:pt>
                <c:pt idx="1">
                  <c:v>0.77361826307225834</c:v>
                </c:pt>
                <c:pt idx="2">
                  <c:v>1.0153914503185377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1.8759872681996033E-2</c:v>
                </c:pt>
                <c:pt idx="1">
                  <c:v>1.5062573968618053E-2</c:v>
                </c:pt>
                <c:pt idx="2">
                  <c:v>1.4464865600151991E-2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99656"/>
        <c:axId val="20470335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2.0385664231709222</c:v>
                </c:pt>
                <c:pt idx="1">
                  <c:v>2.7434851762971779</c:v>
                </c:pt>
                <c:pt idx="2">
                  <c:v>3.2426562325978718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99656"/>
        <c:axId val="2047033528"/>
      </c:lineChart>
      <c:catAx>
        <c:axId val="20477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33528"/>
        <c:crosses val="autoZero"/>
        <c:auto val="1"/>
        <c:lblAlgn val="ctr"/>
        <c:lblOffset val="100"/>
        <c:noMultiLvlLbl val="0"/>
      </c:catAx>
      <c:valAx>
        <c:axId val="20470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0.14636395748243947</c:v>
                </c:pt>
                <c:pt idx="1">
                  <c:v>0.12928838139351176</c:v>
                </c:pt>
                <c:pt idx="2">
                  <c:v>0.12779366589206093</c:v>
                </c:pt>
                <c:pt idx="3">
                  <c:v>0.12787904610039955</c:v>
                </c:pt>
                <c:pt idx="4">
                  <c:v>0.10838026695672386</c:v>
                </c:pt>
                <c:pt idx="5">
                  <c:v>0.11818307936315335</c:v>
                </c:pt>
                <c:pt idx="6">
                  <c:v>0.11734312449310864</c:v>
                </c:pt>
                <c:pt idx="7">
                  <c:v>0.11715491003063465</c:v>
                </c:pt>
                <c:pt idx="8">
                  <c:v>0.11708537656248699</c:v>
                </c:pt>
                <c:pt idx="9">
                  <c:v>0.11543738373566852</c:v>
                </c:pt>
                <c:pt idx="10">
                  <c:v>0.10075254943719331</c:v>
                </c:pt>
                <c:pt idx="11">
                  <c:v>0.10275634620575004</c:v>
                </c:pt>
                <c:pt idx="12">
                  <c:v>0.10334630937998289</c:v>
                </c:pt>
                <c:pt idx="13">
                  <c:v>0.10383737647398532</c:v>
                </c:pt>
                <c:pt idx="14">
                  <c:v>0.10116225014403869</c:v>
                </c:pt>
                <c:pt idx="15">
                  <c:v>9.5860340714006273E-2</c:v>
                </c:pt>
                <c:pt idx="16">
                  <c:v>9.7061106594103955E-2</c:v>
                </c:pt>
                <c:pt idx="17">
                  <c:v>9.7580753149723753E-2</c:v>
                </c:pt>
                <c:pt idx="18">
                  <c:v>9.7875210132635906E-2</c:v>
                </c:pt>
                <c:pt idx="19">
                  <c:v>0.10301618483539149</c:v>
                </c:pt>
                <c:pt idx="20">
                  <c:v>9.7171563629045762E-2</c:v>
                </c:pt>
                <c:pt idx="21">
                  <c:v>9.7583127777813264E-2</c:v>
                </c:pt>
                <c:pt idx="22">
                  <c:v>9.7456779249241482E-2</c:v>
                </c:pt>
                <c:pt idx="23">
                  <c:v>9.7102216476134817E-2</c:v>
                </c:pt>
                <c:pt idx="24">
                  <c:v>9.6634644057190605E-2</c:v>
                </c:pt>
                <c:pt idx="25">
                  <c:v>9.6080891562934118E-2</c:v>
                </c:pt>
                <c:pt idx="26">
                  <c:v>9.5451673222267455E-2</c:v>
                </c:pt>
                <c:pt idx="27">
                  <c:v>9.4759564238233812E-2</c:v>
                </c:pt>
                <c:pt idx="28">
                  <c:v>9.4021100535269589E-2</c:v>
                </c:pt>
                <c:pt idx="29">
                  <c:v>9.3228103621348174E-2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3.6646200697039784E-2</c:v>
                </c:pt>
                <c:pt idx="1">
                  <c:v>3.1218951694511849E-2</c:v>
                </c:pt>
                <c:pt idx="2">
                  <c:v>3.0707545394880804E-2</c:v>
                </c:pt>
                <c:pt idx="3">
                  <c:v>3.071000021992432E-2</c:v>
                </c:pt>
                <c:pt idx="4">
                  <c:v>3.0657723811745127E-2</c:v>
                </c:pt>
                <c:pt idx="5">
                  <c:v>3.0521675193454327E-2</c:v>
                </c:pt>
                <c:pt idx="6">
                  <c:v>2.6203232715912291E-2</c:v>
                </c:pt>
                <c:pt idx="7">
                  <c:v>2.6368676344063882E-2</c:v>
                </c:pt>
                <c:pt idx="8">
                  <c:v>2.058671051052996E-2</c:v>
                </c:pt>
                <c:pt idx="9">
                  <c:v>2.0854120760253669E-2</c:v>
                </c:pt>
                <c:pt idx="10">
                  <c:v>7.397769842386058E-2</c:v>
                </c:pt>
                <c:pt idx="11">
                  <c:v>5.6637980420517028E-2</c:v>
                </c:pt>
                <c:pt idx="12">
                  <c:v>5.6658344867108287E-2</c:v>
                </c:pt>
                <c:pt idx="13">
                  <c:v>5.6421136292850844E-2</c:v>
                </c:pt>
                <c:pt idx="14">
                  <c:v>5.6053989483547888E-2</c:v>
                </c:pt>
                <c:pt idx="15">
                  <c:v>5.5602486681373513E-2</c:v>
                </c:pt>
                <c:pt idx="16">
                  <c:v>6.0511491300166649E-2</c:v>
                </c:pt>
                <c:pt idx="17">
                  <c:v>5.9427355721408233E-2</c:v>
                </c:pt>
                <c:pt idx="18">
                  <c:v>5.8806794448498456E-2</c:v>
                </c:pt>
                <c:pt idx="19">
                  <c:v>5.8223754332996897E-2</c:v>
                </c:pt>
                <c:pt idx="20">
                  <c:v>5.7628728410092922E-2</c:v>
                </c:pt>
                <c:pt idx="21">
                  <c:v>6.2396861744400366E-2</c:v>
                </c:pt>
                <c:pt idx="22">
                  <c:v>6.1240103687597143E-2</c:v>
                </c:pt>
                <c:pt idx="23">
                  <c:v>6.0562143879222687E-2</c:v>
                </c:pt>
                <c:pt idx="24">
                  <c:v>5.993032696421291E-2</c:v>
                </c:pt>
                <c:pt idx="25">
                  <c:v>5.9296750524905635E-2</c:v>
                </c:pt>
                <c:pt idx="26">
                  <c:v>5.8659451024616567E-2</c:v>
                </c:pt>
                <c:pt idx="27">
                  <c:v>5.8019102404623567E-2</c:v>
                </c:pt>
                <c:pt idx="28">
                  <c:v>5.7380451854250558E-2</c:v>
                </c:pt>
                <c:pt idx="29">
                  <c:v>5.6744114467575588E-2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3.8378437384894271E-2</c:v>
                </c:pt>
                <c:pt idx="1">
                  <c:v>3.239812325541435E-2</c:v>
                </c:pt>
                <c:pt idx="2">
                  <c:v>3.167608633941027E-2</c:v>
                </c:pt>
                <c:pt idx="3">
                  <c:v>3.1464998891870814E-2</c:v>
                </c:pt>
                <c:pt idx="4">
                  <c:v>3.4195531582289634E-2</c:v>
                </c:pt>
                <c:pt idx="5">
                  <c:v>3.3396746994776558E-2</c:v>
                </c:pt>
                <c:pt idx="6">
                  <c:v>3.249186849646251E-2</c:v>
                </c:pt>
                <c:pt idx="7">
                  <c:v>3.1817359553568902E-2</c:v>
                </c:pt>
                <c:pt idx="8">
                  <c:v>3.0667631768300101E-2</c:v>
                </c:pt>
                <c:pt idx="9">
                  <c:v>3.0970161200648823E-2</c:v>
                </c:pt>
                <c:pt idx="10">
                  <c:v>4.112353979149088E-2</c:v>
                </c:pt>
                <c:pt idx="11">
                  <c:v>3.7998429886525707E-2</c:v>
                </c:pt>
                <c:pt idx="12">
                  <c:v>3.6763584774094929E-2</c:v>
                </c:pt>
                <c:pt idx="13">
                  <c:v>3.5541202887706014E-2</c:v>
                </c:pt>
                <c:pt idx="14">
                  <c:v>3.4310362249480558E-2</c:v>
                </c:pt>
                <c:pt idx="15">
                  <c:v>3.3062933320454492E-2</c:v>
                </c:pt>
                <c:pt idx="16">
                  <c:v>3.2224735991645381E-2</c:v>
                </c:pt>
                <c:pt idx="17">
                  <c:v>3.104242483604723E-2</c:v>
                </c:pt>
                <c:pt idx="18">
                  <c:v>2.9976481627109482E-2</c:v>
                </c:pt>
                <c:pt idx="19">
                  <c:v>3.0869419720326165E-2</c:v>
                </c:pt>
                <c:pt idx="20">
                  <c:v>2.9792613819815017E-2</c:v>
                </c:pt>
                <c:pt idx="21">
                  <c:v>2.9357545022886813E-2</c:v>
                </c:pt>
                <c:pt idx="22">
                  <c:v>2.862408015737531E-2</c:v>
                </c:pt>
                <c:pt idx="23">
                  <c:v>2.7997238308792048E-2</c:v>
                </c:pt>
                <c:pt idx="24">
                  <c:v>2.7437461442426172E-2</c:v>
                </c:pt>
                <c:pt idx="25">
                  <c:v>2.6930752065615817E-2</c:v>
                </c:pt>
                <c:pt idx="26">
                  <c:v>2.6471983130918197E-2</c:v>
                </c:pt>
                <c:pt idx="27">
                  <c:v>2.6048608606266795E-2</c:v>
                </c:pt>
                <c:pt idx="28">
                  <c:v>2.565843342537899E-2</c:v>
                </c:pt>
                <c:pt idx="29">
                  <c:v>2.5293113887596193E-2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8.5273818863393566E-2</c:v>
                </c:pt>
                <c:pt idx="1">
                  <c:v>7.5299383353033988E-2</c:v>
                </c:pt>
                <c:pt idx="2">
                  <c:v>7.5005500744537518E-2</c:v>
                </c:pt>
                <c:pt idx="3">
                  <c:v>7.564474034415869E-2</c:v>
                </c:pt>
                <c:pt idx="4">
                  <c:v>7.9836200193876078E-2</c:v>
                </c:pt>
                <c:pt idx="5">
                  <c:v>8.0591060111779814E-2</c:v>
                </c:pt>
                <c:pt idx="6">
                  <c:v>8.1040060879337655E-2</c:v>
                </c:pt>
                <c:pt idx="7">
                  <c:v>8.1465888599462827E-2</c:v>
                </c:pt>
                <c:pt idx="8">
                  <c:v>7.9848928123396737E-2</c:v>
                </c:pt>
                <c:pt idx="9">
                  <c:v>8.9007220393987507E-2</c:v>
                </c:pt>
                <c:pt idx="10">
                  <c:v>6.0224706717382177E-2</c:v>
                </c:pt>
                <c:pt idx="11">
                  <c:v>6.2263779407007579E-2</c:v>
                </c:pt>
                <c:pt idx="12">
                  <c:v>6.2064438153692336E-2</c:v>
                </c:pt>
                <c:pt idx="13">
                  <c:v>6.1628488844277664E-2</c:v>
                </c:pt>
                <c:pt idx="14">
                  <c:v>6.8405555042592936E-2</c:v>
                </c:pt>
                <c:pt idx="15">
                  <c:v>6.7268154525296289E-2</c:v>
                </c:pt>
                <c:pt idx="16">
                  <c:v>6.6805258980995111E-2</c:v>
                </c:pt>
                <c:pt idx="17">
                  <c:v>6.6427735169991911E-2</c:v>
                </c:pt>
                <c:pt idx="18">
                  <c:v>6.6048221137286936E-2</c:v>
                </c:pt>
                <c:pt idx="19">
                  <c:v>7.4304633677255497E-2</c:v>
                </c:pt>
                <c:pt idx="20">
                  <c:v>7.1798597270298137E-2</c:v>
                </c:pt>
                <c:pt idx="21">
                  <c:v>7.1417502815233028E-2</c:v>
                </c:pt>
                <c:pt idx="22">
                  <c:v>7.101736457197512E-2</c:v>
                </c:pt>
                <c:pt idx="23">
                  <c:v>7.0584534450350192E-2</c:v>
                </c:pt>
                <c:pt idx="24">
                  <c:v>7.0140027723516352E-2</c:v>
                </c:pt>
                <c:pt idx="25">
                  <c:v>6.968883392102819E-2</c:v>
                </c:pt>
                <c:pt idx="26">
                  <c:v>6.9232003053122979E-2</c:v>
                </c:pt>
                <c:pt idx="27">
                  <c:v>6.8773344474124379E-2</c:v>
                </c:pt>
                <c:pt idx="28">
                  <c:v>6.8312472850985489E-2</c:v>
                </c:pt>
                <c:pt idx="29">
                  <c:v>6.7850996067874064E-2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2.1214761022793748E-2</c:v>
                </c:pt>
                <c:pt idx="1">
                  <c:v>1.9120118074916554E-2</c:v>
                </c:pt>
                <c:pt idx="2">
                  <c:v>1.8247223259292511E-2</c:v>
                </c:pt>
                <c:pt idx="3">
                  <c:v>1.7595694649213893E-2</c:v>
                </c:pt>
                <c:pt idx="4">
                  <c:v>2.5171047448261832E-2</c:v>
                </c:pt>
                <c:pt idx="5">
                  <c:v>2.5422705876054785E-2</c:v>
                </c:pt>
                <c:pt idx="6">
                  <c:v>2.432679997799421E-2</c:v>
                </c:pt>
                <c:pt idx="7">
                  <c:v>2.4374570583298567E-2</c:v>
                </c:pt>
                <c:pt idx="8">
                  <c:v>2.3970035570947023E-2</c:v>
                </c:pt>
                <c:pt idx="9">
                  <c:v>2.1952749003668472E-2</c:v>
                </c:pt>
                <c:pt idx="10">
                  <c:v>3.405444384743242E-2</c:v>
                </c:pt>
                <c:pt idx="11">
                  <c:v>3.0353039178885436E-2</c:v>
                </c:pt>
                <c:pt idx="12">
                  <c:v>2.9952347280647308E-2</c:v>
                </c:pt>
                <c:pt idx="13">
                  <c:v>2.9485289071925665E-2</c:v>
                </c:pt>
                <c:pt idx="14">
                  <c:v>3.1189026990263047E-2</c:v>
                </c:pt>
                <c:pt idx="15">
                  <c:v>3.047641596378985E-2</c:v>
                </c:pt>
                <c:pt idx="16">
                  <c:v>3.113838722102916E-2</c:v>
                </c:pt>
                <c:pt idx="17">
                  <c:v>3.0540271832506346E-2</c:v>
                </c:pt>
                <c:pt idx="18">
                  <c:v>3.0041673047313356E-2</c:v>
                </c:pt>
                <c:pt idx="19">
                  <c:v>4.0528648771032731E-2</c:v>
                </c:pt>
                <c:pt idx="20">
                  <c:v>3.8945433616249685E-2</c:v>
                </c:pt>
                <c:pt idx="21">
                  <c:v>3.9507150712932398E-2</c:v>
                </c:pt>
                <c:pt idx="22">
                  <c:v>4.5925409506298975E-2</c:v>
                </c:pt>
                <c:pt idx="23">
                  <c:v>4.4712353771052309E-2</c:v>
                </c:pt>
                <c:pt idx="24">
                  <c:v>4.4117408953061613E-2</c:v>
                </c:pt>
                <c:pt idx="25">
                  <c:v>4.3577909777387604E-2</c:v>
                </c:pt>
                <c:pt idx="26">
                  <c:v>4.303367618478899E-2</c:v>
                </c:pt>
                <c:pt idx="27">
                  <c:v>4.2477306549609337E-2</c:v>
                </c:pt>
                <c:pt idx="28">
                  <c:v>4.1915745700035985E-2</c:v>
                </c:pt>
                <c:pt idx="29">
                  <c:v>4.1349399353274224E-2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3.9182024119005857E-4</c:v>
                </c:pt>
                <c:pt idx="1">
                  <c:v>4.0300596916721979E-4</c:v>
                </c:pt>
                <c:pt idx="2">
                  <c:v>4.2685974161350083E-4</c:v>
                </c:pt>
                <c:pt idx="3">
                  <c:v>4.4281878745339425E-4</c:v>
                </c:pt>
                <c:pt idx="4">
                  <c:v>4.5062349406987847E-4</c:v>
                </c:pt>
                <c:pt idx="5">
                  <c:v>4.6043172816705288E-4</c:v>
                </c:pt>
                <c:pt idx="6">
                  <c:v>4.6416995575462291E-4</c:v>
                </c:pt>
                <c:pt idx="7">
                  <c:v>4.7528899230846514E-4</c:v>
                </c:pt>
                <c:pt idx="8">
                  <c:v>4.8350033157171425E-4</c:v>
                </c:pt>
                <c:pt idx="9">
                  <c:v>4.9360119512891171E-4</c:v>
                </c:pt>
                <c:pt idx="10">
                  <c:v>5.1132407758203288E-4</c:v>
                </c:pt>
                <c:pt idx="11">
                  <c:v>5.2024968978033775E-4</c:v>
                </c:pt>
                <c:pt idx="12">
                  <c:v>5.2287236282792869E-4</c:v>
                </c:pt>
                <c:pt idx="13">
                  <c:v>5.239272968081952E-4</c:v>
                </c:pt>
                <c:pt idx="14">
                  <c:v>5.3109957630554641E-4</c:v>
                </c:pt>
                <c:pt idx="15">
                  <c:v>5.3101498262728001E-4</c:v>
                </c:pt>
                <c:pt idx="16">
                  <c:v>5.3614871231735697E-4</c:v>
                </c:pt>
                <c:pt idx="17">
                  <c:v>5.4370640010046906E-4</c:v>
                </c:pt>
                <c:pt idx="18">
                  <c:v>5.4893908762381404E-4</c:v>
                </c:pt>
                <c:pt idx="19">
                  <c:v>5.5933484000168852E-4</c:v>
                </c:pt>
                <c:pt idx="20">
                  <c:v>5.6739866420805877E-4</c:v>
                </c:pt>
                <c:pt idx="21">
                  <c:v>5.7500652392409798E-4</c:v>
                </c:pt>
                <c:pt idx="22">
                  <c:v>5.8736450394766577E-4</c:v>
                </c:pt>
                <c:pt idx="23">
                  <c:v>5.9494700258018831E-4</c:v>
                </c:pt>
                <c:pt idx="24">
                  <c:v>6.007845792626933E-4</c:v>
                </c:pt>
                <c:pt idx="25">
                  <c:v>6.0680976931066415E-4</c:v>
                </c:pt>
                <c:pt idx="26">
                  <c:v>6.1284140092879313E-4</c:v>
                </c:pt>
                <c:pt idx="27">
                  <c:v>6.1550440307193662E-4</c:v>
                </c:pt>
                <c:pt idx="28">
                  <c:v>6.1895505947501402E-4</c:v>
                </c:pt>
                <c:pt idx="29">
                  <c:v>6.1980326034651414E-4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3.026779704917763E-2</c:v>
                </c:pt>
                <c:pt idx="1">
                  <c:v>2.5224677168065045E-2</c:v>
                </c:pt>
                <c:pt idx="2">
                  <c:v>2.4960901432484892E-2</c:v>
                </c:pt>
                <c:pt idx="3">
                  <c:v>2.5379953629088764E-2</c:v>
                </c:pt>
                <c:pt idx="4">
                  <c:v>2.3423727199825474E-2</c:v>
                </c:pt>
                <c:pt idx="5">
                  <c:v>2.417032715513559E-2</c:v>
                </c:pt>
                <c:pt idx="6">
                  <c:v>2.4373234580352055E-2</c:v>
                </c:pt>
                <c:pt idx="7">
                  <c:v>2.4344944785559118E-2</c:v>
                </c:pt>
                <c:pt idx="8">
                  <c:v>2.4247170589621617E-2</c:v>
                </c:pt>
                <c:pt idx="9">
                  <c:v>2.6818713860357959E-2</c:v>
                </c:pt>
                <c:pt idx="10">
                  <c:v>1.9191332240613635E-2</c:v>
                </c:pt>
                <c:pt idx="11">
                  <c:v>2.0566858589611693E-2</c:v>
                </c:pt>
                <c:pt idx="12">
                  <c:v>2.0457708807127564E-2</c:v>
                </c:pt>
                <c:pt idx="13">
                  <c:v>2.0385963222462781E-2</c:v>
                </c:pt>
                <c:pt idx="14">
                  <c:v>2.072451708336908E-2</c:v>
                </c:pt>
                <c:pt idx="15">
                  <c:v>2.0636118795117918E-2</c:v>
                </c:pt>
                <c:pt idx="16">
                  <c:v>2.0725369218951125E-2</c:v>
                </c:pt>
                <c:pt idx="17">
                  <c:v>2.053391469245576E-2</c:v>
                </c:pt>
                <c:pt idx="18">
                  <c:v>2.032109270996927E-2</c:v>
                </c:pt>
                <c:pt idx="19">
                  <c:v>1.7814512870478142E-2</c:v>
                </c:pt>
                <c:pt idx="20">
                  <c:v>1.9641313276278594E-2</c:v>
                </c:pt>
                <c:pt idx="21">
                  <c:v>1.9204508435052024E-2</c:v>
                </c:pt>
                <c:pt idx="22">
                  <c:v>3.8782633766795749E-2</c:v>
                </c:pt>
                <c:pt idx="23">
                  <c:v>3.5286197118044239E-2</c:v>
                </c:pt>
                <c:pt idx="24">
                  <c:v>3.4782761442744725E-2</c:v>
                </c:pt>
                <c:pt idx="25">
                  <c:v>3.4607396018589753E-2</c:v>
                </c:pt>
                <c:pt idx="26">
                  <c:v>3.4413684136543742E-2</c:v>
                </c:pt>
                <c:pt idx="27">
                  <c:v>3.4172120760590882E-2</c:v>
                </c:pt>
                <c:pt idx="28">
                  <c:v>3.3943303314458162E-2</c:v>
                </c:pt>
                <c:pt idx="29">
                  <c:v>3.3624006153287193E-2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6.6019196987030598E-2</c:v>
                </c:pt>
                <c:pt idx="1">
                  <c:v>5.2677110152119663E-2</c:v>
                </c:pt>
                <c:pt idx="2">
                  <c:v>5.7389697673140443E-2</c:v>
                </c:pt>
                <c:pt idx="3">
                  <c:v>6.089884765907079E-2</c:v>
                </c:pt>
                <c:pt idx="4">
                  <c:v>6.2669365322276169E-2</c:v>
                </c:pt>
                <c:pt idx="5">
                  <c:v>6.8187207135509589E-2</c:v>
                </c:pt>
                <c:pt idx="6">
                  <c:v>6.3616336472469101E-2</c:v>
                </c:pt>
                <c:pt idx="7">
                  <c:v>8.1164750702134913E-2</c:v>
                </c:pt>
                <c:pt idx="8">
                  <c:v>7.3433481542996865E-2</c:v>
                </c:pt>
                <c:pt idx="9">
                  <c:v>8.2868250018182515E-2</c:v>
                </c:pt>
                <c:pt idx="10">
                  <c:v>8.0437273899458234E-2</c:v>
                </c:pt>
                <c:pt idx="11">
                  <c:v>7.2628265431279704E-2</c:v>
                </c:pt>
                <c:pt idx="12">
                  <c:v>5.8310915632368253E-2</c:v>
                </c:pt>
                <c:pt idx="13">
                  <c:v>5.2004188502643517E-2</c:v>
                </c:pt>
                <c:pt idx="14">
                  <c:v>5.5090020245736906E-2</c:v>
                </c:pt>
                <c:pt idx="15">
                  <c:v>3.9143524421671357E-2</c:v>
                </c:pt>
                <c:pt idx="16">
                  <c:v>4.0236418331534608E-2</c:v>
                </c:pt>
                <c:pt idx="17">
                  <c:v>4.7955898987886887E-2</c:v>
                </c:pt>
                <c:pt idx="18">
                  <c:v>3.8497221692905877E-2</c:v>
                </c:pt>
                <c:pt idx="19">
                  <c:v>3.8581254776656519E-2</c:v>
                </c:pt>
                <c:pt idx="20">
                  <c:v>4.4486011891204165E-2</c:v>
                </c:pt>
                <c:pt idx="21">
                  <c:v>4.3304890307798945E-2</c:v>
                </c:pt>
                <c:pt idx="22">
                  <c:v>4.5843434512900752E-2</c:v>
                </c:pt>
                <c:pt idx="23">
                  <c:v>4.1873189167590072E-2</c:v>
                </c:pt>
                <c:pt idx="24">
                  <c:v>4.7566812186417361E-2</c:v>
                </c:pt>
                <c:pt idx="25">
                  <c:v>5.1989773194564277E-2</c:v>
                </c:pt>
                <c:pt idx="26">
                  <c:v>5.6289169670775664E-2</c:v>
                </c:pt>
                <c:pt idx="27">
                  <c:v>5.864541512858279E-2</c:v>
                </c:pt>
                <c:pt idx="28">
                  <c:v>6.3083246445373206E-2</c:v>
                </c:pt>
                <c:pt idx="29">
                  <c:v>6.1978665294948949E-2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0.1273796474349532</c:v>
                </c:pt>
                <c:pt idx="1">
                  <c:v>0.10965812417356006</c:v>
                </c:pt>
                <c:pt idx="2">
                  <c:v>0.11369700471728481</c:v>
                </c:pt>
                <c:pt idx="3">
                  <c:v>0.11677058486411064</c:v>
                </c:pt>
                <c:pt idx="4">
                  <c:v>0.11156235200161342</c:v>
                </c:pt>
                <c:pt idx="5">
                  <c:v>0.11949257458330524</c:v>
                </c:pt>
                <c:pt idx="6">
                  <c:v>0.11380701276396628</c:v>
                </c:pt>
                <c:pt idx="7">
                  <c:v>0.13054947111255591</c:v>
                </c:pt>
                <c:pt idx="8">
                  <c:v>0.12185779360162938</c:v>
                </c:pt>
                <c:pt idx="9">
                  <c:v>0.12804483823453025</c:v>
                </c:pt>
                <c:pt idx="10">
                  <c:v>0.16062213938658751</c:v>
                </c:pt>
                <c:pt idx="11">
                  <c:v>0.14749731115800591</c:v>
                </c:pt>
                <c:pt idx="12">
                  <c:v>0.13290643479954628</c:v>
                </c:pt>
                <c:pt idx="13">
                  <c:v>0.12646374165942481</c:v>
                </c:pt>
                <c:pt idx="14">
                  <c:v>0.13120166409566508</c:v>
                </c:pt>
                <c:pt idx="15">
                  <c:v>0.11324744856675172</c:v>
                </c:pt>
                <c:pt idx="16">
                  <c:v>0.11473961895569351</c:v>
                </c:pt>
                <c:pt idx="17">
                  <c:v>0.12148275226519842</c:v>
                </c:pt>
                <c:pt idx="18">
                  <c:v>0.1115443477639073</c:v>
                </c:pt>
                <c:pt idx="19">
                  <c:v>0.11948395666653384</c:v>
                </c:pt>
                <c:pt idx="20">
                  <c:v>0.12229756950605444</c:v>
                </c:pt>
                <c:pt idx="21">
                  <c:v>0.12123680237504793</c:v>
                </c:pt>
                <c:pt idx="22">
                  <c:v>0.12634802831903738</c:v>
                </c:pt>
                <c:pt idx="23">
                  <c:v>0.12137808474789982</c:v>
                </c:pt>
                <c:pt idx="24">
                  <c:v>0.12617957385354436</c:v>
                </c:pt>
                <c:pt idx="25">
                  <c:v>0.12974054877243038</c:v>
                </c:pt>
                <c:pt idx="26">
                  <c:v>0.13318246014967952</c:v>
                </c:pt>
                <c:pt idx="27">
                  <c:v>0.13471550641528512</c:v>
                </c:pt>
                <c:pt idx="28">
                  <c:v>0.13827756292686938</c:v>
                </c:pt>
                <c:pt idx="29">
                  <c:v>0.13639698455989674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1.2012173557984475E-4</c:v>
                </c:pt>
                <c:pt idx="1">
                  <c:v>1.2895141440219936E-4</c:v>
                </c:pt>
                <c:pt idx="2">
                  <c:v>1.3865270521317902E-4</c:v>
                </c:pt>
                <c:pt idx="3">
                  <c:v>1.4499747728729501E-4</c:v>
                </c:pt>
                <c:pt idx="4">
                  <c:v>1.485334526027874E-4</c:v>
                </c:pt>
                <c:pt idx="5">
                  <c:v>1.5252250190244358E-4</c:v>
                </c:pt>
                <c:pt idx="6">
                  <c:v>1.557959612748024E-4</c:v>
                </c:pt>
                <c:pt idx="7">
                  <c:v>1.611234889543328E-4</c:v>
                </c:pt>
                <c:pt idx="8">
                  <c:v>1.6564083937811055E-4</c:v>
                </c:pt>
                <c:pt idx="9">
                  <c:v>1.7177831430782855E-4</c:v>
                </c:pt>
                <c:pt idx="10">
                  <c:v>6.4880904196542742E-4</c:v>
                </c:pt>
                <c:pt idx="11">
                  <c:v>6.0055575506609625E-4</c:v>
                </c:pt>
                <c:pt idx="12">
                  <c:v>5.9883385208597643E-4</c:v>
                </c:pt>
                <c:pt idx="13">
                  <c:v>6.0183199408891074E-4</c:v>
                </c:pt>
                <c:pt idx="14">
                  <c:v>6.0564057772372266E-4</c:v>
                </c:pt>
                <c:pt idx="15">
                  <c:v>6.0705847489339658E-4</c:v>
                </c:pt>
                <c:pt idx="16">
                  <c:v>6.0880921166935444E-4</c:v>
                </c:pt>
                <c:pt idx="17">
                  <c:v>6.1094226350267298E-4</c:v>
                </c:pt>
                <c:pt idx="18">
                  <c:v>6.1161540106638966E-4</c:v>
                </c:pt>
                <c:pt idx="19">
                  <c:v>6.1319000513349411E-4</c:v>
                </c:pt>
                <c:pt idx="20">
                  <c:v>3.2353824094891978E-4</c:v>
                </c:pt>
                <c:pt idx="21">
                  <c:v>3.5609868739755891E-4</c:v>
                </c:pt>
                <c:pt idx="22">
                  <c:v>3.6075313394776462E-4</c:v>
                </c:pt>
                <c:pt idx="23">
                  <c:v>3.606198466839859E-4</c:v>
                </c:pt>
                <c:pt idx="24">
                  <c:v>3.6014231068177158E-4</c:v>
                </c:pt>
                <c:pt idx="25">
                  <c:v>3.5966636740219577E-4</c:v>
                </c:pt>
                <c:pt idx="26">
                  <c:v>3.5913176520924509E-4</c:v>
                </c:pt>
                <c:pt idx="27">
                  <c:v>3.5829977658220107E-4</c:v>
                </c:pt>
                <c:pt idx="28">
                  <c:v>3.5735945006437278E-4</c:v>
                </c:pt>
                <c:pt idx="29">
                  <c:v>3.5579561728190859E-4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03688"/>
        <c:axId val="-21056106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0.55205575889849223</c:v>
                </c:pt>
                <c:pt idx="1">
                  <c:v>0.47541682664870272</c:v>
                </c:pt>
                <c:pt idx="2">
                  <c:v>0.48004313789991893</c:v>
                </c:pt>
                <c:pt idx="3">
                  <c:v>0.48693168262257813</c:v>
                </c:pt>
                <c:pt idx="4">
                  <c:v>0.47649537146328425</c:v>
                </c:pt>
                <c:pt idx="5">
                  <c:v>0.50057833064323876</c:v>
                </c:pt>
                <c:pt idx="6">
                  <c:v>0.48382163629663216</c:v>
                </c:pt>
                <c:pt idx="7">
                  <c:v>0.51787698419254158</c:v>
                </c:pt>
                <c:pt idx="8">
                  <c:v>0.49234626944085846</c:v>
                </c:pt>
                <c:pt idx="9">
                  <c:v>0.51661881671673449</c:v>
                </c:pt>
                <c:pt idx="10">
                  <c:v>0.57154381686356626</c:v>
                </c:pt>
                <c:pt idx="11">
                  <c:v>0.53182281572242962</c:v>
                </c:pt>
                <c:pt idx="12">
                  <c:v>0.50158178990948166</c:v>
                </c:pt>
                <c:pt idx="13">
                  <c:v>0.48689314624617369</c:v>
                </c:pt>
                <c:pt idx="14">
                  <c:v>0.49927412548872346</c:v>
                </c:pt>
                <c:pt idx="15">
                  <c:v>0.45643549644598203</c:v>
                </c:pt>
                <c:pt idx="16">
                  <c:v>0.46458734451810624</c:v>
                </c:pt>
                <c:pt idx="17">
                  <c:v>0.47614575531882164</c:v>
                </c:pt>
                <c:pt idx="18">
                  <c:v>0.45427159704831682</c:v>
                </c:pt>
                <c:pt idx="19">
                  <c:v>0.48399489049580646</c:v>
                </c:pt>
                <c:pt idx="20">
                  <c:v>0.48265276832419574</c:v>
                </c:pt>
                <c:pt idx="21">
                  <c:v>0.4849394944024864</c:v>
                </c:pt>
                <c:pt idx="22">
                  <c:v>0.51618595140911727</c:v>
                </c:pt>
                <c:pt idx="23">
                  <c:v>0.50045152476835042</c:v>
                </c:pt>
                <c:pt idx="24">
                  <c:v>0.50774994351305858</c:v>
                </c:pt>
                <c:pt idx="25">
                  <c:v>0.51287933197416857</c:v>
                </c:pt>
                <c:pt idx="26">
                  <c:v>0.51770607373885125</c:v>
                </c:pt>
                <c:pt idx="27">
                  <c:v>0.5185847727569709</c:v>
                </c:pt>
                <c:pt idx="28">
                  <c:v>0.52356863156216071</c:v>
                </c:pt>
                <c:pt idx="29">
                  <c:v>0.51744098228342961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3688"/>
        <c:axId val="-2105610680"/>
      </c:lineChart>
      <c:catAx>
        <c:axId val="-21056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10680"/>
        <c:crosses val="autoZero"/>
        <c:auto val="1"/>
        <c:lblAlgn val="ctr"/>
        <c:lblOffset val="100"/>
        <c:tickLblSkip val="1"/>
        <c:noMultiLvlLbl val="0"/>
      </c:catAx>
      <c:valAx>
        <c:axId val="-2105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25.191257399999998</c:v>
                </c:pt>
                <c:pt idx="1">
                  <c:v>40.367396800000009</c:v>
                </c:pt>
                <c:pt idx="2">
                  <c:v>47.827266499999993</c:v>
                </c:pt>
                <c:pt idx="3">
                  <c:v>50.592403599999983</c:v>
                </c:pt>
                <c:pt idx="4">
                  <c:v>47.080965599999999</c:v>
                </c:pt>
                <c:pt idx="5">
                  <c:v>45.978383199999996</c:v>
                </c:pt>
                <c:pt idx="6">
                  <c:v>44.921419400000019</c:v>
                </c:pt>
                <c:pt idx="7">
                  <c:v>44.064525700000019</c:v>
                </c:pt>
                <c:pt idx="8">
                  <c:v>43.443885999999992</c:v>
                </c:pt>
                <c:pt idx="9">
                  <c:v>42.723304999999996</c:v>
                </c:pt>
                <c:pt idx="10">
                  <c:v>39.420484799999997</c:v>
                </c:pt>
                <c:pt idx="11">
                  <c:v>37.837919499999998</c:v>
                </c:pt>
                <c:pt idx="12">
                  <c:v>37.263738099999983</c:v>
                </c:pt>
                <c:pt idx="13">
                  <c:v>37.24023360000001</c:v>
                </c:pt>
                <c:pt idx="14">
                  <c:v>36.870081099999993</c:v>
                </c:pt>
                <c:pt idx="15">
                  <c:v>35.706742399999996</c:v>
                </c:pt>
                <c:pt idx="16">
                  <c:v>35.341831900000003</c:v>
                </c:pt>
                <c:pt idx="17">
                  <c:v>35.400511500000007</c:v>
                </c:pt>
                <c:pt idx="18">
                  <c:v>35.630573299999995</c:v>
                </c:pt>
                <c:pt idx="19">
                  <c:v>36.883207599999992</c:v>
                </c:pt>
                <c:pt idx="20">
                  <c:v>36.564477699999998</c:v>
                </c:pt>
                <c:pt idx="21">
                  <c:v>36.410197799999992</c:v>
                </c:pt>
                <c:pt idx="22">
                  <c:v>36.343584899999996</c:v>
                </c:pt>
                <c:pt idx="23">
                  <c:v>36.287329400000004</c:v>
                </c:pt>
                <c:pt idx="24">
                  <c:v>36.208181200000013</c:v>
                </c:pt>
                <c:pt idx="25">
                  <c:v>36.094410299999993</c:v>
                </c:pt>
                <c:pt idx="26">
                  <c:v>35.943855299999996</c:v>
                </c:pt>
                <c:pt idx="27">
                  <c:v>35.759445600000021</c:v>
                </c:pt>
                <c:pt idx="28">
                  <c:v>35.547295200000008</c:v>
                </c:pt>
                <c:pt idx="29">
                  <c:v>35.309818000000007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3.5877190969999999</c:v>
                </c:pt>
                <c:pt idx="1">
                  <c:v>6.5307453790000007</c:v>
                </c:pt>
                <c:pt idx="2">
                  <c:v>8.2101232360000012</c:v>
                </c:pt>
                <c:pt idx="3">
                  <c:v>8.863056916999998</c:v>
                </c:pt>
                <c:pt idx="4">
                  <c:v>8.925937931</c:v>
                </c:pt>
                <c:pt idx="5">
                  <c:v>8.7255268000000008</c:v>
                </c:pt>
                <c:pt idx="6">
                  <c:v>7.8403006380000004</c:v>
                </c:pt>
                <c:pt idx="7">
                  <c:v>7.2775436569999998</c:v>
                </c:pt>
                <c:pt idx="8">
                  <c:v>6.1243298400000006</c:v>
                </c:pt>
                <c:pt idx="9">
                  <c:v>5.5235035550000005</c:v>
                </c:pt>
                <c:pt idx="10">
                  <c:v>11.068236615</c:v>
                </c:pt>
                <c:pt idx="11">
                  <c:v>13.85482399</c:v>
                </c:pt>
                <c:pt idx="12">
                  <c:v>15.188620594</c:v>
                </c:pt>
                <c:pt idx="13">
                  <c:v>15.597206825000001</c:v>
                </c:pt>
                <c:pt idx="14">
                  <c:v>15.527852791999999</c:v>
                </c:pt>
                <c:pt idx="15">
                  <c:v>15.257444175000002</c:v>
                </c:pt>
                <c:pt idx="16">
                  <c:v>15.699420965000002</c:v>
                </c:pt>
                <c:pt idx="17">
                  <c:v>15.782173711000002</c:v>
                </c:pt>
                <c:pt idx="18">
                  <c:v>15.672034834000002</c:v>
                </c:pt>
                <c:pt idx="19">
                  <c:v>15.479106785000001</c:v>
                </c:pt>
                <c:pt idx="20">
                  <c:v>15.261866235999999</c:v>
                </c:pt>
                <c:pt idx="21">
                  <c:v>15.797996924000001</c:v>
                </c:pt>
                <c:pt idx="22">
                  <c:v>15.992603522000001</c:v>
                </c:pt>
                <c:pt idx="23">
                  <c:v>15.982099771999998</c:v>
                </c:pt>
                <c:pt idx="24">
                  <c:v>15.865595095</c:v>
                </c:pt>
                <c:pt idx="25">
                  <c:v>15.701781392000001</c:v>
                </c:pt>
                <c:pt idx="26">
                  <c:v>15.521827725000001</c:v>
                </c:pt>
                <c:pt idx="27">
                  <c:v>15.340441715000001</c:v>
                </c:pt>
                <c:pt idx="28">
                  <c:v>15.164029038000002</c:v>
                </c:pt>
                <c:pt idx="29">
                  <c:v>14.994386565000001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6.0348358000000601E-2</c:v>
                </c:pt>
                <c:pt idx="1">
                  <c:v>9.6419663999999905E-2</c:v>
                </c:pt>
                <c:pt idx="2">
                  <c:v>0.11901378600000001</c:v>
                </c:pt>
                <c:pt idx="3">
                  <c:v>0.13163654400000002</c:v>
                </c:pt>
                <c:pt idx="4">
                  <c:v>0.13744582100000002</c:v>
                </c:pt>
                <c:pt idx="5">
                  <c:v>0.14001462900000039</c:v>
                </c:pt>
                <c:pt idx="6">
                  <c:v>0.14043270600000035</c:v>
                </c:pt>
                <c:pt idx="7">
                  <c:v>0.14105478599999977</c:v>
                </c:pt>
                <c:pt idx="8">
                  <c:v>0.14185946299999941</c:v>
                </c:pt>
                <c:pt idx="9">
                  <c:v>0.14326098899999984</c:v>
                </c:pt>
                <c:pt idx="10">
                  <c:v>0.14631565300000027</c:v>
                </c:pt>
                <c:pt idx="11">
                  <c:v>0.14927032099999948</c:v>
                </c:pt>
                <c:pt idx="12">
                  <c:v>0.15113781600000031</c:v>
                </c:pt>
                <c:pt idx="13">
                  <c:v>0.15206538799999869</c:v>
                </c:pt>
                <c:pt idx="14">
                  <c:v>0.15340131700000015</c:v>
                </c:pt>
                <c:pt idx="15">
                  <c:v>0.15409406999999931</c:v>
                </c:pt>
                <c:pt idx="16">
                  <c:v>0.15514202099999963</c:v>
                </c:pt>
                <c:pt idx="17">
                  <c:v>0.15689473599999992</c:v>
                </c:pt>
                <c:pt idx="18">
                  <c:v>0.15878790900000084</c:v>
                </c:pt>
                <c:pt idx="19">
                  <c:v>0.16150123099999902</c:v>
                </c:pt>
                <c:pt idx="20">
                  <c:v>0.16441182099999985</c:v>
                </c:pt>
                <c:pt idx="21">
                  <c:v>0.16730482200000019</c:v>
                </c:pt>
                <c:pt idx="22">
                  <c:v>0.17086486000000001</c:v>
                </c:pt>
                <c:pt idx="23">
                  <c:v>0.17414148800000007</c:v>
                </c:pt>
                <c:pt idx="24">
                  <c:v>0.17687978100000024</c:v>
                </c:pt>
                <c:pt idx="25">
                  <c:v>0.17928272700000036</c:v>
                </c:pt>
                <c:pt idx="26">
                  <c:v>0.18150385500000077</c:v>
                </c:pt>
                <c:pt idx="27">
                  <c:v>0.18312660900000033</c:v>
                </c:pt>
                <c:pt idx="28">
                  <c:v>0.18449007700000131</c:v>
                </c:pt>
                <c:pt idx="29">
                  <c:v>0.18534809900000049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4.4092877280000007</c:v>
                </c:pt>
                <c:pt idx="1">
                  <c:v>7.7084609869999996</c:v>
                </c:pt>
                <c:pt idx="2">
                  <c:v>9.4766865710000001</c:v>
                </c:pt>
                <c:pt idx="3">
                  <c:v>10.102741306999999</c:v>
                </c:pt>
                <c:pt idx="4">
                  <c:v>10.570424185</c:v>
                </c:pt>
                <c:pt idx="5">
                  <c:v>10.512396946000001</c:v>
                </c:pt>
                <c:pt idx="6">
                  <c:v>10.161396722000001</c:v>
                </c:pt>
                <c:pt idx="7">
                  <c:v>9.7425576899999999</c:v>
                </c:pt>
                <c:pt idx="8">
                  <c:v>9.2672252849999985</c:v>
                </c:pt>
                <c:pt idx="9">
                  <c:v>9.0161426260000006</c:v>
                </c:pt>
                <c:pt idx="10">
                  <c:v>10.364560603999999</c:v>
                </c:pt>
                <c:pt idx="11">
                  <c:v>10.828364573999998</c:v>
                </c:pt>
                <c:pt idx="12">
                  <c:v>10.823180878999999</c:v>
                </c:pt>
                <c:pt idx="13">
                  <c:v>10.565471561999999</c:v>
                </c:pt>
                <c:pt idx="14">
                  <c:v>10.194441629</c:v>
                </c:pt>
                <c:pt idx="15">
                  <c:v>9.7836109439999994</c:v>
                </c:pt>
                <c:pt idx="16">
                  <c:v>9.432794530999999</c:v>
                </c:pt>
                <c:pt idx="17">
                  <c:v>9.0784751149999998</c:v>
                </c:pt>
                <c:pt idx="18">
                  <c:v>8.7421504070000005</c:v>
                </c:pt>
                <c:pt idx="19">
                  <c:v>8.721545024000001</c:v>
                </c:pt>
                <c:pt idx="20">
                  <c:v>8.5975528309999998</c:v>
                </c:pt>
                <c:pt idx="21">
                  <c:v>8.482333839999999</c:v>
                </c:pt>
                <c:pt idx="22">
                  <c:v>8.3286289520000008</c:v>
                </c:pt>
                <c:pt idx="23">
                  <c:v>8.1654373020000008</c:v>
                </c:pt>
                <c:pt idx="24">
                  <c:v>8.0084229139999987</c:v>
                </c:pt>
                <c:pt idx="25">
                  <c:v>7.8639713990000004</c:v>
                </c:pt>
                <c:pt idx="26">
                  <c:v>7.7340424089999997</c:v>
                </c:pt>
                <c:pt idx="27">
                  <c:v>7.6171919089999998</c:v>
                </c:pt>
                <c:pt idx="28">
                  <c:v>7.5118268629999996</c:v>
                </c:pt>
                <c:pt idx="29">
                  <c:v>7.4156138489999996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13.471731260000002</c:v>
                </c:pt>
                <c:pt idx="1">
                  <c:v>22.921227349999999</c:v>
                </c:pt>
                <c:pt idx="2">
                  <c:v>28.062331640000004</c:v>
                </c:pt>
                <c:pt idx="3">
                  <c:v>30.20250124</c:v>
                </c:pt>
                <c:pt idx="4">
                  <c:v>31.423181329999998</c:v>
                </c:pt>
                <c:pt idx="5">
                  <c:v>31.698562910000003</c:v>
                </c:pt>
                <c:pt idx="6">
                  <c:v>31.498020269999998</c:v>
                </c:pt>
                <c:pt idx="7">
                  <c:v>31.159142880000001</c:v>
                </c:pt>
                <c:pt idx="8">
                  <c:v>30.450043909999998</c:v>
                </c:pt>
                <c:pt idx="9">
                  <c:v>31.689493369999997</c:v>
                </c:pt>
                <c:pt idx="10">
                  <c:v>26.639445890000001</c:v>
                </c:pt>
                <c:pt idx="11">
                  <c:v>23.971042710000003</c:v>
                </c:pt>
                <c:pt idx="12">
                  <c:v>22.649961429999998</c:v>
                </c:pt>
                <c:pt idx="13">
                  <c:v>22.045401310000003</c:v>
                </c:pt>
                <c:pt idx="14">
                  <c:v>23.187973810000003</c:v>
                </c:pt>
                <c:pt idx="15">
                  <c:v>23.857969879999999</c:v>
                </c:pt>
                <c:pt idx="16">
                  <c:v>24.197354519999998</c:v>
                </c:pt>
                <c:pt idx="17">
                  <c:v>24.334894129999995</c:v>
                </c:pt>
                <c:pt idx="18">
                  <c:v>24.354703529999995</c:v>
                </c:pt>
                <c:pt idx="19">
                  <c:v>26.00629567</c:v>
                </c:pt>
                <c:pt idx="20">
                  <c:v>26.590466890000002</c:v>
                </c:pt>
                <c:pt idx="21">
                  <c:v>26.772966539999999</c:v>
                </c:pt>
                <c:pt idx="22">
                  <c:v>26.747262549999995</c:v>
                </c:pt>
                <c:pt idx="23">
                  <c:v>26.619817690000005</c:v>
                </c:pt>
                <c:pt idx="24">
                  <c:v>26.450460970000002</c:v>
                </c:pt>
                <c:pt idx="25">
                  <c:v>26.269610220000004</c:v>
                </c:pt>
                <c:pt idx="26">
                  <c:v>26.090727459999997</c:v>
                </c:pt>
                <c:pt idx="27">
                  <c:v>25.919084159999997</c:v>
                </c:pt>
                <c:pt idx="28">
                  <c:v>25.75538246</c:v>
                </c:pt>
                <c:pt idx="29">
                  <c:v>25.598713460000006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3.6628335900000017</c:v>
                </c:pt>
                <c:pt idx="1">
                  <c:v>5.7327033299999997</c:v>
                </c:pt>
                <c:pt idx="2">
                  <c:v>6.5963144400000004</c:v>
                </c:pt>
                <c:pt idx="3">
                  <c:v>6.7600452299999993</c:v>
                </c:pt>
                <c:pt idx="4">
                  <c:v>8.0863733299999971</c:v>
                </c:pt>
                <c:pt idx="5">
                  <c:v>8.873967399999998</c:v>
                </c:pt>
                <c:pt idx="6">
                  <c:v>8.9956375899999976</c:v>
                </c:pt>
                <c:pt idx="7">
                  <c:v>8.9464740700000043</c:v>
                </c:pt>
                <c:pt idx="8">
                  <c:v>8.7673230400000008</c:v>
                </c:pt>
                <c:pt idx="9">
                  <c:v>8.2374769899999976</c:v>
                </c:pt>
                <c:pt idx="10">
                  <c:v>10.130642860000002</c:v>
                </c:pt>
                <c:pt idx="11">
                  <c:v>10.67592612</c:v>
                </c:pt>
                <c:pt idx="12">
                  <c:v>10.795287359999996</c:v>
                </c:pt>
                <c:pt idx="13">
                  <c:v>10.699503229999998</c:v>
                </c:pt>
                <c:pt idx="14">
                  <c:v>10.92556776</c:v>
                </c:pt>
                <c:pt idx="15">
                  <c:v>10.917937170000002</c:v>
                </c:pt>
                <c:pt idx="16">
                  <c:v>11.01541529</c:v>
                </c:pt>
                <c:pt idx="17">
                  <c:v>10.954124390000004</c:v>
                </c:pt>
                <c:pt idx="18">
                  <c:v>10.812290570000002</c:v>
                </c:pt>
                <c:pt idx="19">
                  <c:v>12.715196520000006</c:v>
                </c:pt>
                <c:pt idx="20">
                  <c:v>13.637906359999995</c:v>
                </c:pt>
                <c:pt idx="21">
                  <c:v>14.181837520000002</c:v>
                </c:pt>
                <c:pt idx="22">
                  <c:v>15.650778509999995</c:v>
                </c:pt>
                <c:pt idx="23">
                  <c:v>16.25600747</c:v>
                </c:pt>
                <c:pt idx="24">
                  <c:v>16.364735070000002</c:v>
                </c:pt>
                <c:pt idx="25">
                  <c:v>16.224629570000005</c:v>
                </c:pt>
                <c:pt idx="26">
                  <c:v>15.978348670000003</c:v>
                </c:pt>
                <c:pt idx="27">
                  <c:v>15.699036399999997</c:v>
                </c:pt>
                <c:pt idx="28">
                  <c:v>15.421383859999999</c:v>
                </c:pt>
                <c:pt idx="29">
                  <c:v>15.158481860000002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2.1338598600000012</c:v>
                </c:pt>
                <c:pt idx="1">
                  <c:v>3.4398428699999997</c:v>
                </c:pt>
                <c:pt idx="2">
                  <c:v>4.1042694399999995</c:v>
                </c:pt>
                <c:pt idx="3">
                  <c:v>4.3879606599999992</c:v>
                </c:pt>
                <c:pt idx="4">
                  <c:v>4.2846922899999988</c:v>
                </c:pt>
                <c:pt idx="5">
                  <c:v>4.18839994</c:v>
                </c:pt>
                <c:pt idx="6">
                  <c:v>4.1079727300000002</c:v>
                </c:pt>
                <c:pt idx="7">
                  <c:v>4.0356666499999996</c:v>
                </c:pt>
                <c:pt idx="8">
                  <c:v>3.97111342</c:v>
                </c:pt>
                <c:pt idx="9">
                  <c:v>4.12917618</c:v>
                </c:pt>
                <c:pt idx="10">
                  <c:v>3.6231378200000002</c:v>
                </c:pt>
                <c:pt idx="11">
                  <c:v>3.3786374400000003</c:v>
                </c:pt>
                <c:pt idx="12">
                  <c:v>3.25269546</c:v>
                </c:pt>
                <c:pt idx="13">
                  <c:v>3.1980335899999996</c:v>
                </c:pt>
                <c:pt idx="14">
                  <c:v>3.2135354400000011</c:v>
                </c:pt>
                <c:pt idx="15">
                  <c:v>3.2343849599999999</c:v>
                </c:pt>
                <c:pt idx="16">
                  <c:v>3.264050880000001</c:v>
                </c:pt>
                <c:pt idx="17">
                  <c:v>3.2740405199999998</c:v>
                </c:pt>
                <c:pt idx="18">
                  <c:v>3.2662437400000002</c:v>
                </c:pt>
                <c:pt idx="19">
                  <c:v>3.0586381399999993</c:v>
                </c:pt>
                <c:pt idx="20">
                  <c:v>3.0723127800000007</c:v>
                </c:pt>
                <c:pt idx="21">
                  <c:v>3.0722666499999995</c:v>
                </c:pt>
                <c:pt idx="22">
                  <c:v>4.6160645899999988</c:v>
                </c:pt>
                <c:pt idx="23">
                  <c:v>5.4823411499999999</c:v>
                </c:pt>
                <c:pt idx="24">
                  <c:v>5.8754537800000008</c:v>
                </c:pt>
                <c:pt idx="25">
                  <c:v>5.9955541399999976</c:v>
                </c:pt>
                <c:pt idx="26">
                  <c:v>5.9771250600000005</c:v>
                </c:pt>
                <c:pt idx="27">
                  <c:v>5.897939329999998</c:v>
                </c:pt>
                <c:pt idx="28">
                  <c:v>5.8030069400000013</c:v>
                </c:pt>
                <c:pt idx="29">
                  <c:v>5.7047670999999998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7.6360302689999999</c:v>
                </c:pt>
                <c:pt idx="1">
                  <c:v>14.929897195999999</c:v>
                </c:pt>
                <c:pt idx="2">
                  <c:v>20.506473581000002</c:v>
                </c:pt>
                <c:pt idx="3">
                  <c:v>23.820434913</c:v>
                </c:pt>
                <c:pt idx="4">
                  <c:v>25.202819071</c:v>
                </c:pt>
                <c:pt idx="5">
                  <c:v>26.333074476</c:v>
                </c:pt>
                <c:pt idx="6">
                  <c:v>25.484327583999999</c:v>
                </c:pt>
                <c:pt idx="7">
                  <c:v>27.915457155000002</c:v>
                </c:pt>
                <c:pt idx="8">
                  <c:v>27.742887899999999</c:v>
                </c:pt>
                <c:pt idx="9">
                  <c:v>29.059251977999999</c:v>
                </c:pt>
                <c:pt idx="10">
                  <c:v>29.231181316999997</c:v>
                </c:pt>
                <c:pt idx="11">
                  <c:v>27.557010175999999</c:v>
                </c:pt>
                <c:pt idx="12">
                  <c:v>23.539166182999999</c:v>
                </c:pt>
                <c:pt idx="13">
                  <c:v>20.081885419999999</c:v>
                </c:pt>
                <c:pt idx="14">
                  <c:v>18.970019839999999</c:v>
                </c:pt>
                <c:pt idx="15">
                  <c:v>15.519244212</c:v>
                </c:pt>
                <c:pt idx="16">
                  <c:v>13.994778612000001</c:v>
                </c:pt>
                <c:pt idx="17">
                  <c:v>14.788270314</c:v>
                </c:pt>
                <c:pt idx="18">
                  <c:v>13.807084791000001</c:v>
                </c:pt>
                <c:pt idx="19">
                  <c:v>13.301180627000001</c:v>
                </c:pt>
                <c:pt idx="20">
                  <c:v>14.212567059</c:v>
                </c:pt>
                <c:pt idx="21">
                  <c:v>14.709924685999997</c:v>
                </c:pt>
                <c:pt idx="22">
                  <c:v>15.501532863000001</c:v>
                </c:pt>
                <c:pt idx="23">
                  <c:v>15.240686297</c:v>
                </c:pt>
                <c:pt idx="24">
                  <c:v>16.121315234999997</c:v>
                </c:pt>
                <c:pt idx="25">
                  <c:v>17.542334582999999</c:v>
                </c:pt>
                <c:pt idx="26">
                  <c:v>19.221160274999999</c:v>
                </c:pt>
                <c:pt idx="27">
                  <c:v>20.637189960999997</c:v>
                </c:pt>
                <c:pt idx="28">
                  <c:v>22.226502281000002</c:v>
                </c:pt>
                <c:pt idx="29">
                  <c:v>22.849224106000001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22.894409319999994</c:v>
                </c:pt>
                <c:pt idx="1">
                  <c:v>36.917033969999991</c:v>
                </c:pt>
                <c:pt idx="2">
                  <c:v>44.98763172000001</c:v>
                </c:pt>
                <c:pt idx="3">
                  <c:v>48.926921310000012</c:v>
                </c:pt>
                <c:pt idx="4">
                  <c:v>48.876885720000018</c:v>
                </c:pt>
                <c:pt idx="5">
                  <c:v>49.527711960000005</c:v>
                </c:pt>
                <c:pt idx="6">
                  <c:v>48.210147549999988</c:v>
                </c:pt>
                <c:pt idx="7">
                  <c:v>50.468998859999999</c:v>
                </c:pt>
                <c:pt idx="8">
                  <c:v>49.929908210000008</c:v>
                </c:pt>
                <c:pt idx="9">
                  <c:v>50.555233240000007</c:v>
                </c:pt>
                <c:pt idx="10">
                  <c:v>57.53119027000001</c:v>
                </c:pt>
                <c:pt idx="11">
                  <c:v>59.216720989999999</c:v>
                </c:pt>
                <c:pt idx="12">
                  <c:v>56.515741369999986</c:v>
                </c:pt>
                <c:pt idx="13">
                  <c:v>53.147161729999993</c:v>
                </c:pt>
                <c:pt idx="14">
                  <c:v>52.167821739999994</c:v>
                </c:pt>
                <c:pt idx="15">
                  <c:v>47.987490179999995</c:v>
                </c:pt>
                <c:pt idx="16">
                  <c:v>45.897771750000004</c:v>
                </c:pt>
                <c:pt idx="17">
                  <c:v>46.435051669999993</c:v>
                </c:pt>
                <c:pt idx="18">
                  <c:v>44.999520860000018</c:v>
                </c:pt>
                <c:pt idx="19">
                  <c:v>45.913322619999988</c:v>
                </c:pt>
                <c:pt idx="20">
                  <c:v>47.322944540000009</c:v>
                </c:pt>
                <c:pt idx="21">
                  <c:v>48.0491028</c:v>
                </c:pt>
                <c:pt idx="22">
                  <c:v>49.571322510000002</c:v>
                </c:pt>
                <c:pt idx="23">
                  <c:v>49.44821417</c:v>
                </c:pt>
                <c:pt idx="24">
                  <c:v>50.317860759999988</c:v>
                </c:pt>
                <c:pt idx="25">
                  <c:v>51.650302149999987</c:v>
                </c:pt>
                <c:pt idx="26">
                  <c:v>53.18887771</c:v>
                </c:pt>
                <c:pt idx="27">
                  <c:v>54.39130806</c:v>
                </c:pt>
                <c:pt idx="28">
                  <c:v>55.785435709999987</c:v>
                </c:pt>
                <c:pt idx="29">
                  <c:v>56.124555240000007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1.9741991999999708E-2</c:v>
                </c:pt>
                <c:pt idx="1">
                  <c:v>3.1746424000000051E-2</c:v>
                </c:pt>
                <c:pt idx="2">
                  <c:v>3.9574666000000036E-2</c:v>
                </c:pt>
                <c:pt idx="3">
                  <c:v>4.4224513999999715E-2</c:v>
                </c:pt>
                <c:pt idx="4">
                  <c:v>4.6632515999999846E-2</c:v>
                </c:pt>
                <c:pt idx="5">
                  <c:v>4.7914358000000323E-2</c:v>
                </c:pt>
                <c:pt idx="6">
                  <c:v>4.8581640999999731E-2</c:v>
                </c:pt>
                <c:pt idx="7">
                  <c:v>4.9324291999999659E-2</c:v>
                </c:pt>
                <c:pt idx="8">
                  <c:v>5.0104525000000066E-2</c:v>
                </c:pt>
                <c:pt idx="9">
                  <c:v>5.1214373000000091E-2</c:v>
                </c:pt>
                <c:pt idx="10">
                  <c:v>0.12436899600000029</c:v>
                </c:pt>
                <c:pt idx="11">
                  <c:v>0.16427998599999993</c:v>
                </c:pt>
                <c:pt idx="12">
                  <c:v>0.18315989899999963</c:v>
                </c:pt>
                <c:pt idx="13">
                  <c:v>0.19042450300000002</c:v>
                </c:pt>
                <c:pt idx="14">
                  <c:v>0.19210021100000008</c:v>
                </c:pt>
                <c:pt idx="15">
                  <c:v>0.19114036700000003</c:v>
                </c:pt>
                <c:pt idx="16">
                  <c:v>0.18943264699999984</c:v>
                </c:pt>
                <c:pt idx="17">
                  <c:v>0.18790732099999996</c:v>
                </c:pt>
                <c:pt idx="18">
                  <c:v>0.18663952200000011</c:v>
                </c:pt>
                <c:pt idx="19">
                  <c:v>0.18590231599999996</c:v>
                </c:pt>
                <c:pt idx="20">
                  <c:v>0.13896726699999995</c:v>
                </c:pt>
                <c:pt idx="21">
                  <c:v>0.11477573800000007</c:v>
                </c:pt>
                <c:pt idx="22">
                  <c:v>0.10421493399999981</c:v>
                </c:pt>
                <c:pt idx="23">
                  <c:v>0.10070911700000007</c:v>
                </c:pt>
                <c:pt idx="24">
                  <c:v>0.10057452400000022</c:v>
                </c:pt>
                <c:pt idx="25">
                  <c:v>0.10181716100000004</c:v>
                </c:pt>
                <c:pt idx="26">
                  <c:v>0.10341584300000006</c:v>
                </c:pt>
                <c:pt idx="27">
                  <c:v>0.10486512399999981</c:v>
                </c:pt>
                <c:pt idx="28">
                  <c:v>0.10599860499999991</c:v>
                </c:pt>
                <c:pt idx="29">
                  <c:v>0.10671005699999991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090696"/>
        <c:axId val="20827444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83.067218874000005</c:v>
                </c:pt>
                <c:pt idx="1">
                  <c:v>138.67547397000001</c:v>
                </c:pt>
                <c:pt idx="2">
                  <c:v>169.92968557999998</c:v>
                </c:pt>
                <c:pt idx="3">
                  <c:v>183.83192623500003</c:v>
                </c:pt>
                <c:pt idx="4">
                  <c:v>184.63535779399999</c:v>
                </c:pt>
                <c:pt idx="5">
                  <c:v>186.02595261900001</c:v>
                </c:pt>
                <c:pt idx="6">
                  <c:v>181.40823683100001</c:v>
                </c:pt>
                <c:pt idx="7">
                  <c:v>183.80074574000002</c:v>
                </c:pt>
                <c:pt idx="8">
                  <c:v>179.888681593</c:v>
                </c:pt>
                <c:pt idx="9">
                  <c:v>181.12805830099998</c:v>
                </c:pt>
                <c:pt idx="10">
                  <c:v>188.27956482500002</c:v>
                </c:pt>
                <c:pt idx="11">
                  <c:v>187.63399580699999</c:v>
                </c:pt>
                <c:pt idx="12">
                  <c:v>180.36268909099996</c:v>
                </c:pt>
                <c:pt idx="13">
                  <c:v>172.917387158</c:v>
                </c:pt>
                <c:pt idx="14">
                  <c:v>171.40279563899998</c:v>
                </c:pt>
                <c:pt idx="15">
                  <c:v>162.610058358</c:v>
                </c:pt>
                <c:pt idx="16">
                  <c:v>159.18799311599997</c:v>
                </c:pt>
                <c:pt idx="17">
                  <c:v>160.392343407</c:v>
                </c:pt>
                <c:pt idx="18">
                  <c:v>157.630029463</c:v>
                </c:pt>
                <c:pt idx="19">
                  <c:v>162.42589653300001</c:v>
                </c:pt>
                <c:pt idx="20">
                  <c:v>165.56347348399999</c:v>
                </c:pt>
                <c:pt idx="21">
                  <c:v>167.75870731999998</c:v>
                </c:pt>
                <c:pt idx="22">
                  <c:v>173.026858191</c:v>
                </c:pt>
                <c:pt idx="23">
                  <c:v>173.75678385600003</c:v>
                </c:pt>
                <c:pt idx="24">
                  <c:v>175.48947932900001</c:v>
                </c:pt>
                <c:pt idx="25">
                  <c:v>177.62369364200001</c:v>
                </c:pt>
                <c:pt idx="26">
                  <c:v>179.94088430699998</c:v>
                </c:pt>
                <c:pt idx="27">
                  <c:v>181.54962886800001</c:v>
                </c:pt>
                <c:pt idx="28">
                  <c:v>183.50535103399997</c:v>
                </c:pt>
                <c:pt idx="29">
                  <c:v>183.44761833600001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90696"/>
        <c:axId val="2082744488"/>
      </c:lineChart>
      <c:catAx>
        <c:axId val="-20460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44488"/>
        <c:crosses val="autoZero"/>
        <c:auto val="1"/>
        <c:lblAlgn val="ctr"/>
        <c:lblOffset val="100"/>
        <c:tickLblSkip val="1"/>
        <c:noMultiLvlLbl val="0"/>
      </c:catAx>
      <c:valAx>
        <c:axId val="20827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09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0.1279410635650271</c:v>
                </c:pt>
                <c:pt idx="1">
                  <c:v>0.11704077483701043</c:v>
                </c:pt>
                <c:pt idx="2">
                  <c:v>0.10237096632819005</c:v>
                </c:pt>
                <c:pt idx="3">
                  <c:v>9.8278719085172273E-2</c:v>
                </c:pt>
                <c:pt idx="4">
                  <c:v>9.7189666237885192E-2</c:v>
                </c:pt>
                <c:pt idx="5">
                  <c:v>9.4708266636010618E-2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3.198808436362037E-2</c:v>
                </c:pt>
                <c:pt idx="1">
                  <c:v>2.4906883104842827E-2</c:v>
                </c:pt>
                <c:pt idx="2">
                  <c:v>5.9949829897576926E-2</c:v>
                </c:pt>
                <c:pt idx="3">
                  <c:v>5.8514376496888752E-2</c:v>
                </c:pt>
                <c:pt idx="4">
                  <c:v>6.0351632937105201E-2</c:v>
                </c:pt>
                <c:pt idx="5">
                  <c:v>5.8019974055194379E-2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3.3622635490775869E-2</c:v>
                </c:pt>
                <c:pt idx="1">
                  <c:v>3.1868753602751376E-2</c:v>
                </c:pt>
                <c:pt idx="2">
                  <c:v>3.7147423917859621E-2</c:v>
                </c:pt>
                <c:pt idx="3">
                  <c:v>3.1435199099116552E-2</c:v>
                </c:pt>
                <c:pt idx="4">
                  <c:v>2.8641787750259072E-2</c:v>
                </c:pt>
                <c:pt idx="5">
                  <c:v>2.6080578223155199E-2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7.8211928699799954E-2</c:v>
                </c:pt>
                <c:pt idx="1">
                  <c:v>8.2390631621592908E-2</c:v>
                </c:pt>
                <c:pt idx="2">
                  <c:v>6.2917393632990537E-2</c:v>
                </c:pt>
                <c:pt idx="3">
                  <c:v>6.817080069816514E-2</c:v>
                </c:pt>
                <c:pt idx="4">
                  <c:v>7.0991605366274552E-2</c:v>
                </c:pt>
                <c:pt idx="5">
                  <c:v>6.8771530073427026E-2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2.0269768890895708E-2</c:v>
                </c:pt>
                <c:pt idx="1">
                  <c:v>2.4009372202392611E-2</c:v>
                </c:pt>
                <c:pt idx="2">
                  <c:v>3.100682927383077E-2</c:v>
                </c:pt>
                <c:pt idx="3">
                  <c:v>3.2545079367134286E-2</c:v>
                </c:pt>
                <c:pt idx="4">
                  <c:v>4.2641551311919004E-2</c:v>
                </c:pt>
                <c:pt idx="5">
                  <c:v>4.2470807513019224E-2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4.2302564669881044E-4</c:v>
                </c:pt>
                <c:pt idx="1">
                  <c:v>4.7539844058615337E-4</c:v>
                </c:pt>
                <c:pt idx="2">
                  <c:v>5.2189460066080816E-4</c:v>
                </c:pt>
                <c:pt idx="3">
                  <c:v>5.4382880453412161E-4</c:v>
                </c:pt>
                <c:pt idx="4">
                  <c:v>5.8510025478454087E-4</c:v>
                </c:pt>
                <c:pt idx="5">
                  <c:v>6.1478277862658435E-4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2.585141129572836E-2</c:v>
                </c:pt>
                <c:pt idx="1">
                  <c:v>2.4790878194205265E-2</c:v>
                </c:pt>
                <c:pt idx="2">
                  <c:v>2.0265275988636949E-2</c:v>
                </c:pt>
                <c:pt idx="3">
                  <c:v>2.0006201657394439E-2</c:v>
                </c:pt>
                <c:pt idx="4">
                  <c:v>2.9539482807783068E-2</c:v>
                </c:pt>
                <c:pt idx="5">
                  <c:v>3.4152102076693946E-2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5.9930843558727534E-2</c:v>
                </c:pt>
                <c:pt idx="1">
                  <c:v>7.3854005174258594E-2</c:v>
                </c:pt>
                <c:pt idx="2">
                  <c:v>6.3694132742297321E-2</c:v>
                </c:pt>
                <c:pt idx="3">
                  <c:v>4.0882863642131048E-2</c:v>
                </c:pt>
                <c:pt idx="4">
                  <c:v>4.4614867613182257E-2</c:v>
                </c:pt>
                <c:pt idx="5">
                  <c:v>5.8397253946848984E-2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0.11581354263830443</c:v>
                </c:pt>
                <c:pt idx="1">
                  <c:v>0.12275033805919741</c:v>
                </c:pt>
                <c:pt idx="2">
                  <c:v>0.13973825821984592</c:v>
                </c:pt>
                <c:pt idx="3">
                  <c:v>0.11609962484361698</c:v>
                </c:pt>
                <c:pt idx="4">
                  <c:v>0.12348801176031679</c:v>
                </c:pt>
                <c:pt idx="5">
                  <c:v>0.13446261256483222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1.3625135701706109E-4</c:v>
                </c:pt>
                <c:pt idx="1">
                  <c:v>1.6137222116350357E-4</c:v>
                </c:pt>
                <c:pt idx="2">
                  <c:v>6.111342441860267E-4</c:v>
                </c:pt>
                <c:pt idx="3">
                  <c:v>6.1032307125306157E-4</c:v>
                </c:pt>
                <c:pt idx="4">
                  <c:v>3.5223044393200019E-4</c:v>
                </c:pt>
                <c:pt idx="5">
                  <c:v>3.580505953079846E-4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34296"/>
        <c:axId val="-21068373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0.49418855550659535</c:v>
                </c:pt>
                <c:pt idx="1">
                  <c:v>0.50224840745800114</c:v>
                </c:pt>
                <c:pt idx="2">
                  <c:v>0.51822313884607496</c:v>
                </c:pt>
                <c:pt idx="3">
                  <c:v>0.46708701676540665</c:v>
                </c:pt>
                <c:pt idx="4">
                  <c:v>0.49839593648344171</c:v>
                </c:pt>
                <c:pt idx="5">
                  <c:v>0.51803595846311623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4296"/>
        <c:axId val="-2106837304"/>
      </c:lineChart>
      <c:catAx>
        <c:axId val="-21068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37304"/>
        <c:crosses val="autoZero"/>
        <c:auto val="1"/>
        <c:lblAlgn val="ctr"/>
        <c:lblOffset val="100"/>
        <c:noMultiLvlLbl val="0"/>
      </c:catAx>
      <c:valAx>
        <c:axId val="-21068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0.12249091920101876</c:v>
                </c:pt>
                <c:pt idx="1">
                  <c:v>0.10032484270668116</c:v>
                </c:pt>
                <c:pt idx="2">
                  <c:v>9.5948966436947905E-2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2.8447483734231598E-2</c:v>
                </c:pt>
                <c:pt idx="1">
                  <c:v>5.9232103197232835E-2</c:v>
                </c:pt>
                <c:pt idx="2">
                  <c:v>5.918580349614979E-2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3.2745694546763626E-2</c:v>
                </c:pt>
                <c:pt idx="1">
                  <c:v>3.429131150848809E-2</c:v>
                </c:pt>
                <c:pt idx="2">
                  <c:v>2.7361182986707137E-2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8.0301280160696431E-2</c:v>
                </c:pt>
                <c:pt idx="1">
                  <c:v>6.5544097165577839E-2</c:v>
                </c:pt>
                <c:pt idx="2">
                  <c:v>6.9881567719850796E-2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2.2139570546644158E-2</c:v>
                </c:pt>
                <c:pt idx="1">
                  <c:v>3.1775954320482525E-2</c:v>
                </c:pt>
                <c:pt idx="2">
                  <c:v>4.2556179412469114E-2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4.4921204364248193E-4</c:v>
                </c:pt>
                <c:pt idx="1">
                  <c:v>5.3286170259746494E-4</c:v>
                </c:pt>
                <c:pt idx="2">
                  <c:v>5.9994151670556255E-4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2.5321144744966814E-2</c:v>
                </c:pt>
                <c:pt idx="1">
                  <c:v>2.0135738823015694E-2</c:v>
                </c:pt>
                <c:pt idx="2">
                  <c:v>3.1845792442238507E-2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6.6892424366493064E-2</c:v>
                </c:pt>
                <c:pt idx="1">
                  <c:v>5.2288498192214185E-2</c:v>
                </c:pt>
                <c:pt idx="2">
                  <c:v>5.1506060780015621E-2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0.11928194034875092</c:v>
                </c:pt>
                <c:pt idx="1">
                  <c:v>0.12791894153173144</c:v>
                </c:pt>
                <c:pt idx="2">
                  <c:v>0.12897531216257452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1.4881178909028231E-4</c:v>
                </c:pt>
                <c:pt idx="1">
                  <c:v>6.1072865771954414E-4</c:v>
                </c:pt>
                <c:pt idx="2">
                  <c:v>3.5514051961999242E-4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933896"/>
        <c:axId val="-210694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0.49821848148229825</c:v>
                </c:pt>
                <c:pt idx="1">
                  <c:v>0.4926550778057408</c:v>
                </c:pt>
                <c:pt idx="2">
                  <c:v>0.50821594747327903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33896"/>
        <c:axId val="-2106940376"/>
      </c:lineChart>
      <c:catAx>
        <c:axId val="-21069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940376"/>
        <c:crosses val="autoZero"/>
        <c:auto val="1"/>
        <c:lblAlgn val="ctr"/>
        <c:lblOffset val="100"/>
        <c:noMultiLvlLbl val="0"/>
      </c:catAx>
      <c:valAx>
        <c:axId val="-21069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9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0.14636395748243947</c:v>
                </c:pt>
                <c:pt idx="1">
                  <c:v>0.12928838139351176</c:v>
                </c:pt>
                <c:pt idx="2">
                  <c:v>0.12779366589206093</c:v>
                </c:pt>
                <c:pt idx="3">
                  <c:v>0.12787904610039955</c:v>
                </c:pt>
                <c:pt idx="4">
                  <c:v>0.10838026695672386</c:v>
                </c:pt>
                <c:pt idx="5">
                  <c:v>0.11818307936315335</c:v>
                </c:pt>
                <c:pt idx="6">
                  <c:v>0.11734312449310864</c:v>
                </c:pt>
                <c:pt idx="7">
                  <c:v>0.11715491003063465</c:v>
                </c:pt>
                <c:pt idx="8">
                  <c:v>0.11708537656248699</c:v>
                </c:pt>
                <c:pt idx="9">
                  <c:v>0.11543738373566852</c:v>
                </c:pt>
                <c:pt idx="10">
                  <c:v>0.10075254943719331</c:v>
                </c:pt>
                <c:pt idx="11">
                  <c:v>0.10275634620575004</c:v>
                </c:pt>
                <c:pt idx="12">
                  <c:v>0.10334630937998289</c:v>
                </c:pt>
                <c:pt idx="13">
                  <c:v>0.10383737647398532</c:v>
                </c:pt>
                <c:pt idx="14">
                  <c:v>0.10116225014403869</c:v>
                </c:pt>
                <c:pt idx="15">
                  <c:v>9.5860340714006273E-2</c:v>
                </c:pt>
                <c:pt idx="16">
                  <c:v>9.7061106594103955E-2</c:v>
                </c:pt>
                <c:pt idx="17">
                  <c:v>9.7580753149723753E-2</c:v>
                </c:pt>
                <c:pt idx="18">
                  <c:v>9.7875210132635906E-2</c:v>
                </c:pt>
                <c:pt idx="19">
                  <c:v>0.10301618483539149</c:v>
                </c:pt>
                <c:pt idx="20">
                  <c:v>9.7171563629045762E-2</c:v>
                </c:pt>
                <c:pt idx="21">
                  <c:v>9.7583127777813264E-2</c:v>
                </c:pt>
                <c:pt idx="22">
                  <c:v>9.7456779249241482E-2</c:v>
                </c:pt>
                <c:pt idx="23">
                  <c:v>9.7102216476134817E-2</c:v>
                </c:pt>
                <c:pt idx="24">
                  <c:v>9.6634644057190605E-2</c:v>
                </c:pt>
                <c:pt idx="25">
                  <c:v>9.6080891562934118E-2</c:v>
                </c:pt>
                <c:pt idx="26">
                  <c:v>9.5451673222267455E-2</c:v>
                </c:pt>
                <c:pt idx="27">
                  <c:v>9.4759564238233812E-2</c:v>
                </c:pt>
                <c:pt idx="28">
                  <c:v>9.4021100535269589E-2</c:v>
                </c:pt>
                <c:pt idx="29">
                  <c:v>9.3228103621348174E-2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3.6646200697039784E-2</c:v>
                </c:pt>
                <c:pt idx="1">
                  <c:v>3.1218951694511849E-2</c:v>
                </c:pt>
                <c:pt idx="2">
                  <c:v>3.0707545394880804E-2</c:v>
                </c:pt>
                <c:pt idx="3">
                  <c:v>3.071000021992432E-2</c:v>
                </c:pt>
                <c:pt idx="4">
                  <c:v>3.0657723811745127E-2</c:v>
                </c:pt>
                <c:pt idx="5">
                  <c:v>3.0521675193454327E-2</c:v>
                </c:pt>
                <c:pt idx="6">
                  <c:v>2.6203232715912291E-2</c:v>
                </c:pt>
                <c:pt idx="7">
                  <c:v>2.6368676344063882E-2</c:v>
                </c:pt>
                <c:pt idx="8">
                  <c:v>2.058671051052996E-2</c:v>
                </c:pt>
                <c:pt idx="9">
                  <c:v>2.0854120760253669E-2</c:v>
                </c:pt>
                <c:pt idx="10">
                  <c:v>7.397769842386058E-2</c:v>
                </c:pt>
                <c:pt idx="11">
                  <c:v>5.6637980420517028E-2</c:v>
                </c:pt>
                <c:pt idx="12">
                  <c:v>5.6658344867108287E-2</c:v>
                </c:pt>
                <c:pt idx="13">
                  <c:v>5.6421136292850844E-2</c:v>
                </c:pt>
                <c:pt idx="14">
                  <c:v>5.6053989483547888E-2</c:v>
                </c:pt>
                <c:pt idx="15">
                  <c:v>5.5602486681373513E-2</c:v>
                </c:pt>
                <c:pt idx="16">
                  <c:v>6.0511491300166649E-2</c:v>
                </c:pt>
                <c:pt idx="17">
                  <c:v>5.9427355721408233E-2</c:v>
                </c:pt>
                <c:pt idx="18">
                  <c:v>5.8806794448498456E-2</c:v>
                </c:pt>
                <c:pt idx="19">
                  <c:v>5.8223754332996897E-2</c:v>
                </c:pt>
                <c:pt idx="20">
                  <c:v>5.7628728410092922E-2</c:v>
                </c:pt>
                <c:pt idx="21">
                  <c:v>6.2396861744400366E-2</c:v>
                </c:pt>
                <c:pt idx="22">
                  <c:v>6.1240103687597143E-2</c:v>
                </c:pt>
                <c:pt idx="23">
                  <c:v>6.0562143879222687E-2</c:v>
                </c:pt>
                <c:pt idx="24">
                  <c:v>5.993032696421291E-2</c:v>
                </c:pt>
                <c:pt idx="25">
                  <c:v>5.9296750524905635E-2</c:v>
                </c:pt>
                <c:pt idx="26">
                  <c:v>5.8659451024616567E-2</c:v>
                </c:pt>
                <c:pt idx="27">
                  <c:v>5.8019102404623567E-2</c:v>
                </c:pt>
                <c:pt idx="28">
                  <c:v>5.7380451854250558E-2</c:v>
                </c:pt>
                <c:pt idx="29">
                  <c:v>5.6744114467575588E-2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3.8378437384894271E-2</c:v>
                </c:pt>
                <c:pt idx="1">
                  <c:v>3.239812325541435E-2</c:v>
                </c:pt>
                <c:pt idx="2">
                  <c:v>3.167608633941027E-2</c:v>
                </c:pt>
                <c:pt idx="3">
                  <c:v>3.1464998891870814E-2</c:v>
                </c:pt>
                <c:pt idx="4">
                  <c:v>3.4195531582289634E-2</c:v>
                </c:pt>
                <c:pt idx="5">
                  <c:v>3.3396746994776558E-2</c:v>
                </c:pt>
                <c:pt idx="6">
                  <c:v>3.249186849646251E-2</c:v>
                </c:pt>
                <c:pt idx="7">
                  <c:v>3.1817359553568902E-2</c:v>
                </c:pt>
                <c:pt idx="8">
                  <c:v>3.0667631768300101E-2</c:v>
                </c:pt>
                <c:pt idx="9">
                  <c:v>3.0970161200648823E-2</c:v>
                </c:pt>
                <c:pt idx="10">
                  <c:v>4.112353979149088E-2</c:v>
                </c:pt>
                <c:pt idx="11">
                  <c:v>3.7998429886525707E-2</c:v>
                </c:pt>
                <c:pt idx="12">
                  <c:v>3.6763584774094929E-2</c:v>
                </c:pt>
                <c:pt idx="13">
                  <c:v>3.5541202887706014E-2</c:v>
                </c:pt>
                <c:pt idx="14">
                  <c:v>3.4310362249480558E-2</c:v>
                </c:pt>
                <c:pt idx="15">
                  <c:v>3.3062933320454492E-2</c:v>
                </c:pt>
                <c:pt idx="16">
                  <c:v>3.2224735991645381E-2</c:v>
                </c:pt>
                <c:pt idx="17">
                  <c:v>3.104242483604723E-2</c:v>
                </c:pt>
                <c:pt idx="18">
                  <c:v>2.9976481627109482E-2</c:v>
                </c:pt>
                <c:pt idx="19">
                  <c:v>3.0869419720326165E-2</c:v>
                </c:pt>
                <c:pt idx="20">
                  <c:v>2.9792613819815017E-2</c:v>
                </c:pt>
                <c:pt idx="21">
                  <c:v>2.9357545022886813E-2</c:v>
                </c:pt>
                <c:pt idx="22">
                  <c:v>2.862408015737531E-2</c:v>
                </c:pt>
                <c:pt idx="23">
                  <c:v>2.7997238308792048E-2</c:v>
                </c:pt>
                <c:pt idx="24">
                  <c:v>2.7437461442426172E-2</c:v>
                </c:pt>
                <c:pt idx="25">
                  <c:v>2.6930752065615817E-2</c:v>
                </c:pt>
                <c:pt idx="26">
                  <c:v>2.6471983130918197E-2</c:v>
                </c:pt>
                <c:pt idx="27">
                  <c:v>2.6048608606266795E-2</c:v>
                </c:pt>
                <c:pt idx="28">
                  <c:v>2.565843342537899E-2</c:v>
                </c:pt>
                <c:pt idx="29">
                  <c:v>2.5293113887596193E-2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8.5273818863393566E-2</c:v>
                </c:pt>
                <c:pt idx="1">
                  <c:v>7.5299383353033988E-2</c:v>
                </c:pt>
                <c:pt idx="2">
                  <c:v>7.5005500744537518E-2</c:v>
                </c:pt>
                <c:pt idx="3">
                  <c:v>7.564474034415869E-2</c:v>
                </c:pt>
                <c:pt idx="4">
                  <c:v>7.9836200193876078E-2</c:v>
                </c:pt>
                <c:pt idx="5">
                  <c:v>8.0591060111779814E-2</c:v>
                </c:pt>
                <c:pt idx="6">
                  <c:v>8.1040060879337655E-2</c:v>
                </c:pt>
                <c:pt idx="7">
                  <c:v>8.1465888599462827E-2</c:v>
                </c:pt>
                <c:pt idx="8">
                  <c:v>7.9848928123396737E-2</c:v>
                </c:pt>
                <c:pt idx="9">
                  <c:v>8.9007220393987507E-2</c:v>
                </c:pt>
                <c:pt idx="10">
                  <c:v>6.0224706717382177E-2</c:v>
                </c:pt>
                <c:pt idx="11">
                  <c:v>6.2263779407007579E-2</c:v>
                </c:pt>
                <c:pt idx="12">
                  <c:v>6.2064438153692336E-2</c:v>
                </c:pt>
                <c:pt idx="13">
                  <c:v>6.1628488844277664E-2</c:v>
                </c:pt>
                <c:pt idx="14">
                  <c:v>6.8405555042592936E-2</c:v>
                </c:pt>
                <c:pt idx="15">
                  <c:v>6.7268154525296289E-2</c:v>
                </c:pt>
                <c:pt idx="16">
                  <c:v>6.6805258980995111E-2</c:v>
                </c:pt>
                <c:pt idx="17">
                  <c:v>6.6427735169991911E-2</c:v>
                </c:pt>
                <c:pt idx="18">
                  <c:v>6.6048221137286936E-2</c:v>
                </c:pt>
                <c:pt idx="19">
                  <c:v>7.4304633677255497E-2</c:v>
                </c:pt>
                <c:pt idx="20">
                  <c:v>7.1798597270298137E-2</c:v>
                </c:pt>
                <c:pt idx="21">
                  <c:v>7.1417502815233028E-2</c:v>
                </c:pt>
                <c:pt idx="22">
                  <c:v>7.101736457197512E-2</c:v>
                </c:pt>
                <c:pt idx="23">
                  <c:v>7.0584534450350192E-2</c:v>
                </c:pt>
                <c:pt idx="24">
                  <c:v>7.0140027723516352E-2</c:v>
                </c:pt>
                <c:pt idx="25">
                  <c:v>6.968883392102819E-2</c:v>
                </c:pt>
                <c:pt idx="26">
                  <c:v>6.9232003053122979E-2</c:v>
                </c:pt>
                <c:pt idx="27">
                  <c:v>6.8773344474124379E-2</c:v>
                </c:pt>
                <c:pt idx="28">
                  <c:v>6.8312472850985489E-2</c:v>
                </c:pt>
                <c:pt idx="29">
                  <c:v>6.7850996067874064E-2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2.1214761022793748E-2</c:v>
                </c:pt>
                <c:pt idx="1">
                  <c:v>1.9120118074916554E-2</c:v>
                </c:pt>
                <c:pt idx="2">
                  <c:v>1.8247223259292511E-2</c:v>
                </c:pt>
                <c:pt idx="3">
                  <c:v>1.7595694649213893E-2</c:v>
                </c:pt>
                <c:pt idx="4">
                  <c:v>2.5171047448261832E-2</c:v>
                </c:pt>
                <c:pt idx="5">
                  <c:v>2.5422705876054785E-2</c:v>
                </c:pt>
                <c:pt idx="6">
                  <c:v>2.432679997799421E-2</c:v>
                </c:pt>
                <c:pt idx="7">
                  <c:v>2.4374570583298567E-2</c:v>
                </c:pt>
                <c:pt idx="8">
                  <c:v>2.3970035570947023E-2</c:v>
                </c:pt>
                <c:pt idx="9">
                  <c:v>2.1952749003668472E-2</c:v>
                </c:pt>
                <c:pt idx="10">
                  <c:v>3.405444384743242E-2</c:v>
                </c:pt>
                <c:pt idx="11">
                  <c:v>3.0353039178885436E-2</c:v>
                </c:pt>
                <c:pt idx="12">
                  <c:v>2.9952347280647308E-2</c:v>
                </c:pt>
                <c:pt idx="13">
                  <c:v>2.9485289071925665E-2</c:v>
                </c:pt>
                <c:pt idx="14">
                  <c:v>3.1189026990263047E-2</c:v>
                </c:pt>
                <c:pt idx="15">
                  <c:v>3.047641596378985E-2</c:v>
                </c:pt>
                <c:pt idx="16">
                  <c:v>3.113838722102916E-2</c:v>
                </c:pt>
                <c:pt idx="17">
                  <c:v>3.0540271832506346E-2</c:v>
                </c:pt>
                <c:pt idx="18">
                  <c:v>3.0041673047313356E-2</c:v>
                </c:pt>
                <c:pt idx="19">
                  <c:v>4.0528648771032731E-2</c:v>
                </c:pt>
                <c:pt idx="20">
                  <c:v>3.8945433616249685E-2</c:v>
                </c:pt>
                <c:pt idx="21">
                  <c:v>3.9507150712932398E-2</c:v>
                </c:pt>
                <c:pt idx="22">
                  <c:v>4.5925409506298975E-2</c:v>
                </c:pt>
                <c:pt idx="23">
                  <c:v>4.4712353771052309E-2</c:v>
                </c:pt>
                <c:pt idx="24">
                  <c:v>4.4117408953061613E-2</c:v>
                </c:pt>
                <c:pt idx="25">
                  <c:v>4.3577909777387604E-2</c:v>
                </c:pt>
                <c:pt idx="26">
                  <c:v>4.303367618478899E-2</c:v>
                </c:pt>
                <c:pt idx="27">
                  <c:v>4.2477306549609337E-2</c:v>
                </c:pt>
                <c:pt idx="28">
                  <c:v>4.1915745700035985E-2</c:v>
                </c:pt>
                <c:pt idx="29">
                  <c:v>4.1349399353274224E-2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3.9182024119005857E-4</c:v>
                </c:pt>
                <c:pt idx="1">
                  <c:v>4.0300596916721979E-4</c:v>
                </c:pt>
                <c:pt idx="2">
                  <c:v>4.2685974161350083E-4</c:v>
                </c:pt>
                <c:pt idx="3">
                  <c:v>4.4281878745339425E-4</c:v>
                </c:pt>
                <c:pt idx="4">
                  <c:v>4.5062349406987847E-4</c:v>
                </c:pt>
                <c:pt idx="5">
                  <c:v>4.6043172816705288E-4</c:v>
                </c:pt>
                <c:pt idx="6">
                  <c:v>4.6416995575462291E-4</c:v>
                </c:pt>
                <c:pt idx="7">
                  <c:v>4.7528899230846514E-4</c:v>
                </c:pt>
                <c:pt idx="8">
                  <c:v>4.8350033157171425E-4</c:v>
                </c:pt>
                <c:pt idx="9">
                  <c:v>4.9360119512891171E-4</c:v>
                </c:pt>
                <c:pt idx="10">
                  <c:v>5.1132407758203288E-4</c:v>
                </c:pt>
                <c:pt idx="11">
                  <c:v>5.2024968978033775E-4</c:v>
                </c:pt>
                <c:pt idx="12">
                  <c:v>5.2287236282792869E-4</c:v>
                </c:pt>
                <c:pt idx="13">
                  <c:v>5.239272968081952E-4</c:v>
                </c:pt>
                <c:pt idx="14">
                  <c:v>5.3109957630554641E-4</c:v>
                </c:pt>
                <c:pt idx="15">
                  <c:v>5.3101498262728001E-4</c:v>
                </c:pt>
                <c:pt idx="16">
                  <c:v>5.3614871231735697E-4</c:v>
                </c:pt>
                <c:pt idx="17">
                  <c:v>5.4370640010046906E-4</c:v>
                </c:pt>
                <c:pt idx="18">
                  <c:v>5.4893908762381404E-4</c:v>
                </c:pt>
                <c:pt idx="19">
                  <c:v>5.5933484000168852E-4</c:v>
                </c:pt>
                <c:pt idx="20">
                  <c:v>5.6739866420805877E-4</c:v>
                </c:pt>
                <c:pt idx="21">
                  <c:v>5.7500652392409798E-4</c:v>
                </c:pt>
                <c:pt idx="22">
                  <c:v>5.8736450394766577E-4</c:v>
                </c:pt>
                <c:pt idx="23">
                  <c:v>5.9494700258018831E-4</c:v>
                </c:pt>
                <c:pt idx="24">
                  <c:v>6.007845792626933E-4</c:v>
                </c:pt>
                <c:pt idx="25">
                  <c:v>6.0680976931066415E-4</c:v>
                </c:pt>
                <c:pt idx="26">
                  <c:v>6.1284140092879313E-4</c:v>
                </c:pt>
                <c:pt idx="27">
                  <c:v>6.1550440307193662E-4</c:v>
                </c:pt>
                <c:pt idx="28">
                  <c:v>6.1895505947501402E-4</c:v>
                </c:pt>
                <c:pt idx="29">
                  <c:v>6.1980326034651414E-4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0.22378676320674129</c:v>
                </c:pt>
                <c:pt idx="1">
                  <c:v>0.18768886290814699</c:v>
                </c:pt>
                <c:pt idx="2">
                  <c:v>0.19618625652812333</c:v>
                </c:pt>
                <c:pt idx="3">
                  <c:v>0.2031943836295575</c:v>
                </c:pt>
                <c:pt idx="4">
                  <c:v>0.19780397797631788</c:v>
                </c:pt>
                <c:pt idx="5">
                  <c:v>0.21200263137585287</c:v>
                </c:pt>
                <c:pt idx="6">
                  <c:v>0.20195237977806224</c:v>
                </c:pt>
                <c:pt idx="7">
                  <c:v>0.23622029008920428</c:v>
                </c:pt>
                <c:pt idx="8">
                  <c:v>0.21970408657362597</c:v>
                </c:pt>
                <c:pt idx="9">
                  <c:v>0.23790358042737855</c:v>
                </c:pt>
                <c:pt idx="10">
                  <c:v>0.26089955456862479</c:v>
                </c:pt>
                <c:pt idx="11">
                  <c:v>0.24129299093396339</c:v>
                </c:pt>
                <c:pt idx="12">
                  <c:v>0.21227389309112807</c:v>
                </c:pt>
                <c:pt idx="13">
                  <c:v>0.19945572537862002</c:v>
                </c:pt>
                <c:pt idx="14">
                  <c:v>0.20762184200249478</c:v>
                </c:pt>
                <c:pt idx="15">
                  <c:v>0.17363415025843437</c:v>
                </c:pt>
                <c:pt idx="16">
                  <c:v>0.17631021571784861</c:v>
                </c:pt>
                <c:pt idx="17">
                  <c:v>0.19058350820904374</c:v>
                </c:pt>
                <c:pt idx="18">
                  <c:v>0.17097427756784883</c:v>
                </c:pt>
                <c:pt idx="19">
                  <c:v>0.17649291431880199</c:v>
                </c:pt>
                <c:pt idx="20">
                  <c:v>0.18674843291448612</c:v>
                </c:pt>
                <c:pt idx="21">
                  <c:v>0.18410229980529647</c:v>
                </c:pt>
                <c:pt idx="22">
                  <c:v>0.21133484973268166</c:v>
                </c:pt>
                <c:pt idx="23">
                  <c:v>0.19889809088021812</c:v>
                </c:pt>
                <c:pt idx="24">
                  <c:v>0.20888928979338822</c:v>
                </c:pt>
                <c:pt idx="25">
                  <c:v>0.21669738435298661</c:v>
                </c:pt>
                <c:pt idx="26">
                  <c:v>0.22424444572220817</c:v>
                </c:pt>
                <c:pt idx="27">
                  <c:v>0.227891342081041</c:v>
                </c:pt>
                <c:pt idx="28">
                  <c:v>0.23566147213676514</c:v>
                </c:pt>
                <c:pt idx="29">
                  <c:v>0.23235545162541479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19976"/>
        <c:axId val="-210702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0.55205575889849223</c:v>
                </c:pt>
                <c:pt idx="1">
                  <c:v>0.47541682664870272</c:v>
                </c:pt>
                <c:pt idx="2">
                  <c:v>0.48004313789991893</c:v>
                </c:pt>
                <c:pt idx="3">
                  <c:v>0.48693168262257813</c:v>
                </c:pt>
                <c:pt idx="4">
                  <c:v>0.47649537146328425</c:v>
                </c:pt>
                <c:pt idx="5">
                  <c:v>0.50057833064323876</c:v>
                </c:pt>
                <c:pt idx="6">
                  <c:v>0.48382163629663216</c:v>
                </c:pt>
                <c:pt idx="7">
                  <c:v>0.51787698419254158</c:v>
                </c:pt>
                <c:pt idx="8">
                  <c:v>0.49234626944085846</c:v>
                </c:pt>
                <c:pt idx="9">
                  <c:v>0.51661881671673449</c:v>
                </c:pt>
                <c:pt idx="10">
                  <c:v>0.57154381686356626</c:v>
                </c:pt>
                <c:pt idx="11">
                  <c:v>0.53182281572242962</c:v>
                </c:pt>
                <c:pt idx="12">
                  <c:v>0.50158178990948166</c:v>
                </c:pt>
                <c:pt idx="13">
                  <c:v>0.48689314624617369</c:v>
                </c:pt>
                <c:pt idx="14">
                  <c:v>0.49927412548872346</c:v>
                </c:pt>
                <c:pt idx="15">
                  <c:v>0.45643549644598203</c:v>
                </c:pt>
                <c:pt idx="16">
                  <c:v>0.46458734451810624</c:v>
                </c:pt>
                <c:pt idx="17">
                  <c:v>0.47614575531882164</c:v>
                </c:pt>
                <c:pt idx="18">
                  <c:v>0.45427159704831682</c:v>
                </c:pt>
                <c:pt idx="19">
                  <c:v>0.48399489049580646</c:v>
                </c:pt>
                <c:pt idx="20">
                  <c:v>0.48265276832419574</c:v>
                </c:pt>
                <c:pt idx="21">
                  <c:v>0.4849394944024864</c:v>
                </c:pt>
                <c:pt idx="22">
                  <c:v>0.51618595140911727</c:v>
                </c:pt>
                <c:pt idx="23">
                  <c:v>0.50045152476835042</c:v>
                </c:pt>
                <c:pt idx="24">
                  <c:v>0.50774994351305858</c:v>
                </c:pt>
                <c:pt idx="25">
                  <c:v>0.51287933197416857</c:v>
                </c:pt>
                <c:pt idx="26">
                  <c:v>0.51770607373885125</c:v>
                </c:pt>
                <c:pt idx="27">
                  <c:v>0.5185847727569709</c:v>
                </c:pt>
                <c:pt idx="28">
                  <c:v>0.52356863156216071</c:v>
                </c:pt>
                <c:pt idx="29">
                  <c:v>0.51744098228342961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19976"/>
        <c:axId val="-2107028072"/>
      </c:lineChart>
      <c:catAx>
        <c:axId val="-210701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28072"/>
        <c:crosses val="autoZero"/>
        <c:auto val="1"/>
        <c:lblAlgn val="ctr"/>
        <c:lblOffset val="100"/>
        <c:tickLblSkip val="1"/>
        <c:noMultiLvlLbl val="0"/>
      </c:catAx>
      <c:valAx>
        <c:axId val="-21070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1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0.1279410635650271</c:v>
                </c:pt>
                <c:pt idx="1">
                  <c:v>0.11704077483701043</c:v>
                </c:pt>
                <c:pt idx="2">
                  <c:v>0.10237096632819005</c:v>
                </c:pt>
                <c:pt idx="3">
                  <c:v>9.8278719085172273E-2</c:v>
                </c:pt>
                <c:pt idx="4">
                  <c:v>9.7189666237885192E-2</c:v>
                </c:pt>
                <c:pt idx="5">
                  <c:v>9.4708266636010618E-2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3.198808436362037E-2</c:v>
                </c:pt>
                <c:pt idx="1">
                  <c:v>2.4906883104842827E-2</c:v>
                </c:pt>
                <c:pt idx="2">
                  <c:v>5.9949829897576926E-2</c:v>
                </c:pt>
                <c:pt idx="3">
                  <c:v>5.8514376496888752E-2</c:v>
                </c:pt>
                <c:pt idx="4">
                  <c:v>6.0351632937105201E-2</c:v>
                </c:pt>
                <c:pt idx="5">
                  <c:v>5.8019974055194379E-2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3.3622635490775869E-2</c:v>
                </c:pt>
                <c:pt idx="1">
                  <c:v>3.1868753602751376E-2</c:v>
                </c:pt>
                <c:pt idx="2">
                  <c:v>3.7147423917859621E-2</c:v>
                </c:pt>
                <c:pt idx="3">
                  <c:v>3.1435199099116552E-2</c:v>
                </c:pt>
                <c:pt idx="4">
                  <c:v>2.8641787750259072E-2</c:v>
                </c:pt>
                <c:pt idx="5">
                  <c:v>2.6080578223155199E-2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7.8211928699799954E-2</c:v>
                </c:pt>
                <c:pt idx="1">
                  <c:v>8.2390631621592908E-2</c:v>
                </c:pt>
                <c:pt idx="2">
                  <c:v>6.2917393632990537E-2</c:v>
                </c:pt>
                <c:pt idx="3">
                  <c:v>6.817080069816514E-2</c:v>
                </c:pt>
                <c:pt idx="4">
                  <c:v>7.0991605366274552E-2</c:v>
                </c:pt>
                <c:pt idx="5">
                  <c:v>6.8771530073427026E-2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2.0269768890895708E-2</c:v>
                </c:pt>
                <c:pt idx="1">
                  <c:v>2.4009372202392611E-2</c:v>
                </c:pt>
                <c:pt idx="2">
                  <c:v>3.100682927383077E-2</c:v>
                </c:pt>
                <c:pt idx="3">
                  <c:v>3.2545079367134286E-2</c:v>
                </c:pt>
                <c:pt idx="4">
                  <c:v>4.2641551311919004E-2</c:v>
                </c:pt>
                <c:pt idx="5">
                  <c:v>4.2470807513019224E-2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4.2302564669881044E-4</c:v>
                </c:pt>
                <c:pt idx="1">
                  <c:v>4.7539844058615337E-4</c:v>
                </c:pt>
                <c:pt idx="2">
                  <c:v>5.2189460066080816E-4</c:v>
                </c:pt>
                <c:pt idx="3">
                  <c:v>5.4382880453412161E-4</c:v>
                </c:pt>
                <c:pt idx="4">
                  <c:v>5.8510025478454087E-4</c:v>
                </c:pt>
                <c:pt idx="5">
                  <c:v>6.1478277862658435E-4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0.20173204884977741</c:v>
                </c:pt>
                <c:pt idx="1">
                  <c:v>0.22155659364882477</c:v>
                </c:pt>
                <c:pt idx="2">
                  <c:v>0.22430880119496618</c:v>
                </c:pt>
                <c:pt idx="3">
                  <c:v>0.17759901321439553</c:v>
                </c:pt>
                <c:pt idx="4">
                  <c:v>0.1979945926252141</c:v>
                </c:pt>
                <c:pt idx="5">
                  <c:v>0.2273700191836831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106168"/>
        <c:axId val="-21071141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0.49418855550659535</c:v>
                </c:pt>
                <c:pt idx="1">
                  <c:v>0.50224840745800114</c:v>
                </c:pt>
                <c:pt idx="2">
                  <c:v>0.51822313884607496</c:v>
                </c:pt>
                <c:pt idx="3">
                  <c:v>0.46708701676540665</c:v>
                </c:pt>
                <c:pt idx="4">
                  <c:v>0.49839593648344171</c:v>
                </c:pt>
                <c:pt idx="5">
                  <c:v>0.51803595846311623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06168"/>
        <c:axId val="-2107114120"/>
      </c:lineChart>
      <c:catAx>
        <c:axId val="-210710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114120"/>
        <c:crosses val="autoZero"/>
        <c:auto val="1"/>
        <c:lblAlgn val="ctr"/>
        <c:lblOffset val="100"/>
        <c:noMultiLvlLbl val="0"/>
      </c:catAx>
      <c:valAx>
        <c:axId val="-21071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1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0.12249091920101876</c:v>
                </c:pt>
                <c:pt idx="1">
                  <c:v>0.10032484270668116</c:v>
                </c:pt>
                <c:pt idx="2">
                  <c:v>9.5948966436947905E-2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2.8447483734231598E-2</c:v>
                </c:pt>
                <c:pt idx="1">
                  <c:v>5.9232103197232835E-2</c:v>
                </c:pt>
                <c:pt idx="2">
                  <c:v>5.918580349614979E-2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3.2745694546763626E-2</c:v>
                </c:pt>
                <c:pt idx="1">
                  <c:v>3.429131150848809E-2</c:v>
                </c:pt>
                <c:pt idx="2">
                  <c:v>2.7361182986707137E-2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8.0301280160696431E-2</c:v>
                </c:pt>
                <c:pt idx="1">
                  <c:v>6.5544097165577839E-2</c:v>
                </c:pt>
                <c:pt idx="2">
                  <c:v>6.9881567719850796E-2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2.2139570546644158E-2</c:v>
                </c:pt>
                <c:pt idx="1">
                  <c:v>3.1775954320482525E-2</c:v>
                </c:pt>
                <c:pt idx="2">
                  <c:v>4.2556179412469114E-2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4.4921204364248193E-4</c:v>
                </c:pt>
                <c:pt idx="1">
                  <c:v>5.3286170259746494E-4</c:v>
                </c:pt>
                <c:pt idx="2">
                  <c:v>5.9994151670556255E-4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0.2116443212493011</c:v>
                </c:pt>
                <c:pt idx="1">
                  <c:v>0.20095390720468087</c:v>
                </c:pt>
                <c:pt idx="2">
                  <c:v>0.21268230590444859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214136"/>
        <c:axId val="-21072204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0.49821848148229825</c:v>
                </c:pt>
                <c:pt idx="1">
                  <c:v>0.4926550778057408</c:v>
                </c:pt>
                <c:pt idx="2">
                  <c:v>0.50821594747327903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14136"/>
        <c:axId val="-2107220488"/>
      </c:lineChart>
      <c:catAx>
        <c:axId val="-210721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220488"/>
        <c:crosses val="autoZero"/>
        <c:auto val="1"/>
        <c:lblAlgn val="ctr"/>
        <c:lblOffset val="100"/>
        <c:noMultiLvlLbl val="0"/>
      </c:catAx>
      <c:valAx>
        <c:axId val="-21072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21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0.14269398383337956</c:v>
                </c:pt>
                <c:pt idx="1">
                  <c:v>0.21366163600264246</c:v>
                </c:pt>
                <c:pt idx="2">
                  <c:v>0.24821762779787895</c:v>
                </c:pt>
                <c:pt idx="3">
                  <c:v>0.26762380408685504</c:v>
                </c:pt>
                <c:pt idx="4">
                  <c:v>0.27643991774768567</c:v>
                </c:pt>
                <c:pt idx="5">
                  <c:v>0.29022795400711748</c:v>
                </c:pt>
                <c:pt idx="6">
                  <c:v>0.29398071779864715</c:v>
                </c:pt>
                <c:pt idx="7">
                  <c:v>0.31030040572252632</c:v>
                </c:pt>
                <c:pt idx="8">
                  <c:v>0.31135728299814991</c:v>
                </c:pt>
                <c:pt idx="9">
                  <c:v>0.32405581825797342</c:v>
                </c:pt>
                <c:pt idx="10">
                  <c:v>0.34299923118103226</c:v>
                </c:pt>
                <c:pt idx="11">
                  <c:v>0.34344609637176737</c:v>
                </c:pt>
                <c:pt idx="12">
                  <c:v>0.3318945342215347</c:v>
                </c:pt>
                <c:pt idx="13">
                  <c:v>0.32142865662759029</c:v>
                </c:pt>
                <c:pt idx="14">
                  <c:v>0.32277940652947928</c:v>
                </c:pt>
                <c:pt idx="15">
                  <c:v>0.30791886945873714</c:v>
                </c:pt>
                <c:pt idx="16">
                  <c:v>0.30341066984277709</c:v>
                </c:pt>
                <c:pt idx="17">
                  <c:v>0.30539641371298032</c:v>
                </c:pt>
                <c:pt idx="18">
                  <c:v>0.29735258982016921</c:v>
                </c:pt>
                <c:pt idx="19">
                  <c:v>0.30111054093867623</c:v>
                </c:pt>
                <c:pt idx="20">
                  <c:v>0.30259479381494059</c:v>
                </c:pt>
                <c:pt idx="21">
                  <c:v>0.3024319196295579</c:v>
                </c:pt>
                <c:pt idx="22">
                  <c:v>0.31315413808046799</c:v>
                </c:pt>
                <c:pt idx="23">
                  <c:v>0.31198023910569872</c:v>
                </c:pt>
                <c:pt idx="24">
                  <c:v>0.31234521575600638</c:v>
                </c:pt>
                <c:pt idx="25">
                  <c:v>0.31298644629964295</c:v>
                </c:pt>
                <c:pt idx="26">
                  <c:v>0.31362188213475861</c:v>
                </c:pt>
                <c:pt idx="27">
                  <c:v>0.31289246280852473</c:v>
                </c:pt>
                <c:pt idx="28">
                  <c:v>0.31292248404707718</c:v>
                </c:pt>
                <c:pt idx="29">
                  <c:v>0.30954704432290236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0.33582105790214062</c:v>
                </c:pt>
                <c:pt idx="1">
                  <c:v>0.50699176392153145</c:v>
                </c:pt>
                <c:pt idx="2">
                  <c:v>0.61225133741707038</c:v>
                </c:pt>
                <c:pt idx="3">
                  <c:v>0.67516466889765059</c:v>
                </c:pt>
                <c:pt idx="4">
                  <c:v>0.71125960681992573</c:v>
                </c:pt>
                <c:pt idx="5">
                  <c:v>0.75059797386922567</c:v>
                </c:pt>
                <c:pt idx="6">
                  <c:v>0.7866639262547237</c:v>
                </c:pt>
                <c:pt idx="7">
                  <c:v>0.84139872104286373</c:v>
                </c:pt>
                <c:pt idx="8">
                  <c:v>0.89277049605440806</c:v>
                </c:pt>
                <c:pt idx="9">
                  <c:v>0.95819909332016096</c:v>
                </c:pt>
                <c:pt idx="10">
                  <c:v>1.0435243735412736</c:v>
                </c:pt>
                <c:pt idx="11">
                  <c:v>1.1136947487238285</c:v>
                </c:pt>
                <c:pt idx="12">
                  <c:v>1.1690107316923986</c:v>
                </c:pt>
                <c:pt idx="13">
                  <c:v>1.2207879273358431</c:v>
                </c:pt>
                <c:pt idx="14">
                  <c:v>1.2815896172759491</c:v>
                </c:pt>
                <c:pt idx="15">
                  <c:v>1.3293997481843323</c:v>
                </c:pt>
                <c:pt idx="16">
                  <c:v>1.3829339814310417</c:v>
                </c:pt>
                <c:pt idx="17">
                  <c:v>1.4427959399496051</c:v>
                </c:pt>
                <c:pt idx="18">
                  <c:v>1.4928605641717914</c:v>
                </c:pt>
                <c:pt idx="19">
                  <c:v>1.5500923450075199</c:v>
                </c:pt>
                <c:pt idx="20">
                  <c:v>1.6020265128497453</c:v>
                </c:pt>
                <c:pt idx="21">
                  <c:v>1.6473576714078915</c:v>
                </c:pt>
                <c:pt idx="22">
                  <c:v>1.6995071267840838</c:v>
                </c:pt>
                <c:pt idx="23">
                  <c:v>1.7368288264669751</c:v>
                </c:pt>
                <c:pt idx="24">
                  <c:v>1.767706668429337</c:v>
                </c:pt>
                <c:pt idx="25">
                  <c:v>1.7938695243340592</c:v>
                </c:pt>
                <c:pt idx="26">
                  <c:v>1.8159334340024633</c:v>
                </c:pt>
                <c:pt idx="27">
                  <c:v>1.8328795737712793</c:v>
                </c:pt>
                <c:pt idx="28">
                  <c:v>1.846777907388518</c:v>
                </c:pt>
                <c:pt idx="29">
                  <c:v>1.8540412419792593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5.2919421228283282E-2</c:v>
                </c:pt>
                <c:pt idx="1">
                  <c:v>8.0137445864634033E-2</c:v>
                </c:pt>
                <c:pt idx="2">
                  <c:v>9.5944640989373567E-2</c:v>
                </c:pt>
                <c:pt idx="3">
                  <c:v>0.10413182504520591</c:v>
                </c:pt>
                <c:pt idx="4">
                  <c:v>0.10638905440252605</c:v>
                </c:pt>
                <c:pt idx="5">
                  <c:v>0.10738757872417173</c:v>
                </c:pt>
                <c:pt idx="6">
                  <c:v>0.1055956069492318</c:v>
                </c:pt>
                <c:pt idx="7">
                  <c:v>0.10524557743427769</c:v>
                </c:pt>
                <c:pt idx="8">
                  <c:v>0.10266013077732497</c:v>
                </c:pt>
                <c:pt idx="9">
                  <c:v>0.10161630206318163</c:v>
                </c:pt>
                <c:pt idx="10">
                  <c:v>0.10343951820299205</c:v>
                </c:pt>
                <c:pt idx="11">
                  <c:v>0.1021535703144482</c:v>
                </c:pt>
                <c:pt idx="12">
                  <c:v>9.8400235344717091E-2</c:v>
                </c:pt>
                <c:pt idx="13">
                  <c:v>9.4354270298998857E-2</c:v>
                </c:pt>
                <c:pt idx="14">
                  <c:v>9.2264211482174674E-2</c:v>
                </c:pt>
                <c:pt idx="15">
                  <c:v>8.8243370184979936E-2</c:v>
                </c:pt>
                <c:pt idx="16">
                  <c:v>8.5970983965736672E-2</c:v>
                </c:pt>
                <c:pt idx="17">
                  <c:v>8.5531818195118181E-2</c:v>
                </c:pt>
                <c:pt idx="18">
                  <c:v>8.4174023355309532E-2</c:v>
                </c:pt>
                <c:pt idx="19">
                  <c:v>8.5133426258439004E-2</c:v>
                </c:pt>
                <c:pt idx="20">
                  <c:v>8.6076459577949863E-2</c:v>
                </c:pt>
                <c:pt idx="21">
                  <c:v>8.6858877763369341E-2</c:v>
                </c:pt>
                <c:pt idx="22">
                  <c:v>8.9820953601064707E-2</c:v>
                </c:pt>
                <c:pt idx="23">
                  <c:v>9.0901879319498863E-2</c:v>
                </c:pt>
                <c:pt idx="24">
                  <c:v>9.1685375080256981E-2</c:v>
                </c:pt>
                <c:pt idx="25">
                  <c:v>9.233679455947616E-2</c:v>
                </c:pt>
                <c:pt idx="26">
                  <c:v>9.2880707448544569E-2</c:v>
                </c:pt>
                <c:pt idx="27">
                  <c:v>9.3088726849422918E-2</c:v>
                </c:pt>
                <c:pt idx="28">
                  <c:v>9.330386079925794E-2</c:v>
                </c:pt>
                <c:pt idx="29">
                  <c:v>9.2850443337355176E-2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6.0358260774549142E-3</c:v>
                </c:pt>
                <c:pt idx="1">
                  <c:v>9.2423115182777519E-3</c:v>
                </c:pt>
                <c:pt idx="2">
                  <c:v>1.1894074397611634E-2</c:v>
                </c:pt>
                <c:pt idx="3">
                  <c:v>1.4022492021312305E-2</c:v>
                </c:pt>
                <c:pt idx="4">
                  <c:v>1.5801142856806217E-2</c:v>
                </c:pt>
                <c:pt idx="5">
                  <c:v>1.7585423425435866E-2</c:v>
                </c:pt>
                <c:pt idx="6">
                  <c:v>1.9406423410084465E-2</c:v>
                </c:pt>
                <c:pt idx="7">
                  <c:v>2.1481555765798292E-2</c:v>
                </c:pt>
                <c:pt idx="8">
                  <c:v>2.363560480003769E-2</c:v>
                </c:pt>
                <c:pt idx="9">
                  <c:v>2.5976579194268289E-2</c:v>
                </c:pt>
                <c:pt idx="10">
                  <c:v>2.858936091343706E-2</c:v>
                </c:pt>
                <c:pt idx="11">
                  <c:v>3.1126567614397763E-2</c:v>
                </c:pt>
                <c:pt idx="12">
                  <c:v>3.3470795580420869E-2</c:v>
                </c:pt>
                <c:pt idx="13">
                  <c:v>3.5695366364251968E-2</c:v>
                </c:pt>
                <c:pt idx="14">
                  <c:v>3.7946468037183607E-2</c:v>
                </c:pt>
                <c:pt idx="15">
                  <c:v>4.0033166528131305E-2</c:v>
                </c:pt>
                <c:pt idx="16">
                  <c:v>4.2082657573954699E-2</c:v>
                </c:pt>
                <c:pt idx="17">
                  <c:v>4.4137514201441123E-2</c:v>
                </c:pt>
                <c:pt idx="18">
                  <c:v>4.6038032072626529E-2</c:v>
                </c:pt>
                <c:pt idx="19">
                  <c:v>4.7908785692648358E-2</c:v>
                </c:pt>
                <c:pt idx="20">
                  <c:v>4.9659253552561865E-2</c:v>
                </c:pt>
                <c:pt idx="21">
                  <c:v>5.1246606790962351E-2</c:v>
                </c:pt>
                <c:pt idx="22">
                  <c:v>5.2799271083402481E-2</c:v>
                </c:pt>
                <c:pt idx="23">
                  <c:v>5.4135070943382747E-2</c:v>
                </c:pt>
                <c:pt idx="24">
                  <c:v>5.5285469938208633E-2</c:v>
                </c:pt>
                <c:pt idx="25">
                  <c:v>5.628028030240638E-2</c:v>
                </c:pt>
                <c:pt idx="26">
                  <c:v>5.7136181625037273E-2</c:v>
                </c:pt>
                <c:pt idx="27">
                  <c:v>5.7848535786932775E-2</c:v>
                </c:pt>
                <c:pt idx="28">
                  <c:v>5.8438788334530971E-2</c:v>
                </c:pt>
                <c:pt idx="29">
                  <c:v>5.8877023898734018E-2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0.35441971216676227</c:v>
                </c:pt>
                <c:pt idx="1">
                  <c:v>0.45636360647850083</c:v>
                </c:pt>
                <c:pt idx="2">
                  <c:v>0.56008895278365611</c:v>
                </c:pt>
                <c:pt idx="3">
                  <c:v>0.66474546234454812</c:v>
                </c:pt>
                <c:pt idx="4">
                  <c:v>0.76963570452207475</c:v>
                </c:pt>
                <c:pt idx="5">
                  <c:v>0.87557016124079723</c:v>
                </c:pt>
                <c:pt idx="6">
                  <c:v>0.98141601916961174</c:v>
                </c:pt>
                <c:pt idx="7">
                  <c:v>1.0881811313045162</c:v>
                </c:pt>
                <c:pt idx="8">
                  <c:v>1.1938462754105144</c:v>
                </c:pt>
                <c:pt idx="9">
                  <c:v>1.2991490542161757</c:v>
                </c:pt>
                <c:pt idx="10">
                  <c:v>1.4044975170150302</c:v>
                </c:pt>
                <c:pt idx="11">
                  <c:v>1.5068795986236088</c:v>
                </c:pt>
                <c:pt idx="12">
                  <c:v>1.6055249935311138</c:v>
                </c:pt>
                <c:pt idx="13">
                  <c:v>1.7009060927057014</c:v>
                </c:pt>
                <c:pt idx="14">
                  <c:v>1.7939001561905035</c:v>
                </c:pt>
                <c:pt idx="15">
                  <c:v>1.8824868337801099</c:v>
                </c:pt>
                <c:pt idx="16">
                  <c:v>1.9679312906628059</c:v>
                </c:pt>
                <c:pt idx="17">
                  <c:v>2.0504330963155635</c:v>
                </c:pt>
                <c:pt idx="18">
                  <c:v>2.1284223770171962</c:v>
                </c:pt>
                <c:pt idx="19">
                  <c:v>2.2032219471053662</c:v>
                </c:pt>
                <c:pt idx="20">
                  <c:v>2.2739397098482663</c:v>
                </c:pt>
                <c:pt idx="21">
                  <c:v>2.3401822079438959</c:v>
                </c:pt>
                <c:pt idx="22">
                  <c:v>2.4029808836299438</c:v>
                </c:pt>
                <c:pt idx="23">
                  <c:v>2.4606795377051776</c:v>
                </c:pt>
                <c:pt idx="24">
                  <c:v>2.513882311888874</c:v>
                </c:pt>
                <c:pt idx="25">
                  <c:v>2.5627242763350395</c:v>
                </c:pt>
                <c:pt idx="26">
                  <c:v>2.6072916928838783</c:v>
                </c:pt>
                <c:pt idx="27">
                  <c:v>2.6475338048727681</c:v>
                </c:pt>
                <c:pt idx="28">
                  <c:v>2.6837373011984997</c:v>
                </c:pt>
                <c:pt idx="29">
                  <c:v>2.7156264036141482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1.037561723917747E-2</c:v>
                </c:pt>
                <c:pt idx="1">
                  <c:v>1.6540483812911507E-2</c:v>
                </c:pt>
                <c:pt idx="2">
                  <c:v>2.0333590708016554E-2</c:v>
                </c:pt>
                <c:pt idx="3">
                  <c:v>2.2372266716554366E-2</c:v>
                </c:pt>
                <c:pt idx="4">
                  <c:v>2.3021482741902379E-2</c:v>
                </c:pt>
                <c:pt idx="5">
                  <c:v>2.3310479566637961E-2</c:v>
                </c:pt>
                <c:pt idx="6">
                  <c:v>2.3016989047614941E-2</c:v>
                </c:pt>
                <c:pt idx="7">
                  <c:v>2.303242678698196E-2</c:v>
                </c:pt>
                <c:pt idx="8">
                  <c:v>2.2648898444880765E-2</c:v>
                </c:pt>
                <c:pt idx="9">
                  <c:v>2.2598484087878824E-2</c:v>
                </c:pt>
                <c:pt idx="10">
                  <c:v>2.3190340614716178E-2</c:v>
                </c:pt>
                <c:pt idx="11">
                  <c:v>2.3208514855086501E-2</c:v>
                </c:pt>
                <c:pt idx="12">
                  <c:v>2.2683673531853396E-2</c:v>
                </c:pt>
                <c:pt idx="13">
                  <c:v>2.2035058498022408E-2</c:v>
                </c:pt>
                <c:pt idx="14">
                  <c:v>2.17509575451586E-2</c:v>
                </c:pt>
                <c:pt idx="15">
                  <c:v>2.106636274121429E-2</c:v>
                </c:pt>
                <c:pt idx="16">
                  <c:v>2.0690261018097067E-2</c:v>
                </c:pt>
                <c:pt idx="17">
                  <c:v>2.0682446567983556E-2</c:v>
                </c:pt>
                <c:pt idx="18">
                  <c:v>2.0485507904147274E-2</c:v>
                </c:pt>
                <c:pt idx="19">
                  <c:v>2.0730374317042118E-2</c:v>
                </c:pt>
                <c:pt idx="20">
                  <c:v>2.0972388564979079E-2</c:v>
                </c:pt>
                <c:pt idx="21">
                  <c:v>2.1157404981230511E-2</c:v>
                </c:pt>
                <c:pt idx="22">
                  <c:v>2.1759387798645863E-2</c:v>
                </c:pt>
                <c:pt idx="23">
                  <c:v>2.1981086631278436E-2</c:v>
                </c:pt>
                <c:pt idx="24">
                  <c:v>2.2103084032820332E-2</c:v>
                </c:pt>
                <c:pt idx="25">
                  <c:v>2.217155372899321E-2</c:v>
                </c:pt>
                <c:pt idx="26">
                  <c:v>2.2199578882257147E-2</c:v>
                </c:pt>
                <c:pt idx="27">
                  <c:v>2.2143948343132706E-2</c:v>
                </c:pt>
                <c:pt idx="28">
                  <c:v>2.2074688627186884E-2</c:v>
                </c:pt>
                <c:pt idx="29">
                  <c:v>2.1856874673859685E-2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335432"/>
        <c:axId val="-21073319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0.90226560863448935</c:v>
                </c:pt>
                <c:pt idx="1">
                  <c:v>1.2829372479902013</c:v>
                </c:pt>
                <c:pt idx="2">
                  <c:v>1.5487302174234108</c:v>
                </c:pt>
                <c:pt idx="3">
                  <c:v>1.7480605204836408</c:v>
                </c:pt>
                <c:pt idx="4">
                  <c:v>1.9025469039128051</c:v>
                </c:pt>
                <c:pt idx="5">
                  <c:v>2.0646795709272414</c:v>
                </c:pt>
                <c:pt idx="6">
                  <c:v>2.2100796967651437</c:v>
                </c:pt>
                <c:pt idx="7">
                  <c:v>2.3896398272090114</c:v>
                </c:pt>
                <c:pt idx="8">
                  <c:v>2.5469186896056595</c:v>
                </c:pt>
                <c:pt idx="9">
                  <c:v>2.7315953364488887</c:v>
                </c:pt>
                <c:pt idx="10">
                  <c:v>2.9462403406821158</c:v>
                </c:pt>
                <c:pt idx="11">
                  <c:v>3.1205090952775016</c:v>
                </c:pt>
                <c:pt idx="12">
                  <c:v>3.2609849773118649</c:v>
                </c:pt>
                <c:pt idx="13">
                  <c:v>3.3952073813925399</c:v>
                </c:pt>
                <c:pt idx="14">
                  <c:v>3.5502308126317272</c:v>
                </c:pt>
                <c:pt idx="15">
                  <c:v>3.6691483552017345</c:v>
                </c:pt>
                <c:pt idx="16">
                  <c:v>3.8030198310455621</c:v>
                </c:pt>
                <c:pt idx="17">
                  <c:v>3.9489772476462903</c:v>
                </c:pt>
                <c:pt idx="18">
                  <c:v>4.06933311630715</c:v>
                </c:pt>
                <c:pt idx="19">
                  <c:v>4.2081974082563089</c:v>
                </c:pt>
                <c:pt idx="20">
                  <c:v>4.3352691303203406</c:v>
                </c:pt>
                <c:pt idx="21">
                  <c:v>4.4492346951959361</c:v>
                </c:pt>
                <c:pt idx="22">
                  <c:v>4.5800217643820362</c:v>
                </c:pt>
                <c:pt idx="23">
                  <c:v>4.6765066450311643</c:v>
                </c:pt>
                <c:pt idx="24">
                  <c:v>4.7630081317763695</c:v>
                </c:pt>
                <c:pt idx="25">
                  <c:v>4.8403688719846016</c:v>
                </c:pt>
                <c:pt idx="26">
                  <c:v>4.9090634779274556</c:v>
                </c:pt>
                <c:pt idx="27">
                  <c:v>4.9663870492161255</c:v>
                </c:pt>
                <c:pt idx="28">
                  <c:v>5.0172550225729973</c:v>
                </c:pt>
                <c:pt idx="29">
                  <c:v>5.0527990304203296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5432"/>
        <c:axId val="-2107331944"/>
      </c:lineChart>
      <c:catAx>
        <c:axId val="-2107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331944"/>
        <c:crosses val="autoZero"/>
        <c:auto val="1"/>
        <c:lblAlgn val="ctr"/>
        <c:lblOffset val="100"/>
        <c:tickLblSkip val="1"/>
        <c:noMultiLvlLbl val="0"/>
      </c:catAx>
      <c:valAx>
        <c:axId val="-21073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0.22972739389368835</c:v>
                </c:pt>
                <c:pt idx="1">
                  <c:v>0.30598443575688283</c:v>
                </c:pt>
                <c:pt idx="2">
                  <c:v>0.3325095849862808</c:v>
                </c:pt>
                <c:pt idx="3">
                  <c:v>0.30303781675466801</c:v>
                </c:pt>
                <c:pt idx="4">
                  <c:v>0.30850126127733429</c:v>
                </c:pt>
                <c:pt idx="5">
                  <c:v>0.31239406392258118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0.56829768699166383</c:v>
                </c:pt>
                <c:pt idx="1">
                  <c:v>0.84592604210827638</c:v>
                </c:pt>
                <c:pt idx="2">
                  <c:v>1.1657214797138586</c:v>
                </c:pt>
                <c:pt idx="3">
                  <c:v>1.4396165157488581</c:v>
                </c:pt>
                <c:pt idx="4">
                  <c:v>1.6906853611876063</c:v>
                </c:pt>
                <c:pt idx="5">
                  <c:v>1.8287003362951162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8.7904477506004566E-2</c:v>
                </c:pt>
                <c:pt idx="1">
                  <c:v>0.10450103918963756</c:v>
                </c:pt>
                <c:pt idx="2">
                  <c:v>9.8122361128666166E-2</c:v>
                </c:pt>
                <c:pt idx="3">
                  <c:v>8.5810724391916671E-2</c:v>
                </c:pt>
                <c:pt idx="4">
                  <c:v>8.9068709068427968E-2</c:v>
                </c:pt>
                <c:pt idx="5">
                  <c:v>9.289210659881135E-2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1.1399169374292565E-2</c:v>
                </c:pt>
                <c:pt idx="1">
                  <c:v>2.1617117319124919E-2</c:v>
                </c:pt>
                <c:pt idx="2">
                  <c:v>3.336571170193825E-2</c:v>
                </c:pt>
                <c:pt idx="3">
                  <c:v>4.4040031213760406E-2</c:v>
                </c:pt>
                <c:pt idx="4">
                  <c:v>5.2625134461703617E-2</c:v>
                </c:pt>
                <c:pt idx="5">
                  <c:v>5.7716161989528281E-2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0.56105068765910837</c:v>
                </c:pt>
                <c:pt idx="1">
                  <c:v>1.087632528268323</c:v>
                </c:pt>
                <c:pt idx="2">
                  <c:v>1.6023416716131915</c:v>
                </c:pt>
                <c:pt idx="3">
                  <c:v>2.0464991089762083</c:v>
                </c:pt>
                <c:pt idx="4">
                  <c:v>2.3983329302032317</c:v>
                </c:pt>
                <c:pt idx="5">
                  <c:v>2.643382695780867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1.8528688243712454E-2</c:v>
                </c:pt>
                <c:pt idx="1">
                  <c:v>2.2921455586798888E-2</c:v>
                </c:pt>
                <c:pt idx="2">
                  <c:v>2.2573709008967414E-2</c:v>
                </c:pt>
                <c:pt idx="3">
                  <c:v>2.0730990509696862E-2</c:v>
                </c:pt>
                <c:pt idx="4">
                  <c:v>2.1594670401790843E-2</c:v>
                </c:pt>
                <c:pt idx="5">
                  <c:v>2.2089328851085926E-2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1768"/>
        <c:axId val="-21056882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1.4769080996889095</c:v>
                </c:pt>
                <c:pt idx="1">
                  <c:v>2.3885826241911889</c:v>
                </c:pt>
                <c:pt idx="2">
                  <c:v>3.2546345214591499</c:v>
                </c:pt>
                <c:pt idx="3">
                  <c:v>3.9397351916914092</c:v>
                </c:pt>
                <c:pt idx="4">
                  <c:v>4.5608080733411693</c:v>
                </c:pt>
                <c:pt idx="5">
                  <c:v>4.957174690424301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1768"/>
        <c:axId val="-2105688280"/>
      </c:lineChart>
      <c:catAx>
        <c:axId val="-210569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8280"/>
        <c:crosses val="autoZero"/>
        <c:auto val="1"/>
        <c:lblAlgn val="ctr"/>
        <c:lblOffset val="100"/>
        <c:noMultiLvlLbl val="0"/>
      </c:catAx>
      <c:valAx>
        <c:axId val="-21056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0.26785591482528559</c:v>
                </c:pt>
                <c:pt idx="1">
                  <c:v>0.31777370087047441</c:v>
                </c:pt>
                <c:pt idx="2">
                  <c:v>0.31044766259995771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0.7071118645499701</c:v>
                </c:pt>
                <c:pt idx="1">
                  <c:v>1.3026689977313584</c:v>
                </c:pt>
                <c:pt idx="2">
                  <c:v>1.7596928487413612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9.6202758347821063E-2</c:v>
                </c:pt>
                <c:pt idx="1">
                  <c:v>9.1966542760291425E-2</c:v>
                </c:pt>
                <c:pt idx="2">
                  <c:v>9.0980407833619659E-2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1.6508143346708741E-2</c:v>
                </c:pt>
                <c:pt idx="1">
                  <c:v>3.8702871457849328E-2</c:v>
                </c:pt>
                <c:pt idx="2">
                  <c:v>5.5170648225615945E-2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0.82434160796371569</c:v>
                </c:pt>
                <c:pt idx="1">
                  <c:v>1.8244203902947</c:v>
                </c:pt>
                <c:pt idx="2">
                  <c:v>2.5208578129920491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2.0725071915255671E-2</c:v>
                </c:pt>
                <c:pt idx="1">
                  <c:v>2.165234975933214E-2</c:v>
                </c:pt>
                <c:pt idx="2">
                  <c:v>2.1841999626438385E-2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761736"/>
        <c:axId val="-21057775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1.9327453619400492</c:v>
                </c:pt>
                <c:pt idx="1">
                  <c:v>3.5971848565752795</c:v>
                </c:pt>
                <c:pt idx="2">
                  <c:v>4.7589913818827352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61736"/>
        <c:axId val="-2105777576"/>
      </c:lineChart>
      <c:catAx>
        <c:axId val="-21057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777576"/>
        <c:crosses val="autoZero"/>
        <c:auto val="1"/>
        <c:lblAlgn val="ctr"/>
        <c:lblOffset val="100"/>
        <c:noMultiLvlLbl val="0"/>
      </c:catAx>
      <c:valAx>
        <c:axId val="-21057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76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2.5994408955355687E-2</c:v>
                </c:pt>
                <c:pt idx="1">
                  <c:v>3.7469747892668527E-2</c:v>
                </c:pt>
                <c:pt idx="2">
                  <c:v>4.2211094072670916E-2</c:v>
                </c:pt>
                <c:pt idx="3">
                  <c:v>4.449911662120231E-2</c:v>
                </c:pt>
                <c:pt idx="4">
                  <c:v>4.1979124712742392E-2</c:v>
                </c:pt>
                <c:pt idx="5">
                  <c:v>4.3098207848275345E-2</c:v>
                </c:pt>
                <c:pt idx="6">
                  <c:v>4.3961259704395426E-2</c:v>
                </c:pt>
                <c:pt idx="7">
                  <c:v>4.4662822679917023E-2</c:v>
                </c:pt>
                <c:pt idx="8">
                  <c:v>4.5267301574751916E-2</c:v>
                </c:pt>
                <c:pt idx="9">
                  <c:v>4.5458554974374711E-2</c:v>
                </c:pt>
                <c:pt idx="10">
                  <c:v>4.2715177485166761E-2</c:v>
                </c:pt>
                <c:pt idx="11">
                  <c:v>4.1957269553886685E-2</c:v>
                </c:pt>
                <c:pt idx="12">
                  <c:v>4.1888687776388017E-2</c:v>
                </c:pt>
                <c:pt idx="13">
                  <c:v>4.2017549660970904E-2</c:v>
                </c:pt>
                <c:pt idx="14">
                  <c:v>4.1526725668816163E-2</c:v>
                </c:pt>
                <c:pt idx="15">
                  <c:v>4.0157858510693901E-2</c:v>
                </c:pt>
                <c:pt idx="16">
                  <c:v>3.9690466091592075E-2</c:v>
                </c:pt>
                <c:pt idx="17">
                  <c:v>3.951096359122315E-2</c:v>
                </c:pt>
                <c:pt idx="18">
                  <c:v>3.9369463448696358E-2</c:v>
                </c:pt>
                <c:pt idx="19">
                  <c:v>4.0199164916727398E-2</c:v>
                </c:pt>
                <c:pt idx="20">
                  <c:v>3.925299078230586E-2</c:v>
                </c:pt>
                <c:pt idx="21">
                  <c:v>3.8683247969828943E-2</c:v>
                </c:pt>
                <c:pt idx="22">
                  <c:v>3.8231449699936124E-2</c:v>
                </c:pt>
                <c:pt idx="23">
                  <c:v>3.7770511027825755E-2</c:v>
                </c:pt>
                <c:pt idx="24">
                  <c:v>3.7271904771758388E-2</c:v>
                </c:pt>
                <c:pt idx="25">
                  <c:v>3.67340503714653E-2</c:v>
                </c:pt>
                <c:pt idx="26">
                  <c:v>3.6161079867870427E-2</c:v>
                </c:pt>
                <c:pt idx="27">
                  <c:v>3.5558989959140357E-2</c:v>
                </c:pt>
                <c:pt idx="28">
                  <c:v>3.4934720058228785E-2</c:v>
                </c:pt>
                <c:pt idx="29">
                  <c:v>3.4291130229684025E-2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7.7483001250611087E-3</c:v>
                </c:pt>
                <c:pt idx="1">
                  <c:v>1.2439362688555588E-2</c:v>
                </c:pt>
                <c:pt idx="2">
                  <c:v>1.4592634458426327E-2</c:v>
                </c:pt>
                <c:pt idx="3">
                  <c:v>1.563273920195259E-2</c:v>
                </c:pt>
                <c:pt idx="4">
                  <c:v>1.6223985088450816E-2</c:v>
                </c:pt>
                <c:pt idx="5">
                  <c:v>1.6612021601715377E-2</c:v>
                </c:pt>
                <c:pt idx="6">
                  <c:v>1.5548946390970654E-2</c:v>
                </c:pt>
                <c:pt idx="7">
                  <c:v>1.5227915951221478E-2</c:v>
                </c:pt>
                <c:pt idx="8">
                  <c:v>1.3292792744888666E-2</c:v>
                </c:pt>
                <c:pt idx="9">
                  <c:v>1.2582412645012427E-2</c:v>
                </c:pt>
                <c:pt idx="10">
                  <c:v>2.683636004598812E-2</c:v>
                </c:pt>
                <c:pt idx="11">
                  <c:v>3.1341632998477274E-2</c:v>
                </c:pt>
                <c:pt idx="12">
                  <c:v>3.308510412857503E-2</c:v>
                </c:pt>
                <c:pt idx="13">
                  <c:v>3.3815516535346556E-2</c:v>
                </c:pt>
                <c:pt idx="14">
                  <c:v>3.4115107695671242E-2</c:v>
                </c:pt>
                <c:pt idx="15">
                  <c:v>3.4186750854037801E-2</c:v>
                </c:pt>
                <c:pt idx="16">
                  <c:v>3.6026287895449594E-2</c:v>
                </c:pt>
                <c:pt idx="17">
                  <c:v>3.658669492973738E-2</c:v>
                </c:pt>
                <c:pt idx="18">
                  <c:v>3.6580898926253193E-2</c:v>
                </c:pt>
                <c:pt idx="19">
                  <c:v>3.6324956270059251E-2</c:v>
                </c:pt>
                <c:pt idx="20">
                  <c:v>3.5932538744225979E-2</c:v>
                </c:pt>
                <c:pt idx="21">
                  <c:v>3.7367077633773192E-2</c:v>
                </c:pt>
                <c:pt idx="22">
                  <c:v>3.7551286861708326E-2</c:v>
                </c:pt>
                <c:pt idx="23">
                  <c:v>3.7214145036950856E-2</c:v>
                </c:pt>
                <c:pt idx="24">
                  <c:v>3.6670191982684841E-2</c:v>
                </c:pt>
                <c:pt idx="25">
                  <c:v>3.6030932625131573E-2</c:v>
                </c:pt>
                <c:pt idx="26">
                  <c:v>3.5338355074180747E-2</c:v>
                </c:pt>
                <c:pt idx="27">
                  <c:v>3.4610740799977141E-2</c:v>
                </c:pt>
                <c:pt idx="28">
                  <c:v>3.3859604112864095E-2</c:v>
                </c:pt>
                <c:pt idx="29">
                  <c:v>3.3092886719077001E-2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8.626706165194252E-3</c:v>
                </c:pt>
                <c:pt idx="1">
                  <c:v>1.3377257153134071E-2</c:v>
                </c:pt>
                <c:pt idx="2">
                  <c:v>1.5433835161870477E-2</c:v>
                </c:pt>
                <c:pt idx="3">
                  <c:v>1.6352148768528918E-2</c:v>
                </c:pt>
                <c:pt idx="4">
                  <c:v>1.7722691514460241E-2</c:v>
                </c:pt>
                <c:pt idx="5">
                  <c:v>1.8319197801067846E-2</c:v>
                </c:pt>
                <c:pt idx="6">
                  <c:v>1.8452654295883275E-2</c:v>
                </c:pt>
                <c:pt idx="7">
                  <c:v>1.8434613897451026E-2</c:v>
                </c:pt>
                <c:pt idx="8">
                  <c:v>1.8179834443643655E-2</c:v>
                </c:pt>
                <c:pt idx="9">
                  <c:v>1.8255675670399988E-2</c:v>
                </c:pt>
                <c:pt idx="10">
                  <c:v>2.1572757767387703E-2</c:v>
                </c:pt>
                <c:pt idx="11">
                  <c:v>2.2374797906885666E-2</c:v>
                </c:pt>
                <c:pt idx="12">
                  <c:v>2.2291063332503892E-2</c:v>
                </c:pt>
                <c:pt idx="13">
                  <c:v>2.1851152070292059E-2</c:v>
                </c:pt>
                <c:pt idx="14">
                  <c:v>2.1250383904831516E-2</c:v>
                </c:pt>
                <c:pt idx="15">
                  <c:v>2.0558110766093179E-2</c:v>
                </c:pt>
                <c:pt idx="16">
                  <c:v>1.994301620029448E-2</c:v>
                </c:pt>
                <c:pt idx="17">
                  <c:v>1.923327596990989E-2</c:v>
                </c:pt>
                <c:pt idx="18">
                  <c:v>1.8498237027038351E-2</c:v>
                </c:pt>
                <c:pt idx="19">
                  <c:v>1.8381817875165418E-2</c:v>
                </c:pt>
                <c:pt idx="20">
                  <c:v>1.790894077256313E-2</c:v>
                </c:pt>
                <c:pt idx="21">
                  <c:v>1.7444282133636586E-2</c:v>
                </c:pt>
                <c:pt idx="22">
                  <c:v>1.6894263288637471E-2</c:v>
                </c:pt>
                <c:pt idx="23">
                  <c:v>1.6335178952486384E-2</c:v>
                </c:pt>
                <c:pt idx="24">
                  <c:v>1.5794420297349857E-2</c:v>
                </c:pt>
                <c:pt idx="25">
                  <c:v>1.5278848743994855E-2</c:v>
                </c:pt>
                <c:pt idx="26">
                  <c:v>1.4789970108201982E-2</c:v>
                </c:pt>
                <c:pt idx="27">
                  <c:v>1.4325248019710388E-2</c:v>
                </c:pt>
                <c:pt idx="28">
                  <c:v>1.3883516165176742E-2</c:v>
                </c:pt>
                <c:pt idx="29">
                  <c:v>1.3462527045063457E-2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3.0078386072327046E-2</c:v>
                </c:pt>
                <c:pt idx="1">
                  <c:v>4.5714843774886438E-2</c:v>
                </c:pt>
                <c:pt idx="2">
                  <c:v>5.2847846754252886E-2</c:v>
                </c:pt>
                <c:pt idx="3">
                  <c:v>5.6569383150521464E-2</c:v>
                </c:pt>
                <c:pt idx="4">
                  <c:v>6.0573214247945241E-2</c:v>
                </c:pt>
                <c:pt idx="5">
                  <c:v>6.3387185991221215E-2</c:v>
                </c:pt>
                <c:pt idx="6">
                  <c:v>6.5440445758482069E-2</c:v>
                </c:pt>
                <c:pt idx="7">
                  <c:v>6.7099114225651083E-2</c:v>
                </c:pt>
                <c:pt idx="8">
                  <c:v>6.7583876164097473E-2</c:v>
                </c:pt>
                <c:pt idx="9">
                  <c:v>7.2395436492543611E-2</c:v>
                </c:pt>
                <c:pt idx="10">
                  <c:v>6.1294739595100345E-2</c:v>
                </c:pt>
                <c:pt idx="11">
                  <c:v>5.7313276750930016E-2</c:v>
                </c:pt>
                <c:pt idx="12">
                  <c:v>5.5781569763480067E-2</c:v>
                </c:pt>
                <c:pt idx="13">
                  <c:v>5.4975479504950561E-2</c:v>
                </c:pt>
                <c:pt idx="14">
                  <c:v>5.768047809216683E-2</c:v>
                </c:pt>
                <c:pt idx="15">
                  <c:v>5.8368385609385579E-2</c:v>
                </c:pt>
                <c:pt idx="16">
                  <c:v>5.8232711314793364E-2</c:v>
                </c:pt>
                <c:pt idx="17">
                  <c:v>5.7784984299063404E-2</c:v>
                </c:pt>
                <c:pt idx="18">
                  <c:v>5.7196088958502284E-2</c:v>
                </c:pt>
                <c:pt idx="19">
                  <c:v>6.046873935110076E-2</c:v>
                </c:pt>
                <c:pt idx="20">
                  <c:v>6.0706204433152396E-2</c:v>
                </c:pt>
                <c:pt idx="21">
                  <c:v>6.0295663818119086E-2</c:v>
                </c:pt>
                <c:pt idx="22">
                  <c:v>5.9661972955015893E-2</c:v>
                </c:pt>
                <c:pt idx="23">
                  <c:v>5.892376800129355E-2</c:v>
                </c:pt>
                <c:pt idx="24">
                  <c:v>5.8128416395253985E-2</c:v>
                </c:pt>
                <c:pt idx="25">
                  <c:v>5.7296461637072409E-2</c:v>
                </c:pt>
                <c:pt idx="26">
                  <c:v>5.6437950171393886E-2</c:v>
                </c:pt>
                <c:pt idx="27">
                  <c:v>5.5560736881560345E-2</c:v>
                </c:pt>
                <c:pt idx="28">
                  <c:v>5.4670000393057618E-2</c:v>
                </c:pt>
                <c:pt idx="29">
                  <c:v>5.3771026724576398E-2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3.4379169419528001E-3</c:v>
                </c:pt>
                <c:pt idx="1">
                  <c:v>4.8559017298682059E-3</c:v>
                </c:pt>
                <c:pt idx="2">
                  <c:v>5.3090011747653695E-3</c:v>
                </c:pt>
                <c:pt idx="3">
                  <c:v>5.4119986104696934E-3</c:v>
                </c:pt>
                <c:pt idx="4">
                  <c:v>6.7959028078758681E-3</c:v>
                </c:pt>
                <c:pt idx="5">
                  <c:v>7.5739706186989664E-3</c:v>
                </c:pt>
                <c:pt idx="6">
                  <c:v>7.7813215530441581E-3</c:v>
                </c:pt>
                <c:pt idx="7">
                  <c:v>7.9338231748393578E-3</c:v>
                </c:pt>
                <c:pt idx="8">
                  <c:v>7.9950285277755849E-3</c:v>
                </c:pt>
                <c:pt idx="9">
                  <c:v>7.719829768334247E-3</c:v>
                </c:pt>
                <c:pt idx="10">
                  <c:v>9.7554232623584432E-3</c:v>
                </c:pt>
                <c:pt idx="11">
                  <c:v>1.0155122718611371E-2</c:v>
                </c:pt>
                <c:pt idx="12">
                  <c:v>1.0256038760369348E-2</c:v>
                </c:pt>
                <c:pt idx="13">
                  <c:v>1.0251157637503876E-2</c:v>
                </c:pt>
                <c:pt idx="14">
                  <c:v>1.0590948859588986E-2</c:v>
                </c:pt>
                <c:pt idx="15">
                  <c:v>1.0653567932265687E-2</c:v>
                </c:pt>
                <c:pt idx="16">
                  <c:v>1.0814592354900173E-2</c:v>
                </c:pt>
                <c:pt idx="17">
                  <c:v>1.0793492996532867E-2</c:v>
                </c:pt>
                <c:pt idx="18">
                  <c:v>1.0693377258485912E-2</c:v>
                </c:pt>
                <c:pt idx="19">
                  <c:v>1.2523975139244707E-2</c:v>
                </c:pt>
                <c:pt idx="20">
                  <c:v>1.312863759498545E-2</c:v>
                </c:pt>
                <c:pt idx="21">
                  <c:v>1.3458808074727284E-2</c:v>
                </c:pt>
                <c:pt idx="22">
                  <c:v>1.4759113461479966E-2</c:v>
                </c:pt>
                <c:pt idx="23">
                  <c:v>1.5155063394322502E-2</c:v>
                </c:pt>
                <c:pt idx="24">
                  <c:v>1.5195175075549745E-2</c:v>
                </c:pt>
                <c:pt idx="25">
                  <c:v>1.5102157576586613E-2</c:v>
                </c:pt>
                <c:pt idx="26">
                  <c:v>1.4950924486281077E-2</c:v>
                </c:pt>
                <c:pt idx="27">
                  <c:v>1.4766094032227265E-2</c:v>
                </c:pt>
                <c:pt idx="28">
                  <c:v>1.4557518187336691E-2</c:v>
                </c:pt>
                <c:pt idx="29">
                  <c:v>1.4329594634184243E-2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4.6450899958294936E-5</c:v>
                </c:pt>
                <c:pt idx="1">
                  <c:v>6.8191280111322739E-5</c:v>
                </c:pt>
                <c:pt idx="2">
                  <c:v>7.9300733010922539E-5</c:v>
                </c:pt>
                <c:pt idx="3">
                  <c:v>8.5229140699799434E-5</c:v>
                </c:pt>
                <c:pt idx="4">
                  <c:v>8.8645015855009379E-5</c:v>
                </c:pt>
                <c:pt idx="5">
                  <c:v>9.1776111424949437E-5</c:v>
                </c:pt>
                <c:pt idx="6">
                  <c:v>9.4607546663898608E-5</c:v>
                </c:pt>
                <c:pt idx="7">
                  <c:v>9.8411277388887024E-5</c:v>
                </c:pt>
                <c:pt idx="8">
                  <c:v>1.0257573906238311E-4</c:v>
                </c:pt>
                <c:pt idx="9">
                  <c:v>1.0714304678410064E-4</c:v>
                </c:pt>
                <c:pt idx="10">
                  <c:v>1.1271683969288419E-4</c:v>
                </c:pt>
                <c:pt idx="11">
                  <c:v>1.1771310645632257E-4</c:v>
                </c:pt>
                <c:pt idx="12">
                  <c:v>1.216012906635758E-4</c:v>
                </c:pt>
                <c:pt idx="13">
                  <c:v>1.2471033914908942E-4</c:v>
                </c:pt>
                <c:pt idx="14">
                  <c:v>1.2807190064700741E-4</c:v>
                </c:pt>
                <c:pt idx="15">
                  <c:v>1.3066032288726518E-4</c:v>
                </c:pt>
                <c:pt idx="16">
                  <c:v>1.3330269979779612E-4</c:v>
                </c:pt>
                <c:pt idx="17">
                  <c:v>1.360960090779915E-4</c:v>
                </c:pt>
                <c:pt idx="18">
                  <c:v>1.38531394687715E-4</c:v>
                </c:pt>
                <c:pt idx="19">
                  <c:v>1.4117480258031334E-4</c:v>
                </c:pt>
                <c:pt idx="20">
                  <c:v>1.4349020036957298E-4</c:v>
                </c:pt>
                <c:pt idx="21">
                  <c:v>1.4543036706908866E-4</c:v>
                </c:pt>
                <c:pt idx="22">
                  <c:v>1.4759960363415627E-4</c:v>
                </c:pt>
                <c:pt idx="23">
                  <c:v>1.4926299598446222E-4</c:v>
                </c:pt>
                <c:pt idx="24">
                  <c:v>1.5038441198227692E-4</c:v>
                </c:pt>
                <c:pt idx="25">
                  <c:v>1.5122318096785059E-4</c:v>
                </c:pt>
                <c:pt idx="26">
                  <c:v>1.5190624659644063E-4</c:v>
                </c:pt>
                <c:pt idx="27">
                  <c:v>1.5209590927726377E-4</c:v>
                </c:pt>
                <c:pt idx="28">
                  <c:v>1.521041622752641E-4</c:v>
                </c:pt>
                <c:pt idx="29">
                  <c:v>1.5172523755275502E-4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1.2872018023405561E-2</c:v>
                </c:pt>
                <c:pt idx="1">
                  <c:v>1.8687904738684522E-2</c:v>
                </c:pt>
                <c:pt idx="2">
                  <c:v>2.1199459929511402E-2</c:v>
                </c:pt>
                <c:pt idx="3">
                  <c:v>2.2565864340434588E-2</c:v>
                </c:pt>
                <c:pt idx="4">
                  <c:v>2.2395793698560963E-2</c:v>
                </c:pt>
                <c:pt idx="5">
                  <c:v>2.2761232469601371E-2</c:v>
                </c:pt>
                <c:pt idx="6">
                  <c:v>2.3235321769785853E-2</c:v>
                </c:pt>
                <c:pt idx="7">
                  <c:v>2.3620103534412989E-2</c:v>
                </c:pt>
                <c:pt idx="8">
                  <c:v>2.389761678106388E-2</c:v>
                </c:pt>
                <c:pt idx="9">
                  <c:v>2.5398736752279868E-2</c:v>
                </c:pt>
                <c:pt idx="10">
                  <c:v>2.2523497399519119E-2</c:v>
                </c:pt>
                <c:pt idx="11">
                  <c:v>2.1682005764971327E-2</c:v>
                </c:pt>
                <c:pt idx="12">
                  <c:v>2.1355571124561223E-2</c:v>
                </c:pt>
                <c:pt idx="13">
                  <c:v>2.1210051880475832E-2</c:v>
                </c:pt>
                <c:pt idx="14">
                  <c:v>2.1310822607460811E-2</c:v>
                </c:pt>
                <c:pt idx="15">
                  <c:v>2.1307985884209346E-2</c:v>
                </c:pt>
                <c:pt idx="16">
                  <c:v>2.1309145903929537E-2</c:v>
                </c:pt>
                <c:pt idx="17">
                  <c:v>2.116771058066565E-2</c:v>
                </c:pt>
                <c:pt idx="18">
                  <c:v>2.0929246478102834E-2</c:v>
                </c:pt>
                <c:pt idx="19">
                  <c:v>1.951090154615993E-2</c:v>
                </c:pt>
                <c:pt idx="20">
                  <c:v>1.9576320077501357E-2</c:v>
                </c:pt>
                <c:pt idx="21">
                  <c:v>1.938382262070059E-2</c:v>
                </c:pt>
                <c:pt idx="22">
                  <c:v>2.8318620218090014E-2</c:v>
                </c:pt>
                <c:pt idx="23">
                  <c:v>3.1810736547796384E-2</c:v>
                </c:pt>
                <c:pt idx="24">
                  <c:v>3.2963092095293842E-2</c:v>
                </c:pt>
                <c:pt idx="25">
                  <c:v>3.3275946746862885E-2</c:v>
                </c:pt>
                <c:pt idx="26">
                  <c:v>3.3272556438765095E-2</c:v>
                </c:pt>
                <c:pt idx="27">
                  <c:v>3.3126877861659389E-2</c:v>
                </c:pt>
                <c:pt idx="28">
                  <c:v>3.2923224134799048E-2</c:v>
                </c:pt>
                <c:pt idx="29">
                  <c:v>3.2641696844089685E-2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1.2584484238126649E-2</c:v>
                </c:pt>
                <c:pt idx="1">
                  <c:v>2.1327251545387511E-2</c:v>
                </c:pt>
                <c:pt idx="2">
                  <c:v>2.7186779339724604E-2</c:v>
                </c:pt>
                <c:pt idx="3">
                  <c:v>3.1282926495226009E-2</c:v>
                </c:pt>
                <c:pt idx="4">
                  <c:v>3.4086361415258136E-2</c:v>
                </c:pt>
                <c:pt idx="5">
                  <c:v>3.7573514611711371E-2</c:v>
                </c:pt>
                <c:pt idx="6">
                  <c:v>3.8031165994984614E-2</c:v>
                </c:pt>
                <c:pt idx="7">
                  <c:v>4.452599123776492E-2</c:v>
                </c:pt>
                <c:pt idx="8">
                  <c:v>4.5484908820230957E-2</c:v>
                </c:pt>
                <c:pt idx="9">
                  <c:v>4.9443800753205126E-2</c:v>
                </c:pt>
                <c:pt idx="10">
                  <c:v>5.0745334260490653E-2</c:v>
                </c:pt>
                <c:pt idx="11">
                  <c:v>4.8420447123374372E-2</c:v>
                </c:pt>
                <c:pt idx="12">
                  <c:v>4.1727288015470786E-2</c:v>
                </c:pt>
                <c:pt idx="13">
                  <c:v>3.6410531976167511E-2</c:v>
                </c:pt>
                <c:pt idx="14">
                  <c:v>3.5346423179828286E-2</c:v>
                </c:pt>
                <c:pt idx="15">
                  <c:v>2.8708462668482832E-2</c:v>
                </c:pt>
                <c:pt idx="16">
                  <c:v>2.6164706444567486E-2</c:v>
                </c:pt>
                <c:pt idx="17">
                  <c:v>2.765378725148375E-2</c:v>
                </c:pt>
                <c:pt idx="18">
                  <c:v>2.4837962377818146E-2</c:v>
                </c:pt>
                <c:pt idx="19">
                  <c:v>2.330351788652547E-2</c:v>
                </c:pt>
                <c:pt idx="20">
                  <c:v>2.4373257888274383E-2</c:v>
                </c:pt>
                <c:pt idx="21">
                  <c:v>2.4280032616897429E-2</c:v>
                </c:pt>
                <c:pt idx="22">
                  <c:v>2.4762839294020563E-2</c:v>
                </c:pt>
                <c:pt idx="23">
                  <c:v>2.3455374991516224E-2</c:v>
                </c:pt>
                <c:pt idx="24">
                  <c:v>2.4403980861453005E-2</c:v>
                </c:pt>
                <c:pt idx="25">
                  <c:v>2.6050735835840104E-2</c:v>
                </c:pt>
                <c:pt idx="26">
                  <c:v>2.7940173183257932E-2</c:v>
                </c:pt>
                <c:pt idx="27">
                  <c:v>2.9353419852080998E-2</c:v>
                </c:pt>
                <c:pt idx="28">
                  <c:v>3.117635106662894E-2</c:v>
                </c:pt>
                <c:pt idx="29">
                  <c:v>3.1550069284581331E-2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4.1265017067002273E-2</c:v>
                </c:pt>
                <c:pt idx="1">
                  <c:v>5.9661721503604256E-2</c:v>
                </c:pt>
                <c:pt idx="2">
                  <c:v>6.9287897984344149E-2</c:v>
                </c:pt>
                <c:pt idx="3">
                  <c:v>7.5148676265917563E-2</c:v>
                </c:pt>
                <c:pt idx="4">
                  <c:v>7.6494690331760831E-2</c:v>
                </c:pt>
                <c:pt idx="5">
                  <c:v>8.0727809458740418E-2</c:v>
                </c:pt>
                <c:pt idx="6">
                  <c:v>8.1348321360246445E-2</c:v>
                </c:pt>
                <c:pt idx="7">
                  <c:v>8.8606338324225722E-2</c:v>
                </c:pt>
                <c:pt idx="8">
                  <c:v>8.945712424932907E-2</c:v>
                </c:pt>
                <c:pt idx="9">
                  <c:v>9.2592333275492641E-2</c:v>
                </c:pt>
                <c:pt idx="10">
                  <c:v>0.10717800259259719</c:v>
                </c:pt>
                <c:pt idx="11">
                  <c:v>0.10975105388802944</c:v>
                </c:pt>
                <c:pt idx="12">
                  <c:v>0.10502524477862862</c:v>
                </c:pt>
                <c:pt idx="13">
                  <c:v>0.10039379312531452</c:v>
                </c:pt>
                <c:pt idx="14">
                  <c:v>0.100439972889701</c:v>
                </c:pt>
                <c:pt idx="15">
                  <c:v>9.344748950178719E-2</c:v>
                </c:pt>
                <c:pt idx="16">
                  <c:v>9.0689035510175167E-2</c:v>
                </c:pt>
                <c:pt idx="17">
                  <c:v>9.2115058068594338E-2</c:v>
                </c:pt>
                <c:pt idx="18">
                  <c:v>8.8688802163143843E-2</c:v>
                </c:pt>
                <c:pt idx="19">
                  <c:v>8.9831486987121692E-2</c:v>
                </c:pt>
                <c:pt idx="20">
                  <c:v>9.124395548450244E-2</c:v>
                </c:pt>
                <c:pt idx="21">
                  <c:v>9.1080355570754182E-2</c:v>
                </c:pt>
                <c:pt idx="22">
                  <c:v>9.2546499385582376E-2</c:v>
                </c:pt>
                <c:pt idx="23">
                  <c:v>9.0891802136644204E-2</c:v>
                </c:pt>
                <c:pt idx="24">
                  <c:v>9.1497558158436618E-2</c:v>
                </c:pt>
                <c:pt idx="25">
                  <c:v>9.2799936487175536E-2</c:v>
                </c:pt>
                <c:pt idx="26">
                  <c:v>9.431679177293649E-2</c:v>
                </c:pt>
                <c:pt idx="27">
                  <c:v>9.5180252088578249E-2</c:v>
                </c:pt>
                <c:pt idx="28">
                  <c:v>9.6511751787831751E-2</c:v>
                </c:pt>
                <c:pt idx="29">
                  <c:v>9.6007260964877342E-2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4.0295344995880747E-5</c:v>
                </c:pt>
                <c:pt idx="1">
                  <c:v>5.9453695742034156E-5</c:v>
                </c:pt>
                <c:pt idx="2">
                  <c:v>6.977818930188021E-5</c:v>
                </c:pt>
                <c:pt idx="3">
                  <c:v>7.5721491902050155E-5</c:v>
                </c:pt>
                <c:pt idx="4">
                  <c:v>7.9508914776137054E-5</c:v>
                </c:pt>
                <c:pt idx="5">
                  <c:v>8.30374946606015E-5</c:v>
                </c:pt>
                <c:pt idx="6">
                  <c:v>8.6673424190783534E-5</c:v>
                </c:pt>
                <c:pt idx="7">
                  <c:v>9.1271419653895673E-5</c:v>
                </c:pt>
                <c:pt idx="8">
                  <c:v>9.622395330626519E-5</c:v>
                </c:pt>
                <c:pt idx="9">
                  <c:v>1.0189487954669761E-4</c:v>
                </c:pt>
                <c:pt idx="10">
                  <c:v>2.6522193273105364E-4</c:v>
                </c:pt>
                <c:pt idx="11">
                  <c:v>3.327765601448313E-4</c:v>
                </c:pt>
                <c:pt idx="12">
                  <c:v>3.6236525089418592E-4</c:v>
                </c:pt>
                <c:pt idx="13">
                  <c:v>3.7871389741941691E-4</c:v>
                </c:pt>
                <c:pt idx="14">
                  <c:v>3.9047173076750948E-4</c:v>
                </c:pt>
                <c:pt idx="15">
                  <c:v>3.9959740889434434E-4</c:v>
                </c:pt>
                <c:pt idx="16">
                  <c:v>4.074054272773904E-4</c:v>
                </c:pt>
                <c:pt idx="17">
                  <c:v>4.1435001669187462E-4</c:v>
                </c:pt>
                <c:pt idx="18">
                  <c:v>4.1998178744057449E-4</c:v>
                </c:pt>
                <c:pt idx="19">
                  <c:v>4.2480616399132314E-4</c:v>
                </c:pt>
                <c:pt idx="20">
                  <c:v>3.2845783706004843E-4</c:v>
                </c:pt>
                <c:pt idx="21">
                  <c:v>2.9319882405150872E-4</c:v>
                </c:pt>
                <c:pt idx="22">
                  <c:v>2.8049331236311588E-4</c:v>
                </c:pt>
                <c:pt idx="23">
                  <c:v>2.7439602087834435E-4</c:v>
                </c:pt>
                <c:pt idx="24">
                  <c:v>2.7009170624379448E-4</c:v>
                </c:pt>
                <c:pt idx="25">
                  <c:v>2.6615309454579148E-4</c:v>
                </c:pt>
                <c:pt idx="26">
                  <c:v>2.6217478527459112E-4</c:v>
                </c:pt>
                <c:pt idx="27">
                  <c:v>2.5800740431333112E-4</c:v>
                </c:pt>
                <c:pt idx="28">
                  <c:v>2.5369397887828213E-4</c:v>
                </c:pt>
                <c:pt idx="29">
                  <c:v>2.491266392161639E-4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908600"/>
        <c:axId val="205491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0.14269398383337956</c:v>
                </c:pt>
                <c:pt idx="1">
                  <c:v>0.21366163600264246</c:v>
                </c:pt>
                <c:pt idx="2">
                  <c:v>0.24821762779787895</c:v>
                </c:pt>
                <c:pt idx="3">
                  <c:v>0.26762380408685504</c:v>
                </c:pt>
                <c:pt idx="4">
                  <c:v>0.27643991774768567</c:v>
                </c:pt>
                <c:pt idx="5">
                  <c:v>0.29022795400711748</c:v>
                </c:pt>
                <c:pt idx="6">
                  <c:v>0.29398071779864715</c:v>
                </c:pt>
                <c:pt idx="7">
                  <c:v>0.31030040572252632</c:v>
                </c:pt>
                <c:pt idx="8">
                  <c:v>0.31135728299814991</c:v>
                </c:pt>
                <c:pt idx="9">
                  <c:v>0.32405581825797342</c:v>
                </c:pt>
                <c:pt idx="10">
                  <c:v>0.34299923118103226</c:v>
                </c:pt>
                <c:pt idx="11">
                  <c:v>0.34344609637176737</c:v>
                </c:pt>
                <c:pt idx="12">
                  <c:v>0.3318945342215347</c:v>
                </c:pt>
                <c:pt idx="13">
                  <c:v>0.32142865662759029</c:v>
                </c:pt>
                <c:pt idx="14">
                  <c:v>0.32277940652947928</c:v>
                </c:pt>
                <c:pt idx="15">
                  <c:v>0.30791886945873714</c:v>
                </c:pt>
                <c:pt idx="16">
                  <c:v>0.30341066984277709</c:v>
                </c:pt>
                <c:pt idx="17">
                  <c:v>0.30539641371298032</c:v>
                </c:pt>
                <c:pt idx="18">
                  <c:v>0.29735258982016921</c:v>
                </c:pt>
                <c:pt idx="19">
                  <c:v>0.30111054093867623</c:v>
                </c:pt>
                <c:pt idx="20">
                  <c:v>0.30259479381494059</c:v>
                </c:pt>
                <c:pt idx="21">
                  <c:v>0.3024319196295579</c:v>
                </c:pt>
                <c:pt idx="22">
                  <c:v>0.31315413808046799</c:v>
                </c:pt>
                <c:pt idx="23">
                  <c:v>0.31198023910569872</c:v>
                </c:pt>
                <c:pt idx="24">
                  <c:v>0.31234521575600638</c:v>
                </c:pt>
                <c:pt idx="25">
                  <c:v>0.31298644629964295</c:v>
                </c:pt>
                <c:pt idx="26">
                  <c:v>0.31362188213475861</c:v>
                </c:pt>
                <c:pt idx="27">
                  <c:v>0.31289246280852473</c:v>
                </c:pt>
                <c:pt idx="28">
                  <c:v>0.31292248404707718</c:v>
                </c:pt>
                <c:pt idx="29">
                  <c:v>0.30954704432290236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908600"/>
        <c:axId val="2054912024"/>
      </c:lineChart>
      <c:catAx>
        <c:axId val="205490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12024"/>
        <c:crosses val="autoZero"/>
        <c:auto val="1"/>
        <c:lblAlgn val="ctr"/>
        <c:lblOffset val="100"/>
        <c:tickLblSkip val="1"/>
        <c:noMultiLvlLbl val="0"/>
      </c:catAx>
      <c:valAx>
        <c:axId val="2054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3.8430698450927968E-2</c:v>
                </c:pt>
                <c:pt idx="1">
                  <c:v>4.4489629356342889E-2</c:v>
                </c:pt>
                <c:pt idx="2">
                  <c:v>4.2021082029045705E-2</c:v>
                </c:pt>
                <c:pt idx="3">
                  <c:v>3.9785583311786575E-2</c:v>
                </c:pt>
                <c:pt idx="4">
                  <c:v>3.8242020850331016E-2</c:v>
                </c:pt>
                <c:pt idx="5">
                  <c:v>3.5535994097277777E-2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1.3327404312489285E-2</c:v>
                </c:pt>
                <c:pt idx="1">
                  <c:v>1.465281786676172E-2</c:v>
                </c:pt>
                <c:pt idx="2">
                  <c:v>3.1838744280811647E-2</c:v>
                </c:pt>
                <c:pt idx="3">
                  <c:v>3.5941117775107438E-2</c:v>
                </c:pt>
                <c:pt idx="4">
                  <c:v>3.6947048051868644E-2</c:v>
                </c:pt>
                <c:pt idx="5">
                  <c:v>3.4586503866246107E-2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1.4302527752637592E-2</c:v>
                </c:pt>
                <c:pt idx="1">
                  <c:v>1.8328395221689157E-2</c:v>
                </c:pt>
                <c:pt idx="2">
                  <c:v>2.1868030996380169E-2</c:v>
                </c:pt>
                <c:pt idx="3">
                  <c:v>1.9322891567700264E-2</c:v>
                </c:pt>
                <c:pt idx="4">
                  <c:v>1.6875417088934686E-2</c:v>
                </c:pt>
                <c:pt idx="5">
                  <c:v>1.4348022016429485E-2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4.9156734799986612E-2</c:v>
                </c:pt>
                <c:pt idx="1">
                  <c:v>6.7181211726399098E-2</c:v>
                </c:pt>
                <c:pt idx="2">
                  <c:v>5.7409108741325557E-2</c:v>
                </c:pt>
                <c:pt idx="3">
                  <c:v>5.8410181906569082E-2</c:v>
                </c:pt>
                <c:pt idx="4">
                  <c:v>5.9543205120566989E-2</c:v>
                </c:pt>
                <c:pt idx="5">
                  <c:v>5.5547235161532128E-2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5.1621442529863875E-3</c:v>
                </c:pt>
                <c:pt idx="1">
                  <c:v>7.8007947285384637E-3</c:v>
                </c:pt>
                <c:pt idx="2">
                  <c:v>1.0201738247686404E-2</c:v>
                </c:pt>
                <c:pt idx="3">
                  <c:v>1.1095801136285869E-2</c:v>
                </c:pt>
                <c:pt idx="4">
                  <c:v>1.433935952021299E-2</c:v>
                </c:pt>
                <c:pt idx="5">
                  <c:v>1.4741257783323178E-2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7.3563413927069799E-5</c:v>
                </c:pt>
                <c:pt idx="1">
                  <c:v>9.8902744264843761E-5</c:v>
                </c:pt>
                <c:pt idx="2">
                  <c:v>1.2096269532177588E-4</c:v>
                </c:pt>
                <c:pt idx="3">
                  <c:v>1.3595304580621623E-4</c:v>
                </c:pt>
                <c:pt idx="4">
                  <c:v>1.4723351580791139E-4</c:v>
                </c:pt>
                <c:pt idx="5">
                  <c:v>1.5181094733391482E-4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1.9544208146119409E-2</c:v>
                </c:pt>
                <c:pt idx="1">
                  <c:v>2.3782602261428792E-2</c:v>
                </c:pt>
                <c:pt idx="2">
                  <c:v>2.1616389755397664E-2</c:v>
                </c:pt>
                <c:pt idx="3">
                  <c:v>2.0844998078613459E-2</c:v>
                </c:pt>
                <c:pt idx="4">
                  <c:v>2.6410518311876435E-2</c:v>
                </c:pt>
                <c:pt idx="5">
                  <c:v>3.3048060405235224E-2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2.5293560606744581E-2</c:v>
                </c:pt>
                <c:pt idx="1">
                  <c:v>4.3011876283579394E-2</c:v>
                </c:pt>
                <c:pt idx="2">
                  <c:v>4.2530004911066323E-2</c:v>
                </c:pt>
                <c:pt idx="3">
                  <c:v>2.6133687325775534E-2</c:v>
                </c:pt>
                <c:pt idx="4">
                  <c:v>2.4255097130432324E-2</c:v>
                </c:pt>
                <c:pt idx="5">
                  <c:v>2.9214149844477861E-2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6.4371600630525813E-2</c:v>
                </c:pt>
                <c:pt idx="1">
                  <c:v>8.6546385333606854E-2</c:v>
                </c:pt>
                <c:pt idx="2">
                  <c:v>0.10455761345485415</c:v>
                </c:pt>
                <c:pt idx="3">
                  <c:v>9.0954374446164443E-2</c:v>
                </c:pt>
                <c:pt idx="4">
                  <c:v>9.1452034147183975E-2</c:v>
                </c:pt>
                <c:pt idx="5">
                  <c:v>9.4963198620279868E-2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6.4951527343596466E-5</c:v>
                </c:pt>
                <c:pt idx="1">
                  <c:v>9.182023427164871E-5</c:v>
                </c:pt>
                <c:pt idx="2">
                  <c:v>3.4590987439139944E-4</c:v>
                </c:pt>
                <c:pt idx="3">
                  <c:v>4.132281608591014E-4</c:v>
                </c:pt>
                <c:pt idx="4">
                  <c:v>2.8932754011936235E-4</c:v>
                </c:pt>
                <c:pt idx="5">
                  <c:v>2.5783118044563194E-4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66504"/>
        <c:axId val="-204468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0.22972739389368835</c:v>
                </c:pt>
                <c:pt idx="1">
                  <c:v>0.30598443575688283</c:v>
                </c:pt>
                <c:pt idx="2">
                  <c:v>0.3325095849862808</c:v>
                </c:pt>
                <c:pt idx="3">
                  <c:v>0.30303781675466801</c:v>
                </c:pt>
                <c:pt idx="4">
                  <c:v>0.30850126127733429</c:v>
                </c:pt>
                <c:pt idx="5">
                  <c:v>0.31239406392258118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66504"/>
        <c:axId val="-2044687656"/>
      </c:lineChart>
      <c:catAx>
        <c:axId val="-204676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687656"/>
        <c:crosses val="autoZero"/>
        <c:auto val="1"/>
        <c:lblAlgn val="ctr"/>
        <c:lblOffset val="100"/>
        <c:noMultiLvlLbl val="0"/>
      </c:catAx>
      <c:valAx>
        <c:axId val="-20446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6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42.211857980000005</c:v>
                </c:pt>
                <c:pt idx="1">
                  <c:v>44.226303860000009</c:v>
                </c:pt>
                <c:pt idx="2">
                  <c:v>37.726491419999995</c:v>
                </c:pt>
                <c:pt idx="3">
                  <c:v>35.792573340000004</c:v>
                </c:pt>
                <c:pt idx="4">
                  <c:v>36.362754199999998</c:v>
                </c:pt>
                <c:pt idx="5">
                  <c:v>35.730964880000002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7.2235165120000007</c:v>
                </c:pt>
                <c:pt idx="1">
                  <c:v>7.0982408980000002</c:v>
                </c:pt>
                <c:pt idx="2">
                  <c:v>14.247348163200002</c:v>
                </c:pt>
                <c:pt idx="3">
                  <c:v>15.578036094000002</c:v>
                </c:pt>
                <c:pt idx="4">
                  <c:v>15.780032309800001</c:v>
                </c:pt>
                <c:pt idx="5">
                  <c:v>15.344493287000002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0.10897283460000011</c:v>
                </c:pt>
                <c:pt idx="1">
                  <c:v>0.14132451459999995</c:v>
                </c:pt>
                <c:pt idx="2">
                  <c:v>0.15043809899999977</c:v>
                </c:pt>
                <c:pt idx="3">
                  <c:v>0.15728399339999974</c:v>
                </c:pt>
                <c:pt idx="4">
                  <c:v>0.17072055440000006</c:v>
                </c:pt>
                <c:pt idx="5">
                  <c:v>0.18275027340000066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8.4535201555999997</c:v>
                </c:pt>
                <c:pt idx="1">
                  <c:v>9.7399438537999998</c:v>
                </c:pt>
                <c:pt idx="2">
                  <c:v>10.5552038496</c:v>
                </c:pt>
                <c:pt idx="3">
                  <c:v>9.1517152042000003</c:v>
                </c:pt>
                <c:pt idx="4">
                  <c:v>8.3164751678000002</c:v>
                </c:pt>
                <c:pt idx="5">
                  <c:v>7.6285292857999991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25.216194563999998</c:v>
                </c:pt>
                <c:pt idx="1">
                  <c:v>31.299052668000002</c:v>
                </c:pt>
                <c:pt idx="2">
                  <c:v>23.698765030000001</c:v>
                </c:pt>
                <c:pt idx="3">
                  <c:v>24.550243545999997</c:v>
                </c:pt>
                <c:pt idx="4">
                  <c:v>26.636194928000002</c:v>
                </c:pt>
                <c:pt idx="5">
                  <c:v>25.926703551999999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6.1676539839999993</c:v>
                </c:pt>
                <c:pt idx="1">
                  <c:v>8.764175818</c:v>
                </c:pt>
                <c:pt idx="2">
                  <c:v>10.645385465999999</c:v>
                </c:pt>
                <c:pt idx="3">
                  <c:v>11.282992788000003</c:v>
                </c:pt>
                <c:pt idx="4">
                  <c:v>15.218252986</c:v>
                </c:pt>
                <c:pt idx="5">
                  <c:v>15.696376072000001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3.6701250239999994</c:v>
                </c:pt>
                <c:pt idx="1">
                  <c:v>4.0864657840000005</c:v>
                </c:pt>
                <c:pt idx="2">
                  <c:v>3.3332079500000007</c:v>
                </c:pt>
                <c:pt idx="3">
                  <c:v>3.2194716479999999</c:v>
                </c:pt>
                <c:pt idx="4">
                  <c:v>4.4236877899999998</c:v>
                </c:pt>
                <c:pt idx="5">
                  <c:v>5.8756785139999987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18.419131005999997</c:v>
                </c:pt>
                <c:pt idx="1">
                  <c:v>27.306999818600001</c:v>
                </c:pt>
                <c:pt idx="2">
                  <c:v>23.875852587199994</c:v>
                </c:pt>
                <c:pt idx="3">
                  <c:v>14.282111711200002</c:v>
                </c:pt>
                <c:pt idx="4">
                  <c:v>15.157205227999999</c:v>
                </c:pt>
                <c:pt idx="5">
                  <c:v>20.495282241199998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40.520576408000004</c:v>
                </c:pt>
                <c:pt idx="1">
                  <c:v>49.738399964000003</c:v>
                </c:pt>
                <c:pt idx="2">
                  <c:v>55.715727219999998</c:v>
                </c:pt>
                <c:pt idx="3">
                  <c:v>46.246631416</c:v>
                </c:pt>
                <c:pt idx="4">
                  <c:v>48.941888956</c:v>
                </c:pt>
                <c:pt idx="5">
                  <c:v>54.228095773999996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3.6384022399999869E-2</c:v>
                </c:pt>
                <c:pt idx="1">
                  <c:v>4.9427837799999971E-2</c:v>
                </c:pt>
                <c:pt idx="2">
                  <c:v>0.170866719</c:v>
                </c:pt>
                <c:pt idx="3">
                  <c:v>0.18820443459999997</c:v>
                </c:pt>
                <c:pt idx="4">
                  <c:v>0.11184831600000003</c:v>
                </c:pt>
                <c:pt idx="5">
                  <c:v>0.10456135799999995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909688"/>
        <c:axId val="-20387554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152.02793249060002</c:v>
                </c:pt>
                <c:pt idx="1">
                  <c:v>182.45033501680001</c:v>
                </c:pt>
                <c:pt idx="2">
                  <c:v>180.119286504</c:v>
                </c:pt>
                <c:pt idx="3">
                  <c:v>160.4492641754</c:v>
                </c:pt>
                <c:pt idx="4">
                  <c:v>171.11906043600001</c:v>
                </c:pt>
                <c:pt idx="5">
                  <c:v>181.21343523740001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9688"/>
        <c:axId val="-2038755432"/>
      </c:lineChart>
      <c:catAx>
        <c:axId val="-2060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755432"/>
        <c:crosses val="autoZero"/>
        <c:auto val="1"/>
        <c:lblAlgn val="ctr"/>
        <c:lblOffset val="100"/>
        <c:noMultiLvlLbl val="0"/>
      </c:catAx>
      <c:valAx>
        <c:axId val="-20387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4.1460163903635425E-2</c:v>
                </c:pt>
                <c:pt idx="1">
                  <c:v>4.090333267041614E-2</c:v>
                </c:pt>
                <c:pt idx="2">
                  <c:v>3.68890074738044E-2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1.3990111089625503E-2</c:v>
                </c:pt>
                <c:pt idx="1">
                  <c:v>3.3889931027959543E-2</c:v>
                </c:pt>
                <c:pt idx="2">
                  <c:v>3.5766775959057376E-2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1.6315461487163375E-2</c:v>
                </c:pt>
                <c:pt idx="1">
                  <c:v>2.0595461282040217E-2</c:v>
                </c:pt>
                <c:pt idx="2">
                  <c:v>1.5611719552682085E-2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5.8168973263192855E-2</c:v>
                </c:pt>
                <c:pt idx="1">
                  <c:v>5.7909645323947323E-2</c:v>
                </c:pt>
                <c:pt idx="2">
                  <c:v>5.7545220141049555E-2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6.4814694907624256E-3</c:v>
                </c:pt>
                <c:pt idx="1">
                  <c:v>1.0648769691986137E-2</c:v>
                </c:pt>
                <c:pt idx="2">
                  <c:v>1.4540308651768084E-2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8.623307909595678E-5</c:v>
                </c:pt>
                <c:pt idx="1">
                  <c:v>1.2845787056399606E-4</c:v>
                </c:pt>
                <c:pt idx="2">
                  <c:v>1.495222315709131E-4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2.1663405203774098E-2</c:v>
                </c:pt>
                <c:pt idx="1">
                  <c:v>2.1230693917005564E-2</c:v>
                </c:pt>
                <c:pt idx="2">
                  <c:v>2.972928935855583E-2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3.4152718445161989E-2</c:v>
                </c:pt>
                <c:pt idx="1">
                  <c:v>3.4331846118420925E-2</c:v>
                </c:pt>
                <c:pt idx="2">
                  <c:v>2.6734623487455093E-2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7.5458992982066334E-2</c:v>
                </c:pt>
                <c:pt idx="1">
                  <c:v>9.7755993950509296E-2</c:v>
                </c:pt>
                <c:pt idx="2">
                  <c:v>9.3207616383731928E-2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7.8385880807622588E-5</c:v>
                </c:pt>
                <c:pt idx="1">
                  <c:v>3.7956901762525039E-4</c:v>
                </c:pt>
                <c:pt idx="2">
                  <c:v>2.7357936028249712E-4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311736"/>
        <c:axId val="-20432091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0.26785591482528559</c:v>
                </c:pt>
                <c:pt idx="1">
                  <c:v>0.31777370087047441</c:v>
                </c:pt>
                <c:pt idx="2">
                  <c:v>0.31044766259995771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11736"/>
        <c:axId val="-2043209112"/>
      </c:lineChart>
      <c:catAx>
        <c:axId val="-204331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09112"/>
        <c:crosses val="autoZero"/>
        <c:auto val="1"/>
        <c:lblAlgn val="ctr"/>
        <c:lblOffset val="100"/>
        <c:noMultiLvlLbl val="0"/>
      </c:catAx>
      <c:valAx>
        <c:axId val="-20432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31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2.5994408955355687E-2</c:v>
                </c:pt>
                <c:pt idx="1">
                  <c:v>3.7469747892668527E-2</c:v>
                </c:pt>
                <c:pt idx="2">
                  <c:v>4.2211094072670916E-2</c:v>
                </c:pt>
                <c:pt idx="3">
                  <c:v>4.449911662120231E-2</c:v>
                </c:pt>
                <c:pt idx="4">
                  <c:v>4.1979124712742392E-2</c:v>
                </c:pt>
                <c:pt idx="5">
                  <c:v>4.3098207848275345E-2</c:v>
                </c:pt>
                <c:pt idx="6">
                  <c:v>4.3961259704395426E-2</c:v>
                </c:pt>
                <c:pt idx="7">
                  <c:v>4.4662822679917023E-2</c:v>
                </c:pt>
                <c:pt idx="8">
                  <c:v>4.5267301574751916E-2</c:v>
                </c:pt>
                <c:pt idx="9">
                  <c:v>4.5458554974374711E-2</c:v>
                </c:pt>
                <c:pt idx="10">
                  <c:v>4.2715177485166761E-2</c:v>
                </c:pt>
                <c:pt idx="11">
                  <c:v>4.1957269553886685E-2</c:v>
                </c:pt>
                <c:pt idx="12">
                  <c:v>4.1888687776388017E-2</c:v>
                </c:pt>
                <c:pt idx="13">
                  <c:v>4.2017549660970904E-2</c:v>
                </c:pt>
                <c:pt idx="14">
                  <c:v>4.1526725668816163E-2</c:v>
                </c:pt>
                <c:pt idx="15">
                  <c:v>4.0157858510693901E-2</c:v>
                </c:pt>
                <c:pt idx="16">
                  <c:v>3.9690466091592075E-2</c:v>
                </c:pt>
                <c:pt idx="17">
                  <c:v>3.951096359122315E-2</c:v>
                </c:pt>
                <c:pt idx="18">
                  <c:v>3.9369463448696358E-2</c:v>
                </c:pt>
                <c:pt idx="19">
                  <c:v>4.0199164916727398E-2</c:v>
                </c:pt>
                <c:pt idx="20">
                  <c:v>3.925299078230586E-2</c:v>
                </c:pt>
                <c:pt idx="21">
                  <c:v>3.8683247969828943E-2</c:v>
                </c:pt>
                <c:pt idx="22">
                  <c:v>3.8231449699936124E-2</c:v>
                </c:pt>
                <c:pt idx="23">
                  <c:v>3.7770511027825755E-2</c:v>
                </c:pt>
                <c:pt idx="24">
                  <c:v>3.7271904771758388E-2</c:v>
                </c:pt>
                <c:pt idx="25">
                  <c:v>3.67340503714653E-2</c:v>
                </c:pt>
                <c:pt idx="26">
                  <c:v>3.6161079867870427E-2</c:v>
                </c:pt>
                <c:pt idx="27">
                  <c:v>3.5558989959140357E-2</c:v>
                </c:pt>
                <c:pt idx="28">
                  <c:v>3.4934720058228785E-2</c:v>
                </c:pt>
                <c:pt idx="29">
                  <c:v>3.4291130229684025E-2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7.7483001250611087E-3</c:v>
                </c:pt>
                <c:pt idx="1">
                  <c:v>1.2439362688555588E-2</c:v>
                </c:pt>
                <c:pt idx="2">
                  <c:v>1.4592634458426327E-2</c:v>
                </c:pt>
                <c:pt idx="3">
                  <c:v>1.563273920195259E-2</c:v>
                </c:pt>
                <c:pt idx="4">
                  <c:v>1.6223985088450816E-2</c:v>
                </c:pt>
                <c:pt idx="5">
                  <c:v>1.6612021601715377E-2</c:v>
                </c:pt>
                <c:pt idx="6">
                  <c:v>1.5548946390970654E-2</c:v>
                </c:pt>
                <c:pt idx="7">
                  <c:v>1.5227915951221478E-2</c:v>
                </c:pt>
                <c:pt idx="8">
                  <c:v>1.3292792744888666E-2</c:v>
                </c:pt>
                <c:pt idx="9">
                  <c:v>1.2582412645012427E-2</c:v>
                </c:pt>
                <c:pt idx="10">
                  <c:v>2.683636004598812E-2</c:v>
                </c:pt>
                <c:pt idx="11">
                  <c:v>3.1341632998477274E-2</c:v>
                </c:pt>
                <c:pt idx="12">
                  <c:v>3.308510412857503E-2</c:v>
                </c:pt>
                <c:pt idx="13">
                  <c:v>3.3815516535346556E-2</c:v>
                </c:pt>
                <c:pt idx="14">
                  <c:v>3.4115107695671242E-2</c:v>
                </c:pt>
                <c:pt idx="15">
                  <c:v>3.4186750854037801E-2</c:v>
                </c:pt>
                <c:pt idx="16">
                  <c:v>3.6026287895449594E-2</c:v>
                </c:pt>
                <c:pt idx="17">
                  <c:v>3.658669492973738E-2</c:v>
                </c:pt>
                <c:pt idx="18">
                  <c:v>3.6580898926253193E-2</c:v>
                </c:pt>
                <c:pt idx="19">
                  <c:v>3.6324956270059251E-2</c:v>
                </c:pt>
                <c:pt idx="20">
                  <c:v>3.5932538744225979E-2</c:v>
                </c:pt>
                <c:pt idx="21">
                  <c:v>3.7367077633773192E-2</c:v>
                </c:pt>
                <c:pt idx="22">
                  <c:v>3.7551286861708326E-2</c:v>
                </c:pt>
                <c:pt idx="23">
                  <c:v>3.7214145036950856E-2</c:v>
                </c:pt>
                <c:pt idx="24">
                  <c:v>3.6670191982684841E-2</c:v>
                </c:pt>
                <c:pt idx="25">
                  <c:v>3.6030932625131573E-2</c:v>
                </c:pt>
                <c:pt idx="26">
                  <c:v>3.5338355074180747E-2</c:v>
                </c:pt>
                <c:pt idx="27">
                  <c:v>3.4610740799977141E-2</c:v>
                </c:pt>
                <c:pt idx="28">
                  <c:v>3.3859604112864095E-2</c:v>
                </c:pt>
                <c:pt idx="29">
                  <c:v>3.3092886719077001E-2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8.626706165194252E-3</c:v>
                </c:pt>
                <c:pt idx="1">
                  <c:v>1.3377257153134071E-2</c:v>
                </c:pt>
                <c:pt idx="2">
                  <c:v>1.5433835161870477E-2</c:v>
                </c:pt>
                <c:pt idx="3">
                  <c:v>1.6352148768528918E-2</c:v>
                </c:pt>
                <c:pt idx="4">
                  <c:v>1.7722691514460241E-2</c:v>
                </c:pt>
                <c:pt idx="5">
                  <c:v>1.8319197801067846E-2</c:v>
                </c:pt>
                <c:pt idx="6">
                  <c:v>1.8452654295883275E-2</c:v>
                </c:pt>
                <c:pt idx="7">
                  <c:v>1.8434613897451026E-2</c:v>
                </c:pt>
                <c:pt idx="8">
                  <c:v>1.8179834443643655E-2</c:v>
                </c:pt>
                <c:pt idx="9">
                  <c:v>1.8255675670399988E-2</c:v>
                </c:pt>
                <c:pt idx="10">
                  <c:v>2.1572757767387703E-2</c:v>
                </c:pt>
                <c:pt idx="11">
                  <c:v>2.2374797906885666E-2</c:v>
                </c:pt>
                <c:pt idx="12">
                  <c:v>2.2291063332503892E-2</c:v>
                </c:pt>
                <c:pt idx="13">
                  <c:v>2.1851152070292059E-2</c:v>
                </c:pt>
                <c:pt idx="14">
                  <c:v>2.1250383904831516E-2</c:v>
                </c:pt>
                <c:pt idx="15">
                  <c:v>2.0558110766093179E-2</c:v>
                </c:pt>
                <c:pt idx="16">
                  <c:v>1.994301620029448E-2</c:v>
                </c:pt>
                <c:pt idx="17">
                  <c:v>1.923327596990989E-2</c:v>
                </c:pt>
                <c:pt idx="18">
                  <c:v>1.8498237027038351E-2</c:v>
                </c:pt>
                <c:pt idx="19">
                  <c:v>1.8381817875165418E-2</c:v>
                </c:pt>
                <c:pt idx="20">
                  <c:v>1.790894077256313E-2</c:v>
                </c:pt>
                <c:pt idx="21">
                  <c:v>1.7444282133636586E-2</c:v>
                </c:pt>
                <c:pt idx="22">
                  <c:v>1.6894263288637471E-2</c:v>
                </c:pt>
                <c:pt idx="23">
                  <c:v>1.6335178952486384E-2</c:v>
                </c:pt>
                <c:pt idx="24">
                  <c:v>1.5794420297349857E-2</c:v>
                </c:pt>
                <c:pt idx="25">
                  <c:v>1.5278848743994855E-2</c:v>
                </c:pt>
                <c:pt idx="26">
                  <c:v>1.4789970108201982E-2</c:v>
                </c:pt>
                <c:pt idx="27">
                  <c:v>1.4325248019710388E-2</c:v>
                </c:pt>
                <c:pt idx="28">
                  <c:v>1.3883516165176742E-2</c:v>
                </c:pt>
                <c:pt idx="29">
                  <c:v>1.3462527045063457E-2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3.0078386072327046E-2</c:v>
                </c:pt>
                <c:pt idx="1">
                  <c:v>4.5714843774886438E-2</c:v>
                </c:pt>
                <c:pt idx="2">
                  <c:v>5.2847846754252886E-2</c:v>
                </c:pt>
                <c:pt idx="3">
                  <c:v>5.6569383150521464E-2</c:v>
                </c:pt>
                <c:pt idx="4">
                  <c:v>6.0573214247945241E-2</c:v>
                </c:pt>
                <c:pt idx="5">
                  <c:v>6.3387185991221215E-2</c:v>
                </c:pt>
                <c:pt idx="6">
                  <c:v>6.5440445758482069E-2</c:v>
                </c:pt>
                <c:pt idx="7">
                  <c:v>6.7099114225651083E-2</c:v>
                </c:pt>
                <c:pt idx="8">
                  <c:v>6.7583876164097473E-2</c:v>
                </c:pt>
                <c:pt idx="9">
                  <c:v>7.2395436492543611E-2</c:v>
                </c:pt>
                <c:pt idx="10">
                  <c:v>6.1294739595100345E-2</c:v>
                </c:pt>
                <c:pt idx="11">
                  <c:v>5.7313276750930016E-2</c:v>
                </c:pt>
                <c:pt idx="12">
                  <c:v>5.5781569763480067E-2</c:v>
                </c:pt>
                <c:pt idx="13">
                  <c:v>5.4975479504950561E-2</c:v>
                </c:pt>
                <c:pt idx="14">
                  <c:v>5.768047809216683E-2</c:v>
                </c:pt>
                <c:pt idx="15">
                  <c:v>5.8368385609385579E-2</c:v>
                </c:pt>
                <c:pt idx="16">
                  <c:v>5.8232711314793364E-2</c:v>
                </c:pt>
                <c:pt idx="17">
                  <c:v>5.7784984299063404E-2</c:v>
                </c:pt>
                <c:pt idx="18">
                  <c:v>5.7196088958502284E-2</c:v>
                </c:pt>
                <c:pt idx="19">
                  <c:v>6.046873935110076E-2</c:v>
                </c:pt>
                <c:pt idx="20">
                  <c:v>6.0706204433152396E-2</c:v>
                </c:pt>
                <c:pt idx="21">
                  <c:v>6.0295663818119086E-2</c:v>
                </c:pt>
                <c:pt idx="22">
                  <c:v>5.9661972955015893E-2</c:v>
                </c:pt>
                <c:pt idx="23">
                  <c:v>5.892376800129355E-2</c:v>
                </c:pt>
                <c:pt idx="24">
                  <c:v>5.8128416395253985E-2</c:v>
                </c:pt>
                <c:pt idx="25">
                  <c:v>5.7296461637072409E-2</c:v>
                </c:pt>
                <c:pt idx="26">
                  <c:v>5.6437950171393886E-2</c:v>
                </c:pt>
                <c:pt idx="27">
                  <c:v>5.5560736881560345E-2</c:v>
                </c:pt>
                <c:pt idx="28">
                  <c:v>5.4670000393057618E-2</c:v>
                </c:pt>
                <c:pt idx="29">
                  <c:v>5.3771026724576398E-2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3.4379169419528001E-3</c:v>
                </c:pt>
                <c:pt idx="1">
                  <c:v>4.8559017298682059E-3</c:v>
                </c:pt>
                <c:pt idx="2">
                  <c:v>5.3090011747653695E-3</c:v>
                </c:pt>
                <c:pt idx="3">
                  <c:v>5.4119986104696934E-3</c:v>
                </c:pt>
                <c:pt idx="4">
                  <c:v>6.7959028078758681E-3</c:v>
                </c:pt>
                <c:pt idx="5">
                  <c:v>7.5739706186989664E-3</c:v>
                </c:pt>
                <c:pt idx="6">
                  <c:v>7.7813215530441581E-3</c:v>
                </c:pt>
                <c:pt idx="7">
                  <c:v>7.9338231748393578E-3</c:v>
                </c:pt>
                <c:pt idx="8">
                  <c:v>7.9950285277755849E-3</c:v>
                </c:pt>
                <c:pt idx="9">
                  <c:v>7.719829768334247E-3</c:v>
                </c:pt>
                <c:pt idx="10">
                  <c:v>9.7554232623584432E-3</c:v>
                </c:pt>
                <c:pt idx="11">
                  <c:v>1.0155122718611371E-2</c:v>
                </c:pt>
                <c:pt idx="12">
                  <c:v>1.0256038760369348E-2</c:v>
                </c:pt>
                <c:pt idx="13">
                  <c:v>1.0251157637503876E-2</c:v>
                </c:pt>
                <c:pt idx="14">
                  <c:v>1.0590948859588986E-2</c:v>
                </c:pt>
                <c:pt idx="15">
                  <c:v>1.0653567932265687E-2</c:v>
                </c:pt>
                <c:pt idx="16">
                  <c:v>1.0814592354900173E-2</c:v>
                </c:pt>
                <c:pt idx="17">
                  <c:v>1.0793492996532867E-2</c:v>
                </c:pt>
                <c:pt idx="18">
                  <c:v>1.0693377258485912E-2</c:v>
                </c:pt>
                <c:pt idx="19">
                  <c:v>1.2523975139244707E-2</c:v>
                </c:pt>
                <c:pt idx="20">
                  <c:v>1.312863759498545E-2</c:v>
                </c:pt>
                <c:pt idx="21">
                  <c:v>1.3458808074727284E-2</c:v>
                </c:pt>
                <c:pt idx="22">
                  <c:v>1.4759113461479966E-2</c:v>
                </c:pt>
                <c:pt idx="23">
                  <c:v>1.5155063394322502E-2</c:v>
                </c:pt>
                <c:pt idx="24">
                  <c:v>1.5195175075549745E-2</c:v>
                </c:pt>
                <c:pt idx="25">
                  <c:v>1.5102157576586613E-2</c:v>
                </c:pt>
                <c:pt idx="26">
                  <c:v>1.4950924486281077E-2</c:v>
                </c:pt>
                <c:pt idx="27">
                  <c:v>1.4766094032227265E-2</c:v>
                </c:pt>
                <c:pt idx="28">
                  <c:v>1.4557518187336691E-2</c:v>
                </c:pt>
                <c:pt idx="29">
                  <c:v>1.4329594634184243E-2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4.6450899958294936E-5</c:v>
                </c:pt>
                <c:pt idx="1">
                  <c:v>6.8191280111322739E-5</c:v>
                </c:pt>
                <c:pt idx="2">
                  <c:v>7.9300733010922539E-5</c:v>
                </c:pt>
                <c:pt idx="3">
                  <c:v>8.5229140699799434E-5</c:v>
                </c:pt>
                <c:pt idx="4">
                  <c:v>8.8645015855009379E-5</c:v>
                </c:pt>
                <c:pt idx="5">
                  <c:v>9.1776111424949437E-5</c:v>
                </c:pt>
                <c:pt idx="6">
                  <c:v>9.4607546663898608E-5</c:v>
                </c:pt>
                <c:pt idx="7">
                  <c:v>9.8411277388887024E-5</c:v>
                </c:pt>
                <c:pt idx="8">
                  <c:v>1.0257573906238311E-4</c:v>
                </c:pt>
                <c:pt idx="9">
                  <c:v>1.0714304678410064E-4</c:v>
                </c:pt>
                <c:pt idx="10">
                  <c:v>1.1271683969288419E-4</c:v>
                </c:pt>
                <c:pt idx="11">
                  <c:v>1.1771310645632257E-4</c:v>
                </c:pt>
                <c:pt idx="12">
                  <c:v>1.216012906635758E-4</c:v>
                </c:pt>
                <c:pt idx="13">
                  <c:v>1.2471033914908942E-4</c:v>
                </c:pt>
                <c:pt idx="14">
                  <c:v>1.2807190064700741E-4</c:v>
                </c:pt>
                <c:pt idx="15">
                  <c:v>1.3066032288726518E-4</c:v>
                </c:pt>
                <c:pt idx="16">
                  <c:v>1.3330269979779612E-4</c:v>
                </c:pt>
                <c:pt idx="17">
                  <c:v>1.360960090779915E-4</c:v>
                </c:pt>
                <c:pt idx="18">
                  <c:v>1.38531394687715E-4</c:v>
                </c:pt>
                <c:pt idx="19">
                  <c:v>1.4117480258031334E-4</c:v>
                </c:pt>
                <c:pt idx="20">
                  <c:v>1.4349020036957298E-4</c:v>
                </c:pt>
                <c:pt idx="21">
                  <c:v>1.4543036706908866E-4</c:v>
                </c:pt>
                <c:pt idx="22">
                  <c:v>1.4759960363415627E-4</c:v>
                </c:pt>
                <c:pt idx="23">
                  <c:v>1.4926299598446222E-4</c:v>
                </c:pt>
                <c:pt idx="24">
                  <c:v>1.5038441198227692E-4</c:v>
                </c:pt>
                <c:pt idx="25">
                  <c:v>1.5122318096785059E-4</c:v>
                </c:pt>
                <c:pt idx="26">
                  <c:v>1.5190624659644063E-4</c:v>
                </c:pt>
                <c:pt idx="27">
                  <c:v>1.5209590927726377E-4</c:v>
                </c:pt>
                <c:pt idx="28">
                  <c:v>1.521041622752641E-4</c:v>
                </c:pt>
                <c:pt idx="29">
                  <c:v>1.5172523755275502E-4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6.6761814673530359E-2</c:v>
                </c:pt>
                <c:pt idx="1">
                  <c:v>9.9736331483418317E-2</c:v>
                </c:pt>
                <c:pt idx="2">
                  <c:v>0.11774391544288204</c:v>
                </c:pt>
                <c:pt idx="3">
                  <c:v>0.12907318859348021</c:v>
                </c:pt>
                <c:pt idx="4">
                  <c:v>0.13305635436035607</c:v>
                </c:pt>
                <c:pt idx="5">
                  <c:v>0.14114559403471377</c:v>
                </c:pt>
                <c:pt idx="6">
                  <c:v>0.14270148254920767</c:v>
                </c:pt>
                <c:pt idx="7">
                  <c:v>0.15684370451605753</c:v>
                </c:pt>
                <c:pt idx="8">
                  <c:v>0.15893587380393018</c:v>
                </c:pt>
                <c:pt idx="9">
                  <c:v>0.16753676566052433</c:v>
                </c:pt>
                <c:pt idx="10">
                  <c:v>0.180712056185338</c:v>
                </c:pt>
                <c:pt idx="11">
                  <c:v>0.18018628333651995</c:v>
                </c:pt>
                <c:pt idx="12">
                  <c:v>0.16847046916955483</c:v>
                </c:pt>
                <c:pt idx="13">
                  <c:v>0.15839309087937728</c:v>
                </c:pt>
                <c:pt idx="14">
                  <c:v>0.15748769040775759</c:v>
                </c:pt>
                <c:pt idx="15">
                  <c:v>0.14386353546337372</c:v>
                </c:pt>
                <c:pt idx="16">
                  <c:v>0.13857029328594958</c:v>
                </c:pt>
                <c:pt idx="17">
                  <c:v>0.1413509059174356</c:v>
                </c:pt>
                <c:pt idx="18">
                  <c:v>0.13487599280650539</c:v>
                </c:pt>
                <c:pt idx="19">
                  <c:v>0.13307071258379841</c:v>
                </c:pt>
                <c:pt idx="20">
                  <c:v>0.13552199128733822</c:v>
                </c:pt>
                <c:pt idx="21">
                  <c:v>0.13503740963240371</c:v>
                </c:pt>
                <c:pt idx="22">
                  <c:v>0.14590845221005608</c:v>
                </c:pt>
                <c:pt idx="23">
                  <c:v>0.14643230969683516</c:v>
                </c:pt>
                <c:pt idx="24">
                  <c:v>0.14913472282142726</c:v>
                </c:pt>
                <c:pt idx="25">
                  <c:v>0.15239277216442429</c:v>
                </c:pt>
                <c:pt idx="26">
                  <c:v>0.15579169618023411</c:v>
                </c:pt>
                <c:pt idx="27">
                  <c:v>0.15791855720663198</c:v>
                </c:pt>
                <c:pt idx="28">
                  <c:v>0.16086502096813801</c:v>
                </c:pt>
                <c:pt idx="29">
                  <c:v>0.16044815373276453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360328"/>
        <c:axId val="-2041356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0.14269398383337956</c:v>
                </c:pt>
                <c:pt idx="1">
                  <c:v>0.21366163600264246</c:v>
                </c:pt>
                <c:pt idx="2">
                  <c:v>0.24821762779787895</c:v>
                </c:pt>
                <c:pt idx="3">
                  <c:v>0.26762380408685504</c:v>
                </c:pt>
                <c:pt idx="4">
                  <c:v>0.27643991774768567</c:v>
                </c:pt>
                <c:pt idx="5">
                  <c:v>0.29022795400711748</c:v>
                </c:pt>
                <c:pt idx="6">
                  <c:v>0.29398071779864715</c:v>
                </c:pt>
                <c:pt idx="7">
                  <c:v>0.31030040572252632</c:v>
                </c:pt>
                <c:pt idx="8">
                  <c:v>0.31135728299814991</c:v>
                </c:pt>
                <c:pt idx="9">
                  <c:v>0.32405581825797342</c:v>
                </c:pt>
                <c:pt idx="10">
                  <c:v>0.34299923118103226</c:v>
                </c:pt>
                <c:pt idx="11">
                  <c:v>0.34344609637176737</c:v>
                </c:pt>
                <c:pt idx="12">
                  <c:v>0.3318945342215347</c:v>
                </c:pt>
                <c:pt idx="13">
                  <c:v>0.32142865662759029</c:v>
                </c:pt>
                <c:pt idx="14">
                  <c:v>0.32277940652947928</c:v>
                </c:pt>
                <c:pt idx="15">
                  <c:v>0.30791886945873714</c:v>
                </c:pt>
                <c:pt idx="16">
                  <c:v>0.30341066984277709</c:v>
                </c:pt>
                <c:pt idx="17">
                  <c:v>0.30539641371298032</c:v>
                </c:pt>
                <c:pt idx="18">
                  <c:v>0.29735258982016921</c:v>
                </c:pt>
                <c:pt idx="19">
                  <c:v>0.30111054093867623</c:v>
                </c:pt>
                <c:pt idx="20">
                  <c:v>0.30259479381494059</c:v>
                </c:pt>
                <c:pt idx="21">
                  <c:v>0.3024319196295579</c:v>
                </c:pt>
                <c:pt idx="22">
                  <c:v>0.31315413808046799</c:v>
                </c:pt>
                <c:pt idx="23">
                  <c:v>0.31198023910569872</c:v>
                </c:pt>
                <c:pt idx="24">
                  <c:v>0.31234521575600638</c:v>
                </c:pt>
                <c:pt idx="25">
                  <c:v>0.31298644629964295</c:v>
                </c:pt>
                <c:pt idx="26">
                  <c:v>0.31362188213475861</c:v>
                </c:pt>
                <c:pt idx="27">
                  <c:v>0.31289246280852473</c:v>
                </c:pt>
                <c:pt idx="28">
                  <c:v>0.31292248404707718</c:v>
                </c:pt>
                <c:pt idx="29">
                  <c:v>0.30954704432290236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360328"/>
        <c:axId val="-2041356872"/>
      </c:lineChart>
      <c:catAx>
        <c:axId val="-204136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356872"/>
        <c:crosses val="autoZero"/>
        <c:auto val="1"/>
        <c:lblAlgn val="ctr"/>
        <c:lblOffset val="100"/>
        <c:tickLblSkip val="1"/>
        <c:noMultiLvlLbl val="0"/>
      </c:catAx>
      <c:valAx>
        <c:axId val="-20413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36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3.8430698450927968E-2</c:v>
                </c:pt>
                <c:pt idx="1">
                  <c:v>4.4489629356342889E-2</c:v>
                </c:pt>
                <c:pt idx="2">
                  <c:v>4.2021082029045705E-2</c:v>
                </c:pt>
                <c:pt idx="3">
                  <c:v>3.9785583311786575E-2</c:v>
                </c:pt>
                <c:pt idx="4">
                  <c:v>3.8242020850331016E-2</c:v>
                </c:pt>
                <c:pt idx="5">
                  <c:v>3.5535994097277777E-2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1.3327404312489285E-2</c:v>
                </c:pt>
                <c:pt idx="1">
                  <c:v>1.465281786676172E-2</c:v>
                </c:pt>
                <c:pt idx="2">
                  <c:v>3.1838744280811647E-2</c:v>
                </c:pt>
                <c:pt idx="3">
                  <c:v>3.5941117775107438E-2</c:v>
                </c:pt>
                <c:pt idx="4">
                  <c:v>3.6947048051868644E-2</c:v>
                </c:pt>
                <c:pt idx="5">
                  <c:v>3.4586503866246107E-2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1.4302527752637592E-2</c:v>
                </c:pt>
                <c:pt idx="1">
                  <c:v>1.8328395221689157E-2</c:v>
                </c:pt>
                <c:pt idx="2">
                  <c:v>2.1868030996380169E-2</c:v>
                </c:pt>
                <c:pt idx="3">
                  <c:v>1.9322891567700264E-2</c:v>
                </c:pt>
                <c:pt idx="4">
                  <c:v>1.6875417088934686E-2</c:v>
                </c:pt>
                <c:pt idx="5">
                  <c:v>1.4348022016429485E-2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4.9156734799986612E-2</c:v>
                </c:pt>
                <c:pt idx="1">
                  <c:v>6.7181211726399098E-2</c:v>
                </c:pt>
                <c:pt idx="2">
                  <c:v>5.7409108741325557E-2</c:v>
                </c:pt>
                <c:pt idx="3">
                  <c:v>5.8410181906569082E-2</c:v>
                </c:pt>
                <c:pt idx="4">
                  <c:v>5.9543205120566989E-2</c:v>
                </c:pt>
                <c:pt idx="5">
                  <c:v>5.5547235161532128E-2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5.1621442529863875E-3</c:v>
                </c:pt>
                <c:pt idx="1">
                  <c:v>7.8007947285384637E-3</c:v>
                </c:pt>
                <c:pt idx="2">
                  <c:v>1.0201738247686404E-2</c:v>
                </c:pt>
                <c:pt idx="3">
                  <c:v>1.1095801136285869E-2</c:v>
                </c:pt>
                <c:pt idx="4">
                  <c:v>1.433935952021299E-2</c:v>
                </c:pt>
                <c:pt idx="5">
                  <c:v>1.4741257783323178E-2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7.3563413927069799E-5</c:v>
                </c:pt>
                <c:pt idx="1">
                  <c:v>9.8902744264843761E-5</c:v>
                </c:pt>
                <c:pt idx="2">
                  <c:v>1.2096269532177588E-4</c:v>
                </c:pt>
                <c:pt idx="3">
                  <c:v>1.3595304580621623E-4</c:v>
                </c:pt>
                <c:pt idx="4">
                  <c:v>1.4723351580791139E-4</c:v>
                </c:pt>
                <c:pt idx="5">
                  <c:v>1.5181094733391482E-4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0.10927432091073341</c:v>
                </c:pt>
                <c:pt idx="1">
                  <c:v>0.15343268411288669</c:v>
                </c:pt>
                <c:pt idx="2">
                  <c:v>0.16904991799570951</c:v>
                </c:pt>
                <c:pt idx="3">
                  <c:v>0.13834628801141255</c:v>
                </c:pt>
                <c:pt idx="4">
                  <c:v>0.14240697712961209</c:v>
                </c:pt>
                <c:pt idx="5">
                  <c:v>0.15748324005043859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376808"/>
        <c:axId val="-2041373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0.22972739389368835</c:v>
                </c:pt>
                <c:pt idx="1">
                  <c:v>0.30598443575688283</c:v>
                </c:pt>
                <c:pt idx="2">
                  <c:v>0.3325095849862808</c:v>
                </c:pt>
                <c:pt idx="3">
                  <c:v>0.30303781675466801</c:v>
                </c:pt>
                <c:pt idx="4">
                  <c:v>0.30850126127733429</c:v>
                </c:pt>
                <c:pt idx="5">
                  <c:v>0.31239406392258118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376808"/>
        <c:axId val="-2041373320"/>
      </c:lineChart>
      <c:catAx>
        <c:axId val="-204137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373320"/>
        <c:crosses val="autoZero"/>
        <c:auto val="1"/>
        <c:lblAlgn val="ctr"/>
        <c:lblOffset val="100"/>
        <c:noMultiLvlLbl val="0"/>
      </c:catAx>
      <c:valAx>
        <c:axId val="-20413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13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4.1460163903635425E-2</c:v>
                </c:pt>
                <c:pt idx="1">
                  <c:v>4.090333267041614E-2</c:v>
                </c:pt>
                <c:pt idx="2">
                  <c:v>3.68890074738044E-2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1.3990111089625503E-2</c:v>
                </c:pt>
                <c:pt idx="1">
                  <c:v>3.3889931027959543E-2</c:v>
                </c:pt>
                <c:pt idx="2">
                  <c:v>3.5766775959057376E-2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1.6315461487163375E-2</c:v>
                </c:pt>
                <c:pt idx="1">
                  <c:v>2.0595461282040217E-2</c:v>
                </c:pt>
                <c:pt idx="2">
                  <c:v>1.5611719552682085E-2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5.8168973263192855E-2</c:v>
                </c:pt>
                <c:pt idx="1">
                  <c:v>5.7909645323947323E-2</c:v>
                </c:pt>
                <c:pt idx="2">
                  <c:v>5.7545220141049555E-2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6.4814694907624256E-3</c:v>
                </c:pt>
                <c:pt idx="1">
                  <c:v>1.0648769691986137E-2</c:v>
                </c:pt>
                <c:pt idx="2">
                  <c:v>1.4540308651768084E-2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8.623307909595678E-5</c:v>
                </c:pt>
                <c:pt idx="1">
                  <c:v>1.2845787056399606E-4</c:v>
                </c:pt>
                <c:pt idx="2">
                  <c:v>1.495222315709131E-4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0.13135350251181005</c:v>
                </c:pt>
                <c:pt idx="1">
                  <c:v>0.15369810300356102</c:v>
                </c:pt>
                <c:pt idx="2">
                  <c:v>0.14994510859002536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393784"/>
        <c:axId val="-2107322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0.26785591482528559</c:v>
                </c:pt>
                <c:pt idx="1">
                  <c:v>0.31777370087047441</c:v>
                </c:pt>
                <c:pt idx="2">
                  <c:v>0.31044766259995771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93784"/>
        <c:axId val="-2107322104"/>
      </c:lineChart>
      <c:catAx>
        <c:axId val="-210739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322104"/>
        <c:crosses val="autoZero"/>
        <c:auto val="1"/>
        <c:lblAlgn val="ctr"/>
        <c:lblOffset val="100"/>
        <c:noMultiLvlLbl val="0"/>
      </c:catAx>
      <c:valAx>
        <c:axId val="-2107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3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43.21908092000001</c:v>
                </c:pt>
                <c:pt idx="1">
                  <c:v>36.759532379999996</c:v>
                </c:pt>
                <c:pt idx="2">
                  <c:v>36.04685954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7.160878705</c:v>
                </c:pt>
                <c:pt idx="1">
                  <c:v>14.912692128600002</c:v>
                </c:pt>
                <c:pt idx="2">
                  <c:v>15.562262798400003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0.12514867460000004</c:v>
                </c:pt>
                <c:pt idx="1">
                  <c:v>0.15386104619999974</c:v>
                </c:pt>
                <c:pt idx="2">
                  <c:v>0.17673541390000036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9.0967320046999998</c:v>
                </c:pt>
                <c:pt idx="1">
                  <c:v>9.8534595269</c:v>
                </c:pt>
                <c:pt idx="2">
                  <c:v>7.9725022267999996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28.257623616</c:v>
                </c:pt>
                <c:pt idx="1">
                  <c:v>24.124504287999997</c:v>
                </c:pt>
                <c:pt idx="2">
                  <c:v>26.281449240000001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7.4659149009999997</c:v>
                </c:pt>
                <c:pt idx="1">
                  <c:v>10.964189127000001</c:v>
                </c:pt>
                <c:pt idx="2">
                  <c:v>15.457314529000001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3.8782954040000002</c:v>
                </c:pt>
                <c:pt idx="1">
                  <c:v>3.2763397990000005</c:v>
                </c:pt>
                <c:pt idx="2">
                  <c:v>5.1496831519999997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22.863065412299999</c:v>
                </c:pt>
                <c:pt idx="1">
                  <c:v>19.078982149199998</c:v>
                </c:pt>
                <c:pt idx="2">
                  <c:v>17.826243734599998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45.129488186000003</c:v>
                </c:pt>
                <c:pt idx="1">
                  <c:v>50.981179318000002</c:v>
                </c:pt>
                <c:pt idx="2">
                  <c:v>51.584992364999998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4.290593009999992E-2</c:v>
                </c:pt>
                <c:pt idx="1">
                  <c:v>0.17953557679999999</c:v>
                </c:pt>
                <c:pt idx="2">
                  <c:v>0.108204837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580904"/>
        <c:axId val="-20580456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167.2391337537</c:v>
                </c:pt>
                <c:pt idx="1">
                  <c:v>170.2842753397</c:v>
                </c:pt>
                <c:pt idx="2">
                  <c:v>176.16624783669999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80904"/>
        <c:axId val="-2058045672"/>
      </c:lineChart>
      <c:catAx>
        <c:axId val="-20605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045672"/>
        <c:crosses val="autoZero"/>
        <c:auto val="1"/>
        <c:lblAlgn val="ctr"/>
        <c:lblOffset val="100"/>
        <c:noMultiLvlLbl val="0"/>
      </c:catAx>
      <c:valAx>
        <c:axId val="-20580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5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</xdr:row>
      <xdr:rowOff>166406</xdr:rowOff>
    </xdr:from>
    <xdr:to>
      <xdr:col>17</xdr:col>
      <xdr:colOff>243840</xdr:colOff>
      <xdr:row>17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15</xdr:col>
      <xdr:colOff>60960</xdr:colOff>
      <xdr:row>14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284480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57151</xdr:colOff>
      <xdr:row>1</xdr:row>
      <xdr:rowOff>85724</xdr:rowOff>
    </xdr:from>
    <xdr:to>
      <xdr:col>14</xdr:col>
      <xdr:colOff>283883</xdr:colOff>
      <xdr:row>17</xdr:row>
      <xdr:rowOff>10159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160867</xdr:colOff>
      <xdr:row>1</xdr:row>
      <xdr:rowOff>85725</xdr:rowOff>
    </xdr:from>
    <xdr:to>
      <xdr:col>13</xdr:col>
      <xdr:colOff>389467</xdr:colOff>
      <xdr:row>17</xdr:row>
      <xdr:rowOff>8467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5" max="15" width="39.85546875" customWidth="1"/>
  </cols>
  <sheetData>
    <row r="1" spans="1:13" ht="30" customHeight="1" x14ac:dyDescent="0.25">
      <c r="A1" s="7"/>
      <c r="B1" s="7"/>
      <c r="C1" s="89" t="s">
        <v>37</v>
      </c>
      <c r="D1" s="89"/>
      <c r="E1" s="89"/>
      <c r="F1" s="89"/>
      <c r="G1" s="89"/>
      <c r="H1" s="89"/>
      <c r="I1" s="89"/>
      <c r="J1" s="89"/>
      <c r="K1" s="10"/>
      <c r="L1" s="10"/>
      <c r="M1" s="10"/>
    </row>
    <row r="2" spans="1:13" ht="15.75" x14ac:dyDescent="0.25">
      <c r="A2" s="8"/>
      <c r="B2" s="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1.4884377822103056</v>
      </c>
      <c r="D4" s="52">
        <f>VLOOKUP($B4,Macro!$A$1:$CI$100,MATCH(DATE(D$3,1,1),Macro!$A$1:$CI$1,0),FALSE)</f>
        <v>1.7077697584432006</v>
      </c>
      <c r="E4" s="52">
        <f>VLOOKUP($B4,Macro!$A$1:$CI$100,MATCH(DATE(E$3,1,1),Macro!$A$1:$CI$1,0),FALSE)</f>
        <v>1.9278686083442853</v>
      </c>
      <c r="F4" s="52">
        <f>VLOOKUP($B4,Macro!$A$1:$CI$100,MATCH(DATE(F$3,1,1),Macro!$A$1:$CI$1,0),FALSE)</f>
        <v>2.1011398678608684</v>
      </c>
      <c r="G4" s="52">
        <f>VLOOKUP($B4,Macro!$A$1:$CI$100,MATCH(DATE(G$3,1,1),Macro!$A$1:$CI$1,0),FALSE)</f>
        <v>2.208271922120808</v>
      </c>
      <c r="H4" s="52">
        <f>VLOOKUP($B4,Macro!$A$1:$CI$100,MATCH(DATE(H$3,1,1),Macro!$A$1:$CI$1,0),FALSE)</f>
        <v>2.7314633372478303</v>
      </c>
      <c r="I4" s="52">
        <f>VLOOKUP($B4,Macro!$A$1:$CI$100,MATCH(DATE(I$3,1,1),Macro!$A$1:$CI$1,0),FALSE)</f>
        <v>3.3061090684152861</v>
      </c>
      <c r="J4" s="53">
        <f>VLOOKUP($B4,Macro!$A$1:$CI$100,MATCH(DATE(J$3,1,1),Macro!$A$1:$CI$1,0),FALSE)</f>
        <v>3.8392351897098997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0.48122317354666322</v>
      </c>
      <c r="D5" s="52">
        <f>VLOOKUP($B5,Macro!$A$1:$CI$100,MATCH(DATE(D$3,1,1),Macro!$A$1:$CI$1,0),FALSE)</f>
        <v>0.85240907656913834</v>
      </c>
      <c r="E5" s="52">
        <f>VLOOKUP($B5,Macro!$A$1:$CI$100,MATCH(DATE(E$3,1,1),Macro!$A$1:$CI$1,0),FALSE)</f>
        <v>1.1826699691210862</v>
      </c>
      <c r="F5" s="52">
        <f>VLOOKUP($B5,Macro!$A$1:$CI$100,MATCH(DATE(F$3,1,1),Macro!$A$1:$CI$1,0),FALSE)</f>
        <v>1.450893909809059</v>
      </c>
      <c r="G5" s="52">
        <f>VLOOKUP($B5,Macro!$A$1:$CI$100,MATCH(DATE(G$3,1,1),Macro!$A$1:$CI$1,0),FALSE)</f>
        <v>1.6568275962482337</v>
      </c>
      <c r="H5" s="52">
        <f>VLOOKUP($B5,Macro!$A$1:$CI$100,MATCH(DATE(H$3,1,1),Macro!$A$1:$CI$1,0),FALSE)</f>
        <v>2.3230380419322572</v>
      </c>
      <c r="I5" s="52">
        <f>VLOOKUP($B5,Macro!$A$1:$CI$100,MATCH(DATE(I$3,1,1),Macro!$A$1:$CI$1,0),FALSE)</f>
        <v>2.8111781453995732</v>
      </c>
      <c r="J5" s="53">
        <f>VLOOKUP($B5,Macro!$A$1:$CI$100,MATCH(DATE(J$3,1,1),Macro!$A$1:$CI$1,0),FALSE)</f>
        <v>3.0837117701867367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0.90226560863448935</v>
      </c>
      <c r="D6" s="52">
        <f>VLOOKUP($B6,Macro!$A$1:$CI$100,MATCH(DATE(D$3,1,1),Macro!$A$1:$CI$1,0),FALSE)</f>
        <v>1.2829372479902013</v>
      </c>
      <c r="E6" s="52">
        <f>VLOOKUP($B6,Macro!$A$1:$CI$100,MATCH(DATE(E$3,1,1),Macro!$A$1:$CI$1,0),FALSE)</f>
        <v>1.5487302174234108</v>
      </c>
      <c r="F6" s="52">
        <f>VLOOKUP($B6,Macro!$A$1:$CI$100,MATCH(DATE(F$3,1,1),Macro!$A$1:$CI$1,0),FALSE)</f>
        <v>1.7480605204836408</v>
      </c>
      <c r="G6" s="52">
        <f>VLOOKUP($B6,Macro!$A$1:$CI$100,MATCH(DATE(G$3,1,1),Macro!$A$1:$CI$1,0),FALSE)</f>
        <v>1.9025469039128051</v>
      </c>
      <c r="H6" s="52">
        <f>VLOOKUP($B6,Macro!$A$1:$CI$100,MATCH(DATE(H$3,1,1),Macro!$A$1:$CI$1,0),FALSE)</f>
        <v>2.7315953364488887</v>
      </c>
      <c r="I6" s="52">
        <f>VLOOKUP($B6,Macro!$A$1:$CI$100,MATCH(DATE(I$3,1,1),Macro!$A$1:$CI$1,0),FALSE)</f>
        <v>4.2081974082563089</v>
      </c>
      <c r="J6" s="53">
        <f>VLOOKUP($B6,Macro!$A$1:$CI$100,MATCH(DATE(J$3,1,1),Macro!$A$1:$CI$1,0),FALSE)</f>
        <v>5.0527990304203296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-8.9621881236223722E-2</v>
      </c>
      <c r="D7" s="52">
        <f>VLOOKUP($B7,Macro!$A$1:$CI$100,MATCH(DATE(D$3,1,1),Macro!$A$1:$CI$1,0),FALSE)</f>
        <v>-0.16908988395201163</v>
      </c>
      <c r="E7" s="52">
        <f>VLOOKUP($B7,Macro!$A$1:$CI$100,MATCH(DATE(E$3,1,1),Macro!$A$1:$CI$1,0),FALSE)</f>
        <v>-0.28213163003059094</v>
      </c>
      <c r="F7" s="52">
        <f>VLOOKUP($B7,Macro!$A$1:$CI$100,MATCH(DATE(F$3,1,1),Macro!$A$1:$CI$1,0),FALSE)</f>
        <v>-0.4222719583622192</v>
      </c>
      <c r="G7" s="52">
        <f>VLOOKUP($B7,Macro!$A$1:$CI$100,MATCH(DATE(G$3,1,1),Macro!$A$1:$CI$1,0),FALSE)</f>
        <v>-0.58017934161048723</v>
      </c>
      <c r="H7" s="52">
        <f>VLOOKUP($B7,Macro!$A$1:$CI$100,MATCH(DATE(H$3,1,1),Macro!$A$1:$CI$1,0),FALSE)</f>
        <v>-1.4006892792421843</v>
      </c>
      <c r="I7" s="52">
        <f>VLOOKUP($B7,Macro!$A$1:$CI$100,MATCH(DATE(I$3,1,1),Macro!$A$1:$CI$1,0),FALSE)</f>
        <v>-2.3550169651584851</v>
      </c>
      <c r="J7" s="53">
        <f>VLOOKUP($B7,Macro!$A$1:$CI$100,MATCH(DATE(J$3,1,1),Macro!$A$1:$CI$1,0),FALSE)</f>
        <v>-2.599415605413713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-0.3110485095412785</v>
      </c>
      <c r="D8" s="52">
        <f>VLOOKUP($B8,Macro!$A$1:$CI$100,MATCH(DATE(D$3,1,1),Macro!$A$1:$CI$1,0),FALSE)</f>
        <v>-0.22529267191931934</v>
      </c>
      <c r="E8" s="52">
        <f>VLOOKUP($B8,Macro!$A$1:$CI$100,MATCH(DATE(E$3,1,1),Macro!$A$1:$CI$1,0),FALSE)</f>
        <v>-0.24612919158097935</v>
      </c>
      <c r="F8" s="52">
        <f>VLOOKUP($B8,Macro!$A$1:$CI$100,MATCH(DATE(F$3,1,1),Macro!$A$1:$CI$1,0),FALSE)</f>
        <v>-0.31649685422123763</v>
      </c>
      <c r="G8" s="52">
        <f>VLOOKUP($B8,Macro!$A$1:$CI$100,MATCH(DATE(G$3,1,1),Macro!$A$1:$CI$1,0),FALSE)</f>
        <v>-0.43577700071426584</v>
      </c>
      <c r="H8" s="52">
        <f>VLOOKUP($B8,Macro!$A$1:$CI$100,MATCH(DATE(H$3,1,1),Macro!$A$1:$CI$1,0),FALSE)</f>
        <v>-1.0047346812177005</v>
      </c>
      <c r="I8" s="52">
        <f>VLOOKUP($B8,Macro!$A$1:$CI$100,MATCH(DATE(I$3,1,1),Macro!$A$1:$CI$1,0),FALSE)</f>
        <v>-2.1697775868492863</v>
      </c>
      <c r="J8" s="53">
        <f>VLOOKUP($B8,Macro!$A$1:$CI$100,MATCH(DATE(J$3,1,1),Macro!$A$1:$CI$1,0),FALSE)</f>
        <v>-2.8298133317114171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0.61892779906285167</v>
      </c>
      <c r="D9" s="52">
        <f>VLOOKUP($B9,Macro!$A$1:$CI$100,MATCH(DATE(D$3,1,1),Macro!$A$1:$CI$1,0),FALSE)</f>
        <v>0.97611951153333543</v>
      </c>
      <c r="E9" s="52">
        <f>VLOOKUP($B9,Macro!$A$1:$CI$100,MATCH(DATE(E$3,1,1),Macro!$A$1:$CI$1,0),FALSE)</f>
        <v>1.2539868999473125</v>
      </c>
      <c r="F9" s="52">
        <f>VLOOKUP($B9,Macro!$A$1:$CI$100,MATCH(DATE(F$3,1,1),Macro!$A$1:$CI$1,0),FALSE)</f>
        <v>1.4737462389523115</v>
      </c>
      <c r="G9" s="52">
        <f>VLOOKUP($B9,Macro!$A$1:$CI$100,MATCH(DATE(G$3,1,1),Macro!$A$1:$CI$1,0),FALSE)</f>
        <v>1.6440123457161615</v>
      </c>
      <c r="H9" s="52">
        <f>VLOOKUP($B9,Macro!$A$1:$CI$100,MATCH(DATE(H$3,1,1),Macro!$A$1:$CI$1,0),FALSE)</f>
        <v>2.2972576712082082</v>
      </c>
      <c r="I9" s="52">
        <f>VLOOKUP($B9,Macro!$A$1:$CI$100,MATCH(DATE(I$3,1,1),Macro!$A$1:$CI$1,0),FALSE)</f>
        <v>2.8074962314727392</v>
      </c>
      <c r="J9" s="53">
        <f>VLOOKUP($B9,Macro!$A$1:$CI$100,MATCH(DATE(J$3,1,1),Macro!$A$1:$CI$1,0),FALSE)</f>
        <v>3.0774775166347856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0.1157719200000018</v>
      </c>
      <c r="D10" s="52">
        <f>VLOOKUP($B10,Macro!$A$1:$CI$100,MATCH(DATE(D$3,1,1),Macro!$A$1:$CI$1,0),FALSE)</f>
        <v>0.10364374000000065</v>
      </c>
      <c r="E10" s="52">
        <f>VLOOKUP($B10,Macro!$A$1:$CI$100,MATCH(DATE(E$3,1,1),Macro!$A$1:$CI$1,0),FALSE)</f>
        <v>5.9587350000001038E-2</v>
      </c>
      <c r="F10" s="52">
        <f>VLOOKUP($B10,Macro!$A$1:$CI$100,MATCH(DATE(F$3,1,1),Macro!$A$1:$CI$1,0),FALSE)</f>
        <v>1.9052980000000552E-2</v>
      </c>
      <c r="G10" s="52">
        <f>VLOOKUP($B10,Macro!$A$1:$CI$100,MATCH(DATE(G$3,1,1),Macro!$A$1:$CI$1,0),FALSE)</f>
        <v>-1.0666890000002316E-2</v>
      </c>
      <c r="H10" s="52">
        <f>VLOOKUP($B10,Macro!$A$1:$CI$100,MATCH(DATE(H$3,1,1),Macro!$A$1:$CI$1,0),FALSE)</f>
        <v>-2.1322790000000147E-2</v>
      </c>
      <c r="I10" s="52">
        <f>VLOOKUP($B10,Macro!$A$1:$CI$100,MATCH(DATE(I$3,1,1),Macro!$A$1:$CI$1,0),FALSE)</f>
        <v>-3.0307499999993048E-3</v>
      </c>
      <c r="J10" s="53">
        <f>VLOOKUP($B10,Macro!$A$1:$CI$100,MATCH(DATE(J$3,1,1),Macro!$A$1:$CI$1,0),FALSE)</f>
        <v>-5.1180900000002971E-3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0.35480979547393154</v>
      </c>
      <c r="D11" s="52">
        <f>VLOOKUP($B11,Macro!$A$1:$CI$100,MATCH(DATE(D$3,1,1),Macro!$A$1:$CI$1,0),FALSE)</f>
        <v>0.63525600928056036</v>
      </c>
      <c r="E11" s="52">
        <f>VLOOKUP($B11,Macro!$A$1:$CI$100,MATCH(DATE(E$3,1,1),Macro!$A$1:$CI$1,0),FALSE)</f>
        <v>0.9700629655705395</v>
      </c>
      <c r="F11" s="52">
        <f>VLOOKUP($B11,Macro!$A$1:$CI$100,MATCH(DATE(F$3,1,1),Macro!$A$1:$CI$1,0),FALSE)</f>
        <v>1.3231486409616355</v>
      </c>
      <c r="G11" s="52">
        <f>VLOOKUP($B11,Macro!$A$1:$CI$100,MATCH(DATE(G$3,1,1),Macro!$A$1:$CI$1,0),FALSE)</f>
        <v>1.6669931202490051</v>
      </c>
      <c r="H11" s="52">
        <f>VLOOKUP($B11,Macro!$A$1:$CI$100,MATCH(DATE(H$3,1,1),Macro!$A$1:$CI$1,0),FALSE)</f>
        <v>3.0641608560113331</v>
      </c>
      <c r="I11" s="52">
        <f>VLOOKUP($B11,Macro!$A$1:$CI$100,MATCH(DATE(I$3,1,1),Macro!$A$1:$CI$1,0),FALSE)</f>
        <v>4.2955208682102564</v>
      </c>
      <c r="J11" s="53">
        <f>VLOOKUP($B11,Macro!$A$1:$CI$100,MATCH(DATE(J$3,1,1),Macro!$A$1:$CI$1,0),FALSE)</f>
        <v>4.5624954100920379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0.43899386641710336</v>
      </c>
      <c r="D12" s="52">
        <f>VLOOKUP($B12,Macro!$A$1:$CI$100,MATCH(DATE(D$3,1,1),Macro!$A$1:$CI$1,0),FALSE)</f>
        <v>0.7755704477756753</v>
      </c>
      <c r="E12" s="52">
        <f>VLOOKUP($B12,Macro!$A$1:$CI$100,MATCH(DATE(E$3,1,1),Macro!$A$1:$CI$1,0),FALSE)</f>
        <v>1.1495219396865819</v>
      </c>
      <c r="F12" s="52">
        <f>VLOOKUP($B12,Macro!$A$1:$CI$100,MATCH(DATE(F$3,1,1),Macro!$A$1:$CI$1,0),FALSE)</f>
        <v>1.534266545860552</v>
      </c>
      <c r="G12" s="52">
        <f>VLOOKUP($B12,Macro!$A$1:$CI$100,MATCH(DATE(G$3,1,1),Macro!$A$1:$CI$1,0),FALSE)</f>
        <v>1.9085845287426961</v>
      </c>
      <c r="H12" s="52">
        <f>VLOOKUP($B12,Macro!$A$1:$CI$100,MATCH(DATE(H$3,1,1),Macro!$A$1:$CI$1,0),FALSE)</f>
        <v>3.5000441151450179</v>
      </c>
      <c r="I12" s="52">
        <f>VLOOKUP($B12,Macro!$A$1:$CI$100,MATCH(DATE(I$3,1,1),Macro!$A$1:$CI$1,0),FALSE)</f>
        <v>4.929173309828272</v>
      </c>
      <c r="J12" s="53">
        <f>VLOOKUP($B12,Macro!$A$1:$CI$100,MATCH(DATE(J$3,1,1),Macro!$A$1:$CI$1,0),FALSE)</f>
        <v>5.2455373201053757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0.51573535520961222</v>
      </c>
      <c r="D13" s="52">
        <f>VLOOKUP($B13,Macro!$A$1:$CI$100,MATCH(DATE(D$3,1,1),Macro!$A$1:$CI$1,0),FALSE)</f>
        <v>0.91209994122911642</v>
      </c>
      <c r="E13" s="52">
        <f>VLOOKUP($B13,Macro!$A$1:$CI$100,MATCH(DATE(E$3,1,1),Macro!$A$1:$CI$1,0),FALSE)</f>
        <v>1.3438760967104502</v>
      </c>
      <c r="F13" s="52">
        <f>VLOOKUP($B13,Macro!$A$1:$CI$100,MATCH(DATE(F$3,1,1),Macro!$A$1:$CI$1,0),FALSE)</f>
        <v>1.7843706376378332</v>
      </c>
      <c r="G13" s="52">
        <f>VLOOKUP($B13,Macro!$A$1:$CI$100,MATCH(DATE(G$3,1,1),Macro!$A$1:$CI$1,0),FALSE)</f>
        <v>2.212367243650637</v>
      </c>
      <c r="H13" s="52">
        <f>VLOOKUP($B13,Macro!$A$1:$CI$100,MATCH(DATE(H$3,1,1),Macro!$A$1:$CI$1,0),FALSE)</f>
        <v>4.0521723451407032</v>
      </c>
      <c r="I13" s="52">
        <f>VLOOKUP($B13,Macro!$A$1:$CI$100,MATCH(DATE(I$3,1,1),Macro!$A$1:$CI$1,0),FALSE)</f>
        <v>5.7007363012940404</v>
      </c>
      <c r="J13" s="53">
        <f>VLOOKUP($B13,Macro!$A$1:$CI$100,MATCH(DATE(J$3,1,1),Macro!$A$1:$CI$1,0),FALSE)</f>
        <v>6.0964466629048975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0.35895753979406919</v>
      </c>
      <c r="D14" s="52">
        <f>VLOOKUP($B14,Macro!$A$1:$CI$100,MATCH(DATE(D$3,1,1),Macro!$A$1:$CI$1,0),FALSE)</f>
        <v>0.63351563504332464</v>
      </c>
      <c r="E14" s="52">
        <f>VLOOKUP($B14,Macro!$A$1:$CI$100,MATCH(DATE(E$3,1,1),Macro!$A$1:$CI$1,0),FALSE)</f>
        <v>0.94759394405674602</v>
      </c>
      <c r="F14" s="52">
        <f>VLOOKUP($B14,Macro!$A$1:$CI$100,MATCH(DATE(F$3,1,1),Macro!$A$1:$CI$1,0),FALSE)</f>
        <v>1.2746846191377781</v>
      </c>
      <c r="G14" s="52">
        <f>VLOOKUP($B14,Macro!$A$1:$CI$100,MATCH(DATE(G$3,1,1),Macro!$A$1:$CI$1,0),FALSE)</f>
        <v>1.5935514680365026</v>
      </c>
      <c r="H14" s="52">
        <f>VLOOKUP($B14,Macro!$A$1:$CI$100,MATCH(DATE(H$3,1,1),Macro!$A$1:$CI$1,0),FALSE)</f>
        <v>2.9294118304629801</v>
      </c>
      <c r="I14" s="52">
        <f>VLOOKUP($B14,Macro!$A$1:$CI$100,MATCH(DATE(I$3,1,1),Macro!$A$1:$CI$1,0),FALSE)</f>
        <v>4.1352908615835515</v>
      </c>
      <c r="J14" s="53">
        <f>VLOOKUP($B14,Macro!$A$1:$CI$100,MATCH(DATE(J$3,1,1),Macro!$A$1:$CI$1,0),FALSE)</f>
        <v>4.3729892239931178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0.32617514052390995</v>
      </c>
      <c r="D15" s="52">
        <f>VLOOKUP($B15,Macro!$A$1:$CI$100,MATCH(DATE(D$3,1,1),Macro!$A$1:$CI$1,0),FALSE)</f>
        <v>0.59331270896296751</v>
      </c>
      <c r="E15" s="52">
        <f>VLOOKUP($B15,Macro!$A$1:$CI$100,MATCH(DATE(E$3,1,1),Macro!$A$1:$CI$1,0),FALSE)</f>
        <v>0.91575483499146682</v>
      </c>
      <c r="F15" s="52">
        <f>VLOOKUP($B15,Macro!$A$1:$CI$100,MATCH(DATE(F$3,1,1),Macro!$A$1:$CI$1,0),FALSE)</f>
        <v>1.2602257104106007</v>
      </c>
      <c r="G15" s="52">
        <f>VLOOKUP($B15,Macro!$A$1:$CI$100,MATCH(DATE(G$3,1,1),Macro!$A$1:$CI$1,0),FALSE)</f>
        <v>1.5998422497468745</v>
      </c>
      <c r="H15" s="52">
        <f>VLOOKUP($B15,Macro!$A$1:$CI$100,MATCH(DATE(H$3,1,1),Macro!$A$1:$CI$1,0),FALSE)</f>
        <v>3.0015398314476638</v>
      </c>
      <c r="I15" s="52">
        <f>VLOOKUP($B15,Macro!$A$1:$CI$100,MATCH(DATE(I$3,1,1),Macro!$A$1:$CI$1,0),FALSE)</f>
        <v>4.2440292151662007</v>
      </c>
      <c r="J15" s="53">
        <f>VLOOKUP($B15,Macro!$A$1:$CI$100,MATCH(DATE(J$3,1,1),Macro!$A$1:$CI$1,0),FALSE)</f>
        <v>4.5381209892633834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0.33330441770618169</v>
      </c>
      <c r="D17" s="52">
        <f>VLOOKUP($B17,Macro!$A$1:$CI$100,MATCH(DATE(D$3,1,1),Macro!$A$1:$CI$1,0),FALSE)</f>
        <v>0.60190732468563546</v>
      </c>
      <c r="E17" s="52">
        <f>VLOOKUP($B17,Macro!$A$1:$CI$100,MATCH(DATE(E$3,1,1),Macro!$A$1:$CI$1,0),FALSE)</f>
        <v>0.94207407007704802</v>
      </c>
      <c r="F17" s="52">
        <f>VLOOKUP($B17,Macro!$A$1:$CI$100,MATCH(DATE(F$3,1,1),Macro!$A$1:$CI$1,0),FALSE)</f>
        <v>1.3336122062669098</v>
      </c>
      <c r="G17" s="52">
        <f>VLOOKUP($B17,Macro!$A$1:$CI$100,MATCH(DATE(G$3,1,1),Macro!$A$1:$CI$1,0),FALSE)</f>
        <v>1.7528551611325938</v>
      </c>
      <c r="H17" s="52">
        <f>VLOOKUP($B17,Macro!$A$1:$CI$100,MATCH(DATE(H$3,1,1),Macro!$A$1:$CI$1,0),FALSE)</f>
        <v>3.7372213526922327</v>
      </c>
      <c r="I17" s="52">
        <f>VLOOKUP($B17,Macro!$A$1:$CI$100,MATCH(DATE(I$3,1,1),Macro!$A$1:$CI$1,0),FALSE)</f>
        <v>5.6819126123073715</v>
      </c>
      <c r="J17" s="53">
        <f>VLOOKUP($B17,Macro!$A$1:$CI$100,MATCH(DATE(J$3,1,1),Macro!$A$1:$CI$1,0),FALSE)</f>
        <v>6.1553682651187769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-0.17813490427528444</v>
      </c>
      <c r="D18" s="52">
        <f>VLOOKUP($B18,Macro!$A$1:$CI$100,MATCH(DATE(D$3,1,1),Macro!$A$1:$CI$1,0),FALSE)</f>
        <v>-0.30183539643778845</v>
      </c>
      <c r="E18" s="52">
        <f>VLOOKUP($B18,Macro!$A$1:$CI$100,MATCH(DATE(E$3,1,1),Macro!$A$1:$CI$1,0),FALSE)</f>
        <v>-0.38986732618815356</v>
      </c>
      <c r="F18" s="52">
        <f>VLOOKUP($B18,Macro!$A$1:$CI$100,MATCH(DATE(F$3,1,1),Macro!$A$1:$CI$1,0),FALSE)</f>
        <v>-0.43592617733061445</v>
      </c>
      <c r="G18" s="52">
        <f>VLOOKUP($B18,Macro!$A$1:$CI$100,MATCH(DATE(G$3,1,1),Macro!$A$1:$CI$1,0),FALSE)</f>
        <v>-0.44291227507331499</v>
      </c>
      <c r="H18" s="52">
        <f>VLOOKUP($B18,Macro!$A$1:$CI$100,MATCH(DATE(H$3,1,1),Macro!$A$1:$CI$1,0),FALSE)</f>
        <v>-0.29723745978922356</v>
      </c>
      <c r="I18" s="52">
        <f>VLOOKUP($B18,Macro!$A$1:$CI$100,MATCH(DATE(I$3,1,1),Macro!$A$1:$CI$1,0),FALSE)</f>
        <v>-1.2204422063577525E-2</v>
      </c>
      <c r="J18" s="53">
        <f>VLOOKUP($B18,Macro!$A$1:$CI$100,MATCH(DATE(J$3,1,1),Macro!$A$1:$CI$1,0),FALSE)</f>
        <v>6.0118212064552701E-2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238.5319899999995</v>
      </c>
      <c r="D19" s="52">
        <f>VLOOKUP($B19,Macro!$A$1:$CI$100,MATCH(DATE(D$3,1,1),Macro!$A$1:$CI$1,0),FALSE)</f>
        <v>390.00474000000031</v>
      </c>
      <c r="E19" s="52">
        <f>VLOOKUP($B19,Macro!$A$1:$CI$100,MATCH(DATE(E$3,1,1),Macro!$A$1:$CI$1,0),FALSE)</f>
        <v>503.59457000000111</v>
      </c>
      <c r="F19" s="52">
        <f>VLOOKUP($B19,Macro!$A$1:$CI$100,MATCH(DATE(F$3,1,1),Macro!$A$1:$CI$1,0),FALSE)</f>
        <v>581.89040999999997</v>
      </c>
      <c r="G19" s="52">
        <f>VLOOKUP($B19,Macro!$A$1:$CI$100,MATCH(DATE(G$3,1,1),Macro!$A$1:$CI$1,0),FALSE)</f>
        <v>627.28041999999914</v>
      </c>
      <c r="H19" s="52">
        <f>VLOOKUP($B19,Macro!$A$1:$CI$100,MATCH(DATE(H$3,1,1),Macro!$A$1:$CI$1,0),FALSE)</f>
        <v>704.90662000000157</v>
      </c>
      <c r="I19" s="52">
        <f>VLOOKUP($B19,Macro!$A$1:$CI$100,MATCH(DATE(I$3,1,1),Macro!$A$1:$CI$1,0),FALSE)</f>
        <v>727.16291000000274</v>
      </c>
      <c r="J19" s="53">
        <f>VLOOKUP($B19,Macro!$A$1:$CI$100,MATCH(DATE(J$3,1,1),Macro!$A$1:$CI$1,0),FALSE)</f>
        <v>878.06833999999799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-0.61924779000000063</v>
      </c>
      <c r="D20" s="52">
        <f>VLOOKUP($B20,Macro!$A$1:$CI$100,MATCH(DATE(D$3,1,1),Macro!$A$1:$CI$1,0),FALSE)</f>
        <v>-0.97861020999999992</v>
      </c>
      <c r="E20" s="52">
        <f>VLOOKUP($B20,Macro!$A$1:$CI$100,MATCH(DATE(E$3,1,1),Macro!$A$1:$CI$1,0),FALSE)</f>
        <v>-1.2252485800000004</v>
      </c>
      <c r="F20" s="52">
        <f>VLOOKUP($B20,Macro!$A$1:$CI$100,MATCH(DATE(F$3,1,1),Macro!$A$1:$CI$1,0),FALSE)</f>
        <v>-1.3811367699999995</v>
      </c>
      <c r="G20" s="52">
        <f>VLOOKUP($B20,Macro!$A$1:$CI$100,MATCH(DATE(G$3,1,1),Macro!$A$1:$CI$1,0),FALSE)</f>
        <v>-1.4589409799999995</v>
      </c>
      <c r="H20" s="52">
        <f>VLOOKUP($B20,Macro!$A$1:$CI$100,MATCH(DATE(H$3,1,1),Macro!$A$1:$CI$1,0),FALSE)</f>
        <v>-1.5674556000000006</v>
      </c>
      <c r="I20" s="52">
        <f>VLOOKUP($B20,Macro!$A$1:$CI$100,MATCH(DATE(I$3,1,1),Macro!$A$1:$CI$1,0),FALSE)</f>
        <v>-1.56579939</v>
      </c>
      <c r="J20" s="53">
        <f>VLOOKUP($B20,Macro!$A$1:$CI$100,MATCH(DATE(J$3,1,1),Macro!$A$1:$CI$1,0),FALSE)</f>
        <v>-1.8482629400000006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0.17181753500000002</v>
      </c>
      <c r="D21" s="52">
        <f>VLOOKUP($B21,Macro!$A$1:$CI$100,MATCH(DATE(D$3,1,1),Macro!$A$1:$CI$1,0),FALSE)</f>
        <v>0.20234891899999999</v>
      </c>
      <c r="E21" s="52">
        <f>VLOOKUP($B21,Macro!$A$1:$CI$100,MATCH(DATE(E$3,1,1),Macro!$A$1:$CI$1,0),FALSE)</f>
        <v>0.26881640499999998</v>
      </c>
      <c r="F21" s="52">
        <f>VLOOKUP($B21,Macro!$A$1:$CI$100,MATCH(DATE(F$3,1,1),Macro!$A$1:$CI$1,0),FALSE)</f>
        <v>0.34654404899999997</v>
      </c>
      <c r="G21" s="52">
        <f>VLOOKUP($B21,Macro!$A$1:$CI$100,MATCH(DATE(G$3,1,1),Macro!$A$1:$CI$1,0),FALSE)</f>
        <v>0.430322765</v>
      </c>
      <c r="H21" s="52">
        <f>VLOOKUP($B21,Macro!$A$1:$CI$100,MATCH(DATE(H$3,1,1),Macro!$A$1:$CI$1,0),FALSE)</f>
        <v>0.737276072</v>
      </c>
      <c r="I21" s="52">
        <f>VLOOKUP($B21,Macro!$A$1:$CI$100,MATCH(DATE(I$3,1,1),Macro!$A$1:$CI$1,0),FALSE)</f>
        <v>1.1076363150000001</v>
      </c>
      <c r="J21" s="53">
        <f>VLOOKUP($B21,Macro!$A$1:$CI$100,MATCH(DATE(J$3,1,1),Macro!$A$1:$CI$1,0),FALSE)</f>
        <v>1.292415044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-0.17012268000000003</v>
      </c>
      <c r="D22" s="52">
        <f>VLOOKUP($B22,Macro!$A$1:$CI$100,MATCH(DATE(D$3,1,1),Macro!$A$1:$CI$1,0),FALSE)</f>
        <v>0.17505230000000005</v>
      </c>
      <c r="E22" s="52">
        <f>VLOOKUP($B22,Macro!$A$1:$CI$100,MATCH(DATE(E$3,1,1),Macro!$A$1:$CI$1,0),FALSE)</f>
        <v>0.41939540599999997</v>
      </c>
      <c r="F22" s="52">
        <f>VLOOKUP($B22,Macro!$A$1:$CI$100,MATCH(DATE(F$3,1,1),Macro!$A$1:$CI$1,0),FALSE)</f>
        <v>0.61123123000000001</v>
      </c>
      <c r="G22" s="52">
        <f>VLOOKUP($B22,Macro!$A$1:$CI$100,MATCH(DATE(G$3,1,1),Macro!$A$1:$CI$1,0),FALSE)</f>
        <v>0.77863733499999999</v>
      </c>
      <c r="H22" s="52">
        <f>VLOOKUP($B22,Macro!$A$1:$CI$100,MATCH(DATE(H$3,1,1),Macro!$A$1:$CI$1,0),FALSE)</f>
        <v>1.2261041374999999</v>
      </c>
      <c r="I22" s="52">
        <f>VLOOKUP($B22,Macro!$A$1:$CI$100,MATCH(DATE(I$3,1,1),Macro!$A$1:$CI$1,0),FALSE)</f>
        <v>1.6451265940000002</v>
      </c>
      <c r="J22" s="53">
        <f>VLOOKUP($B22,Macro!$A$1:$CI$100,MATCH(DATE(J$3,1,1),Macro!$A$1:$CI$1,0),FALSE)</f>
        <v>1.713262501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-2.2201464999999976</v>
      </c>
      <c r="D23" s="52">
        <f>VLOOKUP($B23,Macro!$A$1:$CI$100,MATCH(DATE(D$3,1,1),Macro!$A$1:$CI$1,0),FALSE)</f>
        <v>-2.8644510500000053</v>
      </c>
      <c r="E23" s="52">
        <f>VLOOKUP($B23,Macro!$A$1:$CI$100,MATCH(DATE(E$3,1,1),Macro!$A$1:$CI$1,0),FALSE)</f>
        <v>-3.7204318200000031</v>
      </c>
      <c r="F23" s="52">
        <f>VLOOKUP($B23,Macro!$A$1:$CI$100,MATCH(DATE(F$3,1,1),Macro!$A$1:$CI$1,0),FALSE)</f>
        <v>-4.6727892299999958</v>
      </c>
      <c r="G23" s="52">
        <f>VLOOKUP($B23,Macro!$A$1:$CI$100,MATCH(DATE(G$3,1,1),Macro!$A$1:$CI$1,0),FALSE)</f>
        <v>-5.6740644199999917</v>
      </c>
      <c r="H23" s="52">
        <f>VLOOKUP($B23,Macro!$A$1:$CI$100,MATCH(DATE(H$3,1,1),Macro!$A$1:$CI$1,0),FALSE)</f>
        <v>-11.503401360000009</v>
      </c>
      <c r="I23" s="52">
        <f>VLOOKUP($B23,Macro!$A$1:$CI$100,MATCH(DATE(I$3,1,1),Macro!$A$1:$CI$1,0),FALSE)</f>
        <v>-24.854550969999998</v>
      </c>
      <c r="J23" s="53">
        <f>VLOOKUP($B23,Macro!$A$1:$CI$100,MATCH(DATE(J$3,1,1),Macro!$A$1:$CI$1,0),FALSE)</f>
        <v>-38.169262419999995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3" t="s">
        <v>13</v>
      </c>
      <c r="D26" s="93"/>
      <c r="E26" s="93"/>
      <c r="F26" s="93"/>
      <c r="G26" s="93"/>
      <c r="H26" s="93"/>
      <c r="I26" s="93"/>
      <c r="J26" s="93"/>
      <c r="K26" s="10"/>
      <c r="L26" s="10"/>
      <c r="M26" s="10"/>
    </row>
    <row r="27" spans="1:13" ht="15.75" x14ac:dyDescent="0.25">
      <c r="A27" s="8"/>
      <c r="B27" s="9"/>
      <c r="C27" s="94" t="s">
        <v>14</v>
      </c>
      <c r="D27" s="94"/>
      <c r="E27" s="94"/>
      <c r="F27" s="94"/>
      <c r="G27" s="94"/>
      <c r="H27" s="94"/>
      <c r="I27" s="94"/>
      <c r="J27" s="95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1.4884377822103056</v>
      </c>
      <c r="D29" s="52">
        <f t="shared" si="1"/>
        <v>1.7077697584432006</v>
      </c>
      <c r="E29" s="52">
        <f t="shared" si="1"/>
        <v>1.9278686083442853</v>
      </c>
      <c r="F29" s="52">
        <f t="shared" si="1"/>
        <v>2.1011398678608684</v>
      </c>
      <c r="G29" s="52">
        <f t="shared" si="1"/>
        <v>2.208271922120808</v>
      </c>
      <c r="H29" s="52">
        <f t="shared" si="1"/>
        <v>2.7314633372478303</v>
      </c>
      <c r="I29" s="52">
        <f t="shared" si="1"/>
        <v>3.3061090684152861</v>
      </c>
      <c r="J29" s="53">
        <f t="shared" si="1"/>
        <v>3.8392351897098997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0.48122317354666322</v>
      </c>
      <c r="D30" s="52">
        <f t="shared" si="2"/>
        <v>0.85240907656913834</v>
      </c>
      <c r="E30" s="52">
        <f t="shared" si="2"/>
        <v>1.1826699691210862</v>
      </c>
      <c r="F30" s="52">
        <f t="shared" si="2"/>
        <v>1.450893909809059</v>
      </c>
      <c r="G30" s="52">
        <f t="shared" si="2"/>
        <v>1.6568275962482337</v>
      </c>
      <c r="H30" s="52">
        <f t="shared" si="2"/>
        <v>2.3230380419322572</v>
      </c>
      <c r="I30" s="52">
        <f t="shared" si="2"/>
        <v>2.8111781453995732</v>
      </c>
      <c r="J30" s="53">
        <f t="shared" si="2"/>
        <v>3.0837117701867367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0.90226560863448935</v>
      </c>
      <c r="D31" s="52">
        <f t="shared" si="3"/>
        <v>1.2829372479902013</v>
      </c>
      <c r="E31" s="52">
        <f t="shared" si="3"/>
        <v>1.5487302174234108</v>
      </c>
      <c r="F31" s="52">
        <f t="shared" si="3"/>
        <v>1.7480605204836408</v>
      </c>
      <c r="G31" s="52">
        <f t="shared" si="3"/>
        <v>1.9025469039128051</v>
      </c>
      <c r="H31" s="52">
        <f t="shared" si="3"/>
        <v>2.7315953364488887</v>
      </c>
      <c r="I31" s="52">
        <f t="shared" si="3"/>
        <v>4.2081974082563089</v>
      </c>
      <c r="J31" s="53">
        <f t="shared" si="3"/>
        <v>5.0527990304203296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-8.9621881236223722E-2</v>
      </c>
      <c r="D32" s="52">
        <f t="shared" si="4"/>
        <v>-0.16908988395201163</v>
      </c>
      <c r="E32" s="52">
        <f t="shared" si="4"/>
        <v>-0.28213163003059094</v>
      </c>
      <c r="F32" s="52">
        <f t="shared" si="4"/>
        <v>-0.4222719583622192</v>
      </c>
      <c r="G32" s="52">
        <f t="shared" si="4"/>
        <v>-0.58017934161048723</v>
      </c>
      <c r="H32" s="52">
        <f t="shared" si="4"/>
        <v>-1.4006892792421843</v>
      </c>
      <c r="I32" s="52">
        <f t="shared" si="4"/>
        <v>-2.3550169651584851</v>
      </c>
      <c r="J32" s="53">
        <f t="shared" si="4"/>
        <v>-2.599415605413713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-0.3110485095412785</v>
      </c>
      <c r="D33" s="52">
        <f t="shared" si="5"/>
        <v>-0.22529267191931934</v>
      </c>
      <c r="E33" s="52">
        <f t="shared" si="5"/>
        <v>-0.24612919158097935</v>
      </c>
      <c r="F33" s="52">
        <f t="shared" si="5"/>
        <v>-0.31649685422123763</v>
      </c>
      <c r="G33" s="52">
        <f t="shared" si="5"/>
        <v>-0.43577700071426584</v>
      </c>
      <c r="H33" s="52">
        <f t="shared" si="5"/>
        <v>-1.0047346812177005</v>
      </c>
      <c r="I33" s="52">
        <f t="shared" si="5"/>
        <v>-2.1697775868492863</v>
      </c>
      <c r="J33" s="53">
        <f t="shared" si="5"/>
        <v>-2.8298133317114171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0.61892779906285167</v>
      </c>
      <c r="D34" s="52">
        <f t="shared" si="6"/>
        <v>0.97611951153333543</v>
      </c>
      <c r="E34" s="52">
        <f t="shared" si="6"/>
        <v>1.2539868999473125</v>
      </c>
      <c r="F34" s="52">
        <f t="shared" si="6"/>
        <v>1.4737462389523115</v>
      </c>
      <c r="G34" s="52">
        <f t="shared" si="6"/>
        <v>1.6440123457161615</v>
      </c>
      <c r="H34" s="52">
        <f t="shared" si="6"/>
        <v>2.2972576712082082</v>
      </c>
      <c r="I34" s="52">
        <f t="shared" si="6"/>
        <v>2.8074962314727392</v>
      </c>
      <c r="J34" s="53">
        <f t="shared" si="6"/>
        <v>3.0774775166347856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0.1157719200000018</v>
      </c>
      <c r="D35" s="52">
        <f t="shared" si="7"/>
        <v>0.10364374000000065</v>
      </c>
      <c r="E35" s="52">
        <f t="shared" si="7"/>
        <v>5.9587350000001038E-2</v>
      </c>
      <c r="F35" s="52">
        <f t="shared" si="7"/>
        <v>1.9052980000000552E-2</v>
      </c>
      <c r="G35" s="52">
        <f t="shared" si="7"/>
        <v>-1.0666890000002316E-2</v>
      </c>
      <c r="H35" s="52">
        <f t="shared" si="7"/>
        <v>-2.1322790000000147E-2</v>
      </c>
      <c r="I35" s="52">
        <f t="shared" si="7"/>
        <v>-3.0307499999993048E-3</v>
      </c>
      <c r="J35" s="53">
        <f t="shared" si="7"/>
        <v>-5.1180900000002971E-3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0.35480979547393154</v>
      </c>
      <c r="D36" s="52">
        <f t="shared" si="8"/>
        <v>0.63525600928056036</v>
      </c>
      <c r="E36" s="52">
        <f t="shared" si="8"/>
        <v>0.9700629655705395</v>
      </c>
      <c r="F36" s="52">
        <f t="shared" si="8"/>
        <v>1.3231486409616355</v>
      </c>
      <c r="G36" s="52">
        <f t="shared" si="8"/>
        <v>1.6669931202490051</v>
      </c>
      <c r="H36" s="52">
        <f t="shared" si="8"/>
        <v>3.0641608560113331</v>
      </c>
      <c r="I36" s="52">
        <f t="shared" si="8"/>
        <v>4.2955208682102564</v>
      </c>
      <c r="J36" s="53">
        <f t="shared" si="8"/>
        <v>4.5624954100920379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0.43899386641710336</v>
      </c>
      <c r="D37" s="52">
        <f t="shared" si="9"/>
        <v>0.7755704477756753</v>
      </c>
      <c r="E37" s="52">
        <f t="shared" si="9"/>
        <v>1.1495219396865819</v>
      </c>
      <c r="F37" s="52">
        <f t="shared" si="9"/>
        <v>1.534266545860552</v>
      </c>
      <c r="G37" s="52">
        <f t="shared" si="9"/>
        <v>1.9085845287426961</v>
      </c>
      <c r="H37" s="52">
        <f t="shared" si="9"/>
        <v>3.5000441151450179</v>
      </c>
      <c r="I37" s="52">
        <f t="shared" si="9"/>
        <v>4.929173309828272</v>
      </c>
      <c r="J37" s="53">
        <f t="shared" si="9"/>
        <v>5.2455373201053757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0.51573535520961222</v>
      </c>
      <c r="D38" s="52">
        <f t="shared" si="10"/>
        <v>0.91209994122911642</v>
      </c>
      <c r="E38" s="52">
        <f t="shared" si="10"/>
        <v>1.3438760967104502</v>
      </c>
      <c r="F38" s="52">
        <f t="shared" si="10"/>
        <v>1.7843706376378332</v>
      </c>
      <c r="G38" s="52">
        <f t="shared" si="10"/>
        <v>2.212367243650637</v>
      </c>
      <c r="H38" s="52">
        <f t="shared" si="10"/>
        <v>4.0521723451407032</v>
      </c>
      <c r="I38" s="52">
        <f t="shared" si="10"/>
        <v>5.7007363012940404</v>
      </c>
      <c r="J38" s="53">
        <f t="shared" si="10"/>
        <v>6.0964466629048975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0.35895753979406919</v>
      </c>
      <c r="D39" s="52">
        <f t="shared" si="11"/>
        <v>0.63351563504332464</v>
      </c>
      <c r="E39" s="52">
        <f t="shared" si="11"/>
        <v>0.94759394405674602</v>
      </c>
      <c r="F39" s="52">
        <f t="shared" si="11"/>
        <v>1.2746846191377781</v>
      </c>
      <c r="G39" s="52">
        <f t="shared" si="11"/>
        <v>1.5935514680365026</v>
      </c>
      <c r="H39" s="52">
        <f t="shared" si="11"/>
        <v>2.9294118304629801</v>
      </c>
      <c r="I39" s="52">
        <f t="shared" si="11"/>
        <v>4.1352908615835515</v>
      </c>
      <c r="J39" s="53">
        <f t="shared" si="11"/>
        <v>4.3729892239931178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0.32617514052390995</v>
      </c>
      <c r="D40" s="52">
        <f t="shared" si="12"/>
        <v>0.59331270896296751</v>
      </c>
      <c r="E40" s="52">
        <f t="shared" si="12"/>
        <v>0.91575483499146682</v>
      </c>
      <c r="F40" s="52">
        <f t="shared" si="12"/>
        <v>1.2602257104106007</v>
      </c>
      <c r="G40" s="52">
        <f t="shared" si="12"/>
        <v>1.5998422497468745</v>
      </c>
      <c r="H40" s="52">
        <f t="shared" si="12"/>
        <v>3.0015398314476638</v>
      </c>
      <c r="I40" s="52">
        <f t="shared" si="12"/>
        <v>4.2440292151662007</v>
      </c>
      <c r="J40" s="53">
        <f t="shared" si="12"/>
        <v>4.5381209892633834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0.33330441770618169</v>
      </c>
      <c r="D42" s="52">
        <f t="shared" si="14"/>
        <v>0.60190732468563546</v>
      </c>
      <c r="E42" s="52">
        <f t="shared" si="14"/>
        <v>0.94207407007704802</v>
      </c>
      <c r="F42" s="52">
        <f t="shared" si="14"/>
        <v>1.3336122062669098</v>
      </c>
      <c r="G42" s="52">
        <f t="shared" si="14"/>
        <v>1.7528551611325938</v>
      </c>
      <c r="H42" s="52">
        <f t="shared" si="14"/>
        <v>3.7372213526922327</v>
      </c>
      <c r="I42" s="52">
        <f t="shared" si="14"/>
        <v>5.6819126123073715</v>
      </c>
      <c r="J42" s="53">
        <f t="shared" si="14"/>
        <v>6.1553682651187769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-0.17813490427528444</v>
      </c>
      <c r="D43" s="52">
        <f t="shared" si="15"/>
        <v>-0.30183539643778845</v>
      </c>
      <c r="E43" s="52">
        <f t="shared" si="15"/>
        <v>-0.38986732618815356</v>
      </c>
      <c r="F43" s="52">
        <f t="shared" si="15"/>
        <v>-0.43592617733061445</v>
      </c>
      <c r="G43" s="52">
        <f t="shared" si="15"/>
        <v>-0.44291227507331499</v>
      </c>
      <c r="H43" s="52">
        <f t="shared" si="15"/>
        <v>-0.29723745978922356</v>
      </c>
      <c r="I43" s="52">
        <f t="shared" si="15"/>
        <v>-1.2204422063577525E-2</v>
      </c>
      <c r="J43" s="53">
        <f t="shared" si="15"/>
        <v>6.0118212064552701E-2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238.5319899999995</v>
      </c>
      <c r="D44" s="52">
        <f t="shared" si="16"/>
        <v>390.00474000000031</v>
      </c>
      <c r="E44" s="52">
        <f t="shared" si="16"/>
        <v>503.59457000000111</v>
      </c>
      <c r="F44" s="52">
        <f t="shared" si="16"/>
        <v>581.89040999999997</v>
      </c>
      <c r="G44" s="52">
        <f t="shared" si="16"/>
        <v>627.28041999999914</v>
      </c>
      <c r="H44" s="52">
        <f t="shared" si="16"/>
        <v>704.90662000000157</v>
      </c>
      <c r="I44" s="52">
        <f t="shared" si="16"/>
        <v>727.16291000000274</v>
      </c>
      <c r="J44" s="53">
        <f t="shared" si="16"/>
        <v>878.06833999999799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-0.61924779000000063</v>
      </c>
      <c r="D45" s="52">
        <f t="shared" si="17"/>
        <v>-0.97861020999999992</v>
      </c>
      <c r="E45" s="52">
        <f t="shared" si="17"/>
        <v>-1.2252485800000004</v>
      </c>
      <c r="F45" s="52">
        <f t="shared" si="17"/>
        <v>-1.3811367699999995</v>
      </c>
      <c r="G45" s="52">
        <f t="shared" si="17"/>
        <v>-1.4589409799999995</v>
      </c>
      <c r="H45" s="52">
        <f t="shared" si="17"/>
        <v>-1.5674556000000006</v>
      </c>
      <c r="I45" s="52">
        <f t="shared" si="17"/>
        <v>-1.56579939</v>
      </c>
      <c r="J45" s="53">
        <f t="shared" si="17"/>
        <v>-1.8482629400000006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0.17181753500000002</v>
      </c>
      <c r="D46" s="52">
        <f t="shared" si="18"/>
        <v>0.20234891899999999</v>
      </c>
      <c r="E46" s="52">
        <f t="shared" si="18"/>
        <v>0.26881640499999998</v>
      </c>
      <c r="F46" s="52">
        <f t="shared" si="18"/>
        <v>0.34654404899999997</v>
      </c>
      <c r="G46" s="52">
        <f t="shared" si="18"/>
        <v>0.430322765</v>
      </c>
      <c r="H46" s="52">
        <f t="shared" si="18"/>
        <v>0.737276072</v>
      </c>
      <c r="I46" s="52">
        <f t="shared" si="18"/>
        <v>1.1076363150000001</v>
      </c>
      <c r="J46" s="53">
        <f t="shared" si="18"/>
        <v>1.292415044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-0.17012268000000003</v>
      </c>
      <c r="D47" s="52">
        <f t="shared" si="19"/>
        <v>0.17505230000000005</v>
      </c>
      <c r="E47" s="52">
        <f t="shared" si="19"/>
        <v>0.41939540599999997</v>
      </c>
      <c r="F47" s="52">
        <f t="shared" si="19"/>
        <v>0.61123123000000001</v>
      </c>
      <c r="G47" s="52">
        <f t="shared" si="19"/>
        <v>0.77863733499999999</v>
      </c>
      <c r="H47" s="52">
        <f t="shared" si="19"/>
        <v>1.2261041374999999</v>
      </c>
      <c r="I47" s="52">
        <f t="shared" si="19"/>
        <v>1.6451265940000002</v>
      </c>
      <c r="J47" s="53">
        <f t="shared" si="19"/>
        <v>1.713262501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-2.2201464999999976</v>
      </c>
      <c r="D48" s="52">
        <f t="shared" si="20"/>
        <v>-2.8644510500000053</v>
      </c>
      <c r="E48" s="52">
        <f t="shared" si="20"/>
        <v>-3.7204318200000031</v>
      </c>
      <c r="F48" s="52">
        <f t="shared" si="20"/>
        <v>-4.6727892299999958</v>
      </c>
      <c r="G48" s="52">
        <f t="shared" si="20"/>
        <v>-5.6740644199999917</v>
      </c>
      <c r="H48" s="52">
        <f t="shared" si="20"/>
        <v>-11.503401360000009</v>
      </c>
      <c r="I48" s="52">
        <f t="shared" si="20"/>
        <v>-24.854550969999998</v>
      </c>
      <c r="J48" s="53">
        <f t="shared" si="20"/>
        <v>-38.169262419999995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1.4221593592959714</v>
      </c>
      <c r="D50" s="52">
        <f>VLOOKUP($B50,Shock_dev!$A$1:$CI$300,MATCH(DATE(D$1,1,1),Shock_dev!$A$1:$CI$1,0),FALSE)</f>
        <v>1.6087792744688967</v>
      </c>
      <c r="E50" s="52">
        <f>VLOOKUP($B50,Shock_dev!$A$1:$CI$300,MATCH(DATE(E$1,1,1),Shock_dev!$A$1:$CI$1,0),FALSE)</f>
        <v>1.8028537199223704</v>
      </c>
      <c r="F50" s="52">
        <f>VLOOKUP($B50,Shock_dev!$A$1:$CI$300,MATCH(DATE(F$1,1,1),Shock_dev!$A$1:$CI$1,0),FALSE)</f>
        <v>1.9527445395978615</v>
      </c>
      <c r="G50" s="52">
        <f>VLOOKUP($B50,Shock_dev!$A$1:$CI$300,MATCH(DATE(G$1,1,1),Shock_dev!$A$1:$CI$1,0),FALSE)</f>
        <v>2.0392519627712158</v>
      </c>
      <c r="H50" s="52">
        <f>VLOOKUP($B50,Shock_dev!$A$1:$CI$300,MATCH(DATE(H$1,1,1),Shock_dev!$A$1:$CI$1,0),FALSE)</f>
        <v>2.1641095536263366</v>
      </c>
      <c r="I50" s="52">
        <f>VLOOKUP($B50,Shock_dev!$A$1:$CI$300,MATCH(DATE(I$1,1,1),Shock_dev!$A$1:$CI$1,0),FALSE)</f>
        <v>2.213909473817921</v>
      </c>
      <c r="J50" s="52">
        <f>VLOOKUP($B50,Shock_dev!$A$1:$CI$300,MATCH(DATE(J$1,1,1),Shock_dev!$A$1:$CI$1,0),FALSE)</f>
        <v>2.3400908535463172</v>
      </c>
      <c r="K50" s="52">
        <f>VLOOKUP($B50,Shock_dev!$A$1:$CI$300,MATCH(DATE(K$1,1,1),Shock_dev!$A$1:$CI$1,0),FALSE)</f>
        <v>2.3690567738636981</v>
      </c>
      <c r="L50" s="52">
        <f>VLOOKUP($B50,Shock_dev!$A$1:$CI$300,MATCH(DATE(L$1,1,1),Shock_dev!$A$1:$CI$1,0),FALSE)</f>
        <v>2.4727087207986331</v>
      </c>
      <c r="M50" s="52">
        <f>VLOOKUP($B50,Shock_dev!$A$1:$CI$300,MATCH(DATE(M$1,1,1),Shock_dev!$A$1:$CI$1,0),FALSE)</f>
        <v>2.632893202964981</v>
      </c>
      <c r="N50" s="52">
        <f>VLOOKUP($B50,Shock_dev!$A$1:$CI$300,MATCH(DATE(N$1,1,1),Shock_dev!$A$1:$CI$1,0),FALSE)</f>
        <v>2.6466682170326106</v>
      </c>
      <c r="O50" s="52">
        <f>VLOOKUP($B50,Shock_dev!$A$1:$CI$300,MATCH(DATE(O$1,1,1),Shock_dev!$A$1:$CI$1,0),FALSE)</f>
        <v>2.6491268235833809</v>
      </c>
      <c r="P50" s="52">
        <f>VLOOKUP($B50,Shock_dev!$A$1:$CI$300,MATCH(DATE(P$1,1,1),Shock_dev!$A$1:$CI$1,0),FALSE)</f>
        <v>2.6684400181624213</v>
      </c>
      <c r="Q50" s="52">
        <f>VLOOKUP($B50,Shock_dev!$A$1:$CI$300,MATCH(DATE(Q$1,1,1),Shock_dev!$A$1:$CI$1,0),FALSE)</f>
        <v>2.735681685354141</v>
      </c>
      <c r="R50" s="52">
        <f>VLOOKUP($B50,Shock_dev!$A$1:$CI$300,MATCH(DATE(R$1,1,1),Shock_dev!$A$1:$CI$1,0),FALSE)</f>
        <v>2.7117368612967985</v>
      </c>
      <c r="S50" s="52">
        <f>VLOOKUP($B50,Shock_dev!$A$1:$CI$300,MATCH(DATE(S$1,1,1),Shock_dev!$A$1:$CI$1,0),FALSE)</f>
        <v>2.7648983531123994</v>
      </c>
      <c r="T50" s="52">
        <f>VLOOKUP($B50,Shock_dev!$A$1:$CI$300,MATCH(DATE(T$1,1,1),Shock_dev!$A$1:$CI$1,0),FALSE)</f>
        <v>2.8337242864754142</v>
      </c>
      <c r="U50" s="52">
        <f>VLOOKUP($B50,Shock_dev!$A$1:$CI$300,MATCH(DATE(U$1,1,1),Shock_dev!$A$1:$CI$1,0),FALSE)</f>
        <v>2.8477330899161934</v>
      </c>
      <c r="V50" s="52">
        <f>VLOOKUP($B50,Shock_dev!$A$1:$CI$300,MATCH(DATE(V$1,1,1),Shock_dev!$A$1:$CI$1,0),FALSE)</f>
        <v>2.9439492250734389</v>
      </c>
      <c r="W50" s="52">
        <f>VLOOKUP($B50,Shock_dev!$A$1:$CI$300,MATCH(DATE(W$1,1,1),Shock_dev!$A$1:$CI$1,0),FALSE)</f>
        <v>2.9973433650468007</v>
      </c>
      <c r="X50" s="52">
        <f>VLOOKUP($B50,Shock_dev!$A$1:$CI$300,MATCH(DATE(X$1,1,1),Shock_dev!$A$1:$CI$1,0),FALSE)</f>
        <v>3.0507654229351644</v>
      </c>
      <c r="Y50" s="52">
        <f>VLOOKUP($B50,Shock_dev!$A$1:$CI$300,MATCH(DATE(Y$1,1,1),Shock_dev!$A$1:$CI$1,0),FALSE)</f>
        <v>3.1584244688727559</v>
      </c>
      <c r="Z50" s="52">
        <f>VLOOKUP($B50,Shock_dev!$A$1:$CI$300,MATCH(DATE(Z$1,1,1),Shock_dev!$A$1:$CI$1,0),FALSE)</f>
        <v>3.1853004820788122</v>
      </c>
      <c r="AA50" s="52">
        <f>VLOOKUP($B50,Shock_dev!$A$1:$CI$300,MATCH(DATE(AA$1,1,1),Shock_dev!$A$1:$CI$1,0),FALSE)</f>
        <v>3.2379026634040242</v>
      </c>
      <c r="AB50" s="52">
        <f>VLOOKUP($B50,Shock_dev!$A$1:$CI$300,MATCH(DATE(AB$1,1,1),Shock_dev!$A$1:$CI$1,0),FALSE)</f>
        <v>3.2853514158823316</v>
      </c>
      <c r="AC50" s="52">
        <f>VLOOKUP($B50,Shock_dev!$A$1:$CI$300,MATCH(DATE(AC$1,1,1),Shock_dev!$A$1:$CI$1,0),FALSE)</f>
        <v>3.3294711433620394</v>
      </c>
      <c r="AD50" s="52">
        <f>VLOOKUP($B50,Shock_dev!$A$1:$CI$300,MATCH(DATE(AD$1,1,1),Shock_dev!$A$1:$CI$1,0),FALSE)</f>
        <v>3.363673167269865</v>
      </c>
      <c r="AE50" s="52">
        <f>VLOOKUP($B50,Shock_dev!$A$1:$CI$300,MATCH(DATE(AE$1,1,1),Shock_dev!$A$1:$CI$1,0),FALSE)</f>
        <v>3.4012824172954925</v>
      </c>
      <c r="AF50" s="52">
        <f>VLOOKUP($B50,Shock_dev!$A$1:$CI$300,MATCH(DATE(AF$1,1,1),Shock_dev!$A$1:$CI$1,0),FALSE)</f>
        <v>3.417047779831428</v>
      </c>
      <c r="AG50" s="52"/>
      <c r="AH50" s="65">
        <f>AVERAGE(C50:G50)</f>
        <v>1.7651577712112634</v>
      </c>
      <c r="AI50" s="65">
        <f>AVERAGE(H50:L50)</f>
        <v>2.3119750751305808</v>
      </c>
      <c r="AJ50" s="65">
        <f>AVERAGE(M50:Q50)</f>
        <v>2.666561989419507</v>
      </c>
      <c r="AK50" s="65">
        <f>AVERAGE(R50:V50)</f>
        <v>2.8204083631748489</v>
      </c>
      <c r="AL50" s="65">
        <f>AVERAGE(W50:AA50)</f>
        <v>3.1259472804675115</v>
      </c>
      <c r="AM50" s="65">
        <f>AVERAGE(AB50:AF50)</f>
        <v>3.3593651847282318</v>
      </c>
      <c r="AN50" s="66"/>
      <c r="AO50" s="65">
        <f>AVERAGE(AH50:AI50)</f>
        <v>2.0385664231709222</v>
      </c>
      <c r="AP50" s="65">
        <f>AVERAGE(AJ50:AK50)</f>
        <v>2.7434851762971779</v>
      </c>
      <c r="AQ50" s="65">
        <f>AVERAGE(AL50:AM50)</f>
        <v>3.2426562325978718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5.8418707858711406E-3</v>
      </c>
      <c r="D51" s="52">
        <f>VLOOKUP($B51,Shock_dev!$A$1:$CI$300,MATCH(DATE(D$1,1,1),Shock_dev!$A$1:$CI$1,0),FALSE)</f>
        <v>8.4505327640796383E-3</v>
      </c>
      <c r="E51" s="52">
        <f>VLOOKUP($B51,Shock_dev!$A$1:$CI$300,MATCH(DATE(E$1,1,1),Shock_dev!$A$1:$CI$1,0),FALSE)</f>
        <v>1.0062578453956498E-2</v>
      </c>
      <c r="F51" s="52">
        <f>VLOOKUP($B51,Shock_dev!$A$1:$CI$300,MATCH(DATE(F$1,1,1),Shock_dev!$A$1:$CI$1,0),FALSE)</f>
        <v>1.0836691587594047E-2</v>
      </c>
      <c r="G51" s="52">
        <f>VLOOKUP($B51,Shock_dev!$A$1:$CI$300,MATCH(DATE(G$1,1,1),Shock_dev!$A$1:$CI$1,0),FALSE)</f>
        <v>1.0884628378278614E-2</v>
      </c>
      <c r="H51" s="52">
        <f>VLOOKUP($B51,Shock_dev!$A$1:$CI$300,MATCH(DATE(H$1,1,1),Shock_dev!$A$1:$CI$1,0),FALSE)</f>
        <v>1.0698470607110528E-2</v>
      </c>
      <c r="I51" s="52">
        <f>VLOOKUP($B51,Shock_dev!$A$1:$CI$300,MATCH(DATE(I$1,1,1),Shock_dev!$A$1:$CI$1,0),FALSE)</f>
        <v>1.0151339517603376E-2</v>
      </c>
      <c r="J51" s="52">
        <f>VLOOKUP($B51,Shock_dev!$A$1:$CI$300,MATCH(DATE(J$1,1,1),Shock_dev!$A$1:$CI$1,0),FALSE)</f>
        <v>9.723612265008055E-3</v>
      </c>
      <c r="K51" s="52">
        <f>VLOOKUP($B51,Shock_dev!$A$1:$CI$300,MATCH(DATE(K$1,1,1),Shock_dev!$A$1:$CI$1,0),FALSE)</f>
        <v>9.0498856578434556E-3</v>
      </c>
      <c r="L51" s="52">
        <f>VLOOKUP($B51,Shock_dev!$A$1:$CI$300,MATCH(DATE(L$1,1,1),Shock_dev!$A$1:$CI$1,0),FALSE)</f>
        <v>8.5481888975506345E-3</v>
      </c>
      <c r="M51" s="52">
        <f>VLOOKUP($B51,Shock_dev!$A$1:$CI$300,MATCH(DATE(M$1,1,1),Shock_dev!$A$1:$CI$1,0),FALSE)</f>
        <v>8.333250016469472E-3</v>
      </c>
      <c r="N51" s="52">
        <f>VLOOKUP($B51,Shock_dev!$A$1:$CI$300,MATCH(DATE(N$1,1,1),Shock_dev!$A$1:$CI$1,0),FALSE)</f>
        <v>7.8314676052407568E-3</v>
      </c>
      <c r="O51" s="52">
        <f>VLOOKUP($B51,Shock_dev!$A$1:$CI$300,MATCH(DATE(O$1,1,1),Shock_dev!$A$1:$CI$1,0),FALSE)</f>
        <v>7.1373291929065158E-3</v>
      </c>
      <c r="P51" s="52">
        <f>VLOOKUP($B51,Shock_dev!$A$1:$CI$300,MATCH(DATE(P$1,1,1),Shock_dev!$A$1:$CI$1,0),FALSE)</f>
        <v>6.4437339888423692E-3</v>
      </c>
      <c r="Q51" s="52">
        <f>VLOOKUP($B51,Shock_dev!$A$1:$CI$300,MATCH(DATE(Q$1,1,1),Shock_dev!$A$1:$CI$1,0),FALSE)</f>
        <v>5.9661247530835093E-3</v>
      </c>
      <c r="R51" s="52">
        <f>VLOOKUP($B51,Shock_dev!$A$1:$CI$300,MATCH(DATE(R$1,1,1),Shock_dev!$A$1:$CI$1,0),FALSE)</f>
        <v>5.3206431220127462E-3</v>
      </c>
      <c r="S51" s="52">
        <f>VLOOKUP($B51,Shock_dev!$A$1:$CI$300,MATCH(DATE(S$1,1,1),Shock_dev!$A$1:$CI$1,0),FALSE)</f>
        <v>4.9016422965635987E-3</v>
      </c>
      <c r="T51" s="52">
        <f>VLOOKUP($B51,Shock_dev!$A$1:$CI$300,MATCH(DATE(T$1,1,1),Shock_dev!$A$1:$CI$1,0),FALSE)</f>
        <v>4.6878327612113642E-3</v>
      </c>
      <c r="U51" s="52">
        <f>VLOOKUP($B51,Shock_dev!$A$1:$CI$300,MATCH(DATE(U$1,1,1),Shock_dev!$A$1:$CI$1,0),FALSE)</f>
        <v>4.4144921612143525E-3</v>
      </c>
      <c r="V51" s="52">
        <f>VLOOKUP($B51,Shock_dev!$A$1:$CI$300,MATCH(DATE(V$1,1,1),Shock_dev!$A$1:$CI$1,0),FALSE)</f>
        <v>4.4167385659910317E-3</v>
      </c>
      <c r="W51" s="52">
        <f>VLOOKUP($B51,Shock_dev!$A$1:$CI$300,MATCH(DATE(W$1,1,1),Shock_dev!$A$1:$CI$1,0),FALSE)</f>
        <v>4.4270781233886926E-3</v>
      </c>
      <c r="X51" s="52">
        <f>VLOOKUP($B51,Shock_dev!$A$1:$CI$300,MATCH(DATE(X$1,1,1),Shock_dev!$A$1:$CI$1,0),FALSE)</f>
        <v>4.4473127201383085E-3</v>
      </c>
      <c r="Y51" s="52">
        <f>VLOOKUP($B51,Shock_dev!$A$1:$CI$300,MATCH(DATE(Y$1,1,1),Shock_dev!$A$1:$CI$1,0),FALSE)</f>
        <v>4.6762555760799414E-3</v>
      </c>
      <c r="Z51" s="52">
        <f>VLOOKUP($B51,Shock_dev!$A$1:$CI$300,MATCH(DATE(Z$1,1,1),Shock_dev!$A$1:$CI$1,0),FALSE)</f>
        <v>4.724646693799908E-3</v>
      </c>
      <c r="AA51" s="52">
        <f>VLOOKUP($B51,Shock_dev!$A$1:$CI$300,MATCH(DATE(AA$1,1,1),Shock_dev!$A$1:$CI$1,0),FALSE)</f>
        <v>4.7761541048160034E-3</v>
      </c>
      <c r="AB51" s="52">
        <f>VLOOKUP($B51,Shock_dev!$A$1:$CI$300,MATCH(DATE(AB$1,1,1),Shock_dev!$A$1:$CI$1,0),FALSE)</f>
        <v>4.8205813271637431E-3</v>
      </c>
      <c r="AC51" s="52">
        <f>VLOOKUP($B51,Shock_dev!$A$1:$CI$300,MATCH(DATE(AC$1,1,1),Shock_dev!$A$1:$CI$1,0),FALSE)</f>
        <v>4.8585150910853891E-3</v>
      </c>
      <c r="AD51" s="52">
        <f>VLOOKUP($B51,Shock_dev!$A$1:$CI$300,MATCH(DATE(AD$1,1,1),Shock_dev!$A$1:$CI$1,0),FALSE)</f>
        <v>4.8668997869647478E-3</v>
      </c>
      <c r="AE51" s="52">
        <f>VLOOKUP($B51,Shock_dev!$A$1:$CI$300,MATCH(DATE(AE$1,1,1),Shock_dev!$A$1:$CI$1,0),FALSE)</f>
        <v>4.8807693754261442E-3</v>
      </c>
      <c r="AF51" s="52">
        <f>VLOOKUP($B51,Shock_dev!$A$1:$CI$300,MATCH(DATE(AF$1,1,1),Shock_dev!$A$1:$CI$1,0),FALSE)</f>
        <v>4.8307963807853764E-3</v>
      </c>
      <c r="AG51" s="52"/>
      <c r="AH51" s="65">
        <f t="shared" ref="AH51:AH80" si="1">AVERAGE(C51:G51)</f>
        <v>9.215260393955987E-3</v>
      </c>
      <c r="AI51" s="65">
        <f t="shared" ref="AI51:AI80" si="2">AVERAGE(H51:L51)</f>
        <v>9.6342993890232102E-3</v>
      </c>
      <c r="AJ51" s="65">
        <f t="shared" ref="AJ51:AJ80" si="3">AVERAGE(M51:Q51)</f>
        <v>7.1423811113085238E-3</v>
      </c>
      <c r="AK51" s="65">
        <f t="shared" ref="AK51:AK80" si="4">AVERAGE(R51:V51)</f>
        <v>4.7482697813986188E-3</v>
      </c>
      <c r="AL51" s="65">
        <f t="shared" ref="AL51:AL80" si="5">AVERAGE(W51:AA51)</f>
        <v>4.6102894436445708E-3</v>
      </c>
      <c r="AM51" s="65">
        <f t="shared" ref="AM51:AM80" si="6">AVERAGE(AB51:AF51)</f>
        <v>4.85151239228508E-3</v>
      </c>
      <c r="AN51" s="66"/>
      <c r="AO51" s="65">
        <f t="shared" ref="AO51:AO80" si="7">AVERAGE(AH51:AI51)</f>
        <v>9.4247798914895986E-3</v>
      </c>
      <c r="AP51" s="65">
        <f t="shared" ref="AP51:AP80" si="8">AVERAGE(AJ51:AK51)</f>
        <v>5.9453254463535717E-3</v>
      </c>
      <c r="AQ51" s="65">
        <f t="shared" ref="AQ51:AQ80" si="9">AVERAGE(AL51:AM51)</f>
        <v>4.7309009179648254E-3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8.2042689436870632E-3</v>
      </c>
      <c r="D52" s="52">
        <f>VLOOKUP($B52,Shock_dev!$A$1:$CI$300,MATCH(DATE(D$1,1,1),Shock_dev!$A$1:$CI$1,0),FALSE)</f>
        <v>9.082553474732153E-3</v>
      </c>
      <c r="E52" s="52">
        <f>VLOOKUP($B52,Shock_dev!$A$1:$CI$300,MATCH(DATE(E$1,1,1),Shock_dev!$A$1:$CI$1,0),FALSE)</f>
        <v>9.3824256711170749E-3</v>
      </c>
      <c r="F52" s="52">
        <f>VLOOKUP($B52,Shock_dev!$A$1:$CI$300,MATCH(DATE(F$1,1,1),Shock_dev!$A$1:$CI$1,0),FALSE)</f>
        <v>9.5492150864843646E-3</v>
      </c>
      <c r="G52" s="52">
        <f>VLOOKUP($B52,Shock_dev!$A$1:$CI$300,MATCH(DATE(G$1,1,1),Shock_dev!$A$1:$CI$1,0),FALSE)</f>
        <v>9.374168950095867E-3</v>
      </c>
      <c r="H52" s="52">
        <f>VLOOKUP($B52,Shock_dev!$A$1:$CI$300,MATCH(DATE(H$1,1,1),Shock_dev!$A$1:$CI$1,0),FALSE)</f>
        <v>9.6338987523636021E-3</v>
      </c>
      <c r="I52" s="52">
        <f>VLOOKUP($B52,Shock_dev!$A$1:$CI$300,MATCH(DATE(I$1,1,1),Shock_dev!$A$1:$CI$1,0),FALSE)</f>
        <v>9.3736903572253939E-3</v>
      </c>
      <c r="J52" s="52">
        <f>VLOOKUP($B52,Shock_dev!$A$1:$CI$300,MATCH(DATE(J$1,1,1),Shock_dev!$A$1:$CI$1,0),FALSE)</f>
        <v>9.7390748403009628E-3</v>
      </c>
      <c r="K52" s="52">
        <f>VLOOKUP($B52,Shock_dev!$A$1:$CI$300,MATCH(DATE(K$1,1,1),Shock_dev!$A$1:$CI$1,0),FALSE)</f>
        <v>9.3811190511955793E-3</v>
      </c>
      <c r="L52" s="52">
        <f>VLOOKUP($B52,Shock_dev!$A$1:$CI$300,MATCH(DATE(L$1,1,1),Shock_dev!$A$1:$CI$1,0),FALSE)</f>
        <v>9.6305127778622667E-3</v>
      </c>
      <c r="M52" s="52">
        <f>VLOOKUP($B52,Shock_dev!$A$1:$CI$300,MATCH(DATE(M$1,1,1),Shock_dev!$A$1:$CI$1,0),FALSE)</f>
        <v>1.0267467044516592E-2</v>
      </c>
      <c r="N52" s="52">
        <f>VLOOKUP($B52,Shock_dev!$A$1:$CI$300,MATCH(DATE(N$1,1,1),Shock_dev!$A$1:$CI$1,0),FALSE)</f>
        <v>9.8701849406364738E-3</v>
      </c>
      <c r="O52" s="52">
        <f>VLOOKUP($B52,Shock_dev!$A$1:$CI$300,MATCH(DATE(O$1,1,1),Shock_dev!$A$1:$CI$1,0),FALSE)</f>
        <v>9.3541777833111468E-3</v>
      </c>
      <c r="P52" s="52">
        <f>VLOOKUP($B52,Shock_dev!$A$1:$CI$300,MATCH(DATE(P$1,1,1),Shock_dev!$A$1:$CI$1,0),FALSE)</f>
        <v>9.0486011586052364E-3</v>
      </c>
      <c r="Q52" s="52">
        <f>VLOOKUP($B52,Shock_dev!$A$1:$CI$300,MATCH(DATE(Q$1,1,1),Shock_dev!$A$1:$CI$1,0),FALSE)</f>
        <v>9.1598221848419783E-3</v>
      </c>
      <c r="R52" s="52">
        <f>VLOOKUP($B52,Shock_dev!$A$1:$CI$300,MATCH(DATE(R$1,1,1),Shock_dev!$A$1:$CI$1,0),FALSE)</f>
        <v>8.5778804842887961E-3</v>
      </c>
      <c r="S52" s="52">
        <f>VLOOKUP($B52,Shock_dev!$A$1:$CI$300,MATCH(DATE(S$1,1,1),Shock_dev!$A$1:$CI$1,0),FALSE)</f>
        <v>8.6132896617915258E-3</v>
      </c>
      <c r="T52" s="52">
        <f>VLOOKUP($B52,Shock_dev!$A$1:$CI$300,MATCH(DATE(T$1,1,1),Shock_dev!$A$1:$CI$1,0),FALSE)</f>
        <v>8.7943960911583668E-3</v>
      </c>
      <c r="U52" s="52">
        <f>VLOOKUP($B52,Shock_dev!$A$1:$CI$300,MATCH(DATE(U$1,1,1),Shock_dev!$A$1:$CI$1,0),FALSE)</f>
        <v>8.5495869735452111E-3</v>
      </c>
      <c r="V52" s="52">
        <f>VLOOKUP($B52,Shock_dev!$A$1:$CI$300,MATCH(DATE(V$1,1,1),Shock_dev!$A$1:$CI$1,0),FALSE)</f>
        <v>8.937078899949465E-3</v>
      </c>
      <c r="W52" s="52">
        <f>VLOOKUP($B52,Shock_dev!$A$1:$CI$300,MATCH(DATE(W$1,1,1),Shock_dev!$A$1:$CI$1,0),FALSE)</f>
        <v>9.0274393710812334E-3</v>
      </c>
      <c r="X52" s="52">
        <f>VLOOKUP($B52,Shock_dev!$A$1:$CI$300,MATCH(DATE(X$1,1,1),Shock_dev!$A$1:$CI$1,0),FALSE)</f>
        <v>9.1132156999354612E-3</v>
      </c>
      <c r="Y52" s="52">
        <f>VLOOKUP($B52,Shock_dev!$A$1:$CI$300,MATCH(DATE(Y$1,1,1),Shock_dev!$A$1:$CI$1,0),FALSE)</f>
        <v>9.7195148406845552E-3</v>
      </c>
      <c r="Z52" s="52">
        <f>VLOOKUP($B52,Shock_dev!$A$1:$CI$300,MATCH(DATE(Z$1,1,1),Shock_dev!$A$1:$CI$1,0),FALSE)</f>
        <v>9.6426727800828314E-3</v>
      </c>
      <c r="AA52" s="52">
        <f>VLOOKUP($B52,Shock_dev!$A$1:$CI$300,MATCH(DATE(AA$1,1,1),Shock_dev!$A$1:$CI$1,0),FALSE)</f>
        <v>9.7609781988862374E-3</v>
      </c>
      <c r="AB52" s="52">
        <f>VLOOKUP($B52,Shock_dev!$A$1:$CI$300,MATCH(DATE(AB$1,1,1),Shock_dev!$A$1:$CI$1,0),FALSE)</f>
        <v>9.8758436537476381E-3</v>
      </c>
      <c r="AC52" s="52">
        <f>VLOOKUP($B52,Shock_dev!$A$1:$CI$300,MATCH(DATE(AC$1,1,1),Shock_dev!$A$1:$CI$1,0),FALSE)</f>
        <v>9.9829464204827956E-3</v>
      </c>
      <c r="AD52" s="52">
        <f>VLOOKUP($B52,Shock_dev!$A$1:$CI$300,MATCH(DATE(AD$1,1,1),Shock_dev!$A$1:$CI$1,0),FALSE)</f>
        <v>1.0030816537559739E-2</v>
      </c>
      <c r="AE52" s="52">
        <f>VLOOKUP($B52,Shock_dev!$A$1:$CI$300,MATCH(DATE(AE$1,1,1),Shock_dev!$A$1:$CI$1,0),FALSE)</f>
        <v>1.0122445751495178E-2</v>
      </c>
      <c r="AF52" s="52">
        <f>VLOOKUP($B52,Shock_dev!$A$1:$CI$300,MATCH(DATE(AF$1,1,1),Shock_dev!$A$1:$CI$1,0),FALSE)</f>
        <v>1.006377356791599E-2</v>
      </c>
      <c r="AG52" s="52"/>
      <c r="AH52" s="65">
        <f t="shared" si="1"/>
        <v>9.1185264252233045E-3</v>
      </c>
      <c r="AI52" s="65">
        <f t="shared" si="2"/>
        <v>9.5516591557895606E-3</v>
      </c>
      <c r="AJ52" s="65">
        <f t="shared" si="3"/>
        <v>9.5400506223822859E-3</v>
      </c>
      <c r="AK52" s="65">
        <f t="shared" si="4"/>
        <v>8.6944464221466733E-3</v>
      </c>
      <c r="AL52" s="65">
        <f t="shared" si="5"/>
        <v>9.4527641781340637E-3</v>
      </c>
      <c r="AM52" s="65">
        <f t="shared" si="6"/>
        <v>1.0015165186240269E-2</v>
      </c>
      <c r="AN52" s="66"/>
      <c r="AO52" s="65">
        <f t="shared" si="7"/>
        <v>9.3350927905064326E-3</v>
      </c>
      <c r="AP52" s="65">
        <f t="shared" si="8"/>
        <v>9.1172485222644796E-3</v>
      </c>
      <c r="AQ52" s="65">
        <f t="shared" si="9"/>
        <v>9.7339646821871656E-3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3.5004812803949049E-3</v>
      </c>
      <c r="D53" s="52">
        <f>VLOOKUP($B53,Shock_dev!$A$1:$CI$300,MATCH(DATE(D$1,1,1),Shock_dev!$A$1:$CI$1,0),FALSE)</f>
        <v>4.3186411583720583E-3</v>
      </c>
      <c r="E53" s="52">
        <f>VLOOKUP($B53,Shock_dev!$A$1:$CI$300,MATCH(DATE(E$1,1,1),Shock_dev!$A$1:$CI$1,0),FALSE)</f>
        <v>4.4903334090071736E-3</v>
      </c>
      <c r="F53" s="52">
        <f>VLOOKUP($B53,Shock_dev!$A$1:$CI$300,MATCH(DATE(F$1,1,1),Shock_dev!$A$1:$CI$1,0),FALSE)</f>
        <v>4.1916989194469194E-3</v>
      </c>
      <c r="G53" s="52">
        <f>VLOOKUP($B53,Shock_dev!$A$1:$CI$300,MATCH(DATE(G$1,1,1),Shock_dev!$A$1:$CI$1,0),FALSE)</f>
        <v>3.5324999052843403E-3</v>
      </c>
      <c r="H53" s="52">
        <f>VLOOKUP($B53,Shock_dev!$A$1:$CI$300,MATCH(DATE(H$1,1,1),Shock_dev!$A$1:$CI$1,0),FALSE)</f>
        <v>2.7608448501185131E-3</v>
      </c>
      <c r="I53" s="52">
        <f>VLOOKUP($B53,Shock_dev!$A$1:$CI$300,MATCH(DATE(I$1,1,1),Shock_dev!$A$1:$CI$1,0),FALSE)</f>
        <v>1.8341082875781437E-3</v>
      </c>
      <c r="J53" s="52">
        <f>VLOOKUP($B53,Shock_dev!$A$1:$CI$300,MATCH(DATE(J$1,1,1),Shock_dev!$A$1:$CI$1,0),FALSE)</f>
        <v>9.9267421807306766E-4</v>
      </c>
      <c r="K53" s="52">
        <f>VLOOKUP($B53,Shock_dev!$A$1:$CI$300,MATCH(DATE(K$1,1,1),Shock_dev!$A$1:$CI$1,0),FALSE)</f>
        <v>6.7398269775937423E-5</v>
      </c>
      <c r="L53" s="52">
        <f>VLOOKUP($B53,Shock_dev!$A$1:$CI$300,MATCH(DATE(L$1,1,1),Shock_dev!$A$1:$CI$1,0),FALSE)</f>
        <v>-7.1821749579078164E-4</v>
      </c>
      <c r="M53" s="52">
        <f>VLOOKUP($B53,Shock_dev!$A$1:$CI$300,MATCH(DATE(M$1,1,1),Shock_dev!$A$1:$CI$1,0),FALSE)</f>
        <v>-1.3313016011831998E-3</v>
      </c>
      <c r="N53" s="52">
        <f>VLOOKUP($B53,Shock_dev!$A$1:$CI$300,MATCH(DATE(N$1,1,1),Shock_dev!$A$1:$CI$1,0),FALSE)</f>
        <v>-2.0558827718606338E-3</v>
      </c>
      <c r="O53" s="52">
        <f>VLOOKUP($B53,Shock_dev!$A$1:$CI$300,MATCH(DATE(O$1,1,1),Shock_dev!$A$1:$CI$1,0),FALSE)</f>
        <v>-2.7964317454919918E-3</v>
      </c>
      <c r="P53" s="52">
        <f>VLOOKUP($B53,Shock_dev!$A$1:$CI$300,MATCH(DATE(P$1,1,1),Shock_dev!$A$1:$CI$1,0),FALSE)</f>
        <v>-3.44736841712074E-3</v>
      </c>
      <c r="Q53" s="52">
        <f>VLOOKUP($B53,Shock_dev!$A$1:$CI$300,MATCH(DATE(Q$1,1,1),Shock_dev!$A$1:$CI$1,0),FALSE)</f>
        <v>-3.9206515148746037E-3</v>
      </c>
      <c r="R53" s="52">
        <f>VLOOKUP($B53,Shock_dev!$A$1:$CI$300,MATCH(DATE(R$1,1,1),Shock_dev!$A$1:$CI$1,0),FALSE)</f>
        <v>-4.4081899305314998E-3</v>
      </c>
      <c r="S53" s="52">
        <f>VLOOKUP($B53,Shock_dev!$A$1:$CI$300,MATCH(DATE(S$1,1,1),Shock_dev!$A$1:$CI$1,0),FALSE)</f>
        <v>-4.7120275231154925E-3</v>
      </c>
      <c r="T53" s="52">
        <f>VLOOKUP($B53,Shock_dev!$A$1:$CI$300,MATCH(DATE(T$1,1,1),Shock_dev!$A$1:$CI$1,0),FALSE)</f>
        <v>-4.8760838641856473E-3</v>
      </c>
      <c r="U53" s="52">
        <f>VLOOKUP($B53,Shock_dev!$A$1:$CI$300,MATCH(DATE(U$1,1,1),Shock_dev!$A$1:$CI$1,0),FALSE)</f>
        <v>-5.030803981678063E-3</v>
      </c>
      <c r="V53" s="52">
        <f>VLOOKUP($B53,Shock_dev!$A$1:$CI$300,MATCH(DATE(V$1,1,1),Shock_dev!$A$1:$CI$1,0),FALSE)</f>
        <v>-5.022117135690762E-3</v>
      </c>
      <c r="W53" s="52">
        <f>VLOOKUP($B53,Shock_dev!$A$1:$CI$300,MATCH(DATE(W$1,1,1),Shock_dev!$A$1:$CI$1,0),FALSE)</f>
        <v>-5.0000481139325682E-3</v>
      </c>
      <c r="X53" s="52">
        <f>VLOOKUP($B53,Shock_dev!$A$1:$CI$300,MATCH(DATE(X$1,1,1),Shock_dev!$A$1:$CI$1,0),FALSE)</f>
        <v>-4.95863274186438E-3</v>
      </c>
      <c r="Y53" s="52">
        <f>VLOOKUP($B53,Shock_dev!$A$1:$CI$300,MATCH(DATE(Y$1,1,1),Shock_dev!$A$1:$CI$1,0),FALSE)</f>
        <v>-4.8190646150473417E-3</v>
      </c>
      <c r="Z53" s="52">
        <f>VLOOKUP($B53,Shock_dev!$A$1:$CI$300,MATCH(DATE(Z$1,1,1),Shock_dev!$A$1:$CI$1,0),FALSE)</f>
        <v>-4.7738492411736012E-3</v>
      </c>
      <c r="AA53" s="52">
        <f>VLOOKUP($B53,Shock_dev!$A$1:$CI$300,MATCH(DATE(AA$1,1,1),Shock_dev!$A$1:$CI$1,0),FALSE)</f>
        <v>-4.7224894994180571E-3</v>
      </c>
      <c r="AB53" s="52">
        <f>VLOOKUP($B53,Shock_dev!$A$1:$CI$300,MATCH(DATE(AB$1,1,1),Shock_dev!$A$1:$CI$1,0),FALSE)</f>
        <v>-4.6747162011845783E-3</v>
      </c>
      <c r="AC53" s="52">
        <f>VLOOKUP($B53,Shock_dev!$A$1:$CI$300,MATCH(DATE(AC$1,1,1),Shock_dev!$A$1:$CI$1,0),FALSE)</f>
        <v>-4.6326578750990957E-3</v>
      </c>
      <c r="AD53" s="52">
        <f>VLOOKUP($B53,Shock_dev!$A$1:$CI$300,MATCH(DATE(AD$1,1,1),Shock_dev!$A$1:$CI$1,0),FALSE)</f>
        <v>-4.6070618636848753E-3</v>
      </c>
      <c r="AE53" s="52">
        <f>VLOOKUP($B53,Shock_dev!$A$1:$CI$300,MATCH(DATE(AE$1,1,1),Shock_dev!$A$1:$CI$1,0),FALSE)</f>
        <v>-4.5807822662455701E-3</v>
      </c>
      <c r="AF53" s="52">
        <f>VLOOKUP($B53,Shock_dev!$A$1:$CI$300,MATCH(DATE(AF$1,1,1),Shock_dev!$A$1:$CI$1,0),FALSE)</f>
        <v>-4.5846229071432633E-3</v>
      </c>
      <c r="AG53" s="52"/>
      <c r="AH53" s="65">
        <f t="shared" si="1"/>
        <v>4.006730934501079E-3</v>
      </c>
      <c r="AI53" s="65">
        <f t="shared" si="2"/>
        <v>9.8736162595097592E-4</v>
      </c>
      <c r="AJ53" s="65">
        <f t="shared" si="3"/>
        <v>-2.7103272101062338E-3</v>
      </c>
      <c r="AK53" s="65">
        <f t="shared" si="4"/>
        <v>-4.8098444870402924E-3</v>
      </c>
      <c r="AL53" s="65">
        <f t="shared" si="5"/>
        <v>-4.8548168422871893E-3</v>
      </c>
      <c r="AM53" s="65">
        <f t="shared" si="6"/>
        <v>-4.6159682226714766E-3</v>
      </c>
      <c r="AN53" s="66"/>
      <c r="AO53" s="65">
        <f t="shared" si="7"/>
        <v>2.4970462802260274E-3</v>
      </c>
      <c r="AP53" s="65">
        <f t="shared" si="8"/>
        <v>-3.7600858485732631E-3</v>
      </c>
      <c r="AQ53" s="65">
        <f t="shared" si="9"/>
        <v>-4.7353925324793329E-3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1.9836109052695915E-2</v>
      </c>
      <c r="D54" s="52">
        <f>VLOOKUP($B54,Shock_dev!$A$1:$CI$300,MATCH(DATE(D$1,1,1),Shock_dev!$A$1:$CI$1,0),FALSE)</f>
        <v>2.0880594850071054E-2</v>
      </c>
      <c r="E54" s="52">
        <f>VLOOKUP($B54,Shock_dev!$A$1:$CI$300,MATCH(DATE(E$1,1,1),Shock_dev!$A$1:$CI$1,0),FALSE)</f>
        <v>2.1358903265871997E-2</v>
      </c>
      <c r="F54" s="52">
        <f>VLOOKUP($B54,Shock_dev!$A$1:$CI$300,MATCH(DATE(F$1,1,1),Shock_dev!$A$1:$CI$1,0),FALSE)</f>
        <v>2.1811975947310318E-2</v>
      </c>
      <c r="G54" s="52">
        <f>VLOOKUP($B54,Shock_dev!$A$1:$CI$300,MATCH(DATE(G$1,1,1),Shock_dev!$A$1:$CI$1,0),FALSE)</f>
        <v>2.1567973241073908E-2</v>
      </c>
      <c r="H54" s="52">
        <f>VLOOKUP($B54,Shock_dev!$A$1:$CI$300,MATCH(DATE(H$1,1,1),Shock_dev!$A$1:$CI$1,0),FALSE)</f>
        <v>2.2462207817399275E-2</v>
      </c>
      <c r="I54" s="52">
        <f>VLOOKUP($B54,Shock_dev!$A$1:$CI$300,MATCH(DATE(I$1,1,1),Shock_dev!$A$1:$CI$1,0),FALSE)</f>
        <v>2.207699245722794E-2</v>
      </c>
      <c r="J54" s="52">
        <f>VLOOKUP($B54,Shock_dev!$A$1:$CI$300,MATCH(DATE(J$1,1,1),Shock_dev!$A$1:$CI$1,0),FALSE)</f>
        <v>2.3255585654811128E-2</v>
      </c>
      <c r="K54" s="52">
        <f>VLOOKUP($B54,Shock_dev!$A$1:$CI$300,MATCH(DATE(K$1,1,1),Shock_dev!$A$1:$CI$1,0),FALSE)</f>
        <v>2.2616920499990322E-2</v>
      </c>
      <c r="L54" s="52">
        <f>VLOOKUP($B54,Shock_dev!$A$1:$CI$300,MATCH(DATE(L$1,1,1),Shock_dev!$A$1:$CI$1,0),FALSE)</f>
        <v>2.3510693599627288E-2</v>
      </c>
      <c r="M54" s="52">
        <f>VLOOKUP($B54,Shock_dev!$A$1:$CI$300,MATCH(DATE(M$1,1,1),Shock_dev!$A$1:$CI$1,0),FALSE)</f>
        <v>2.5251893577735843E-2</v>
      </c>
      <c r="N54" s="52">
        <f>VLOOKUP($B54,Shock_dev!$A$1:$CI$300,MATCH(DATE(N$1,1,1),Shock_dev!$A$1:$CI$1,0),FALSE)</f>
        <v>2.4426427424487515E-2</v>
      </c>
      <c r="O54" s="52">
        <f>VLOOKUP($B54,Shock_dev!$A$1:$CI$300,MATCH(DATE(O$1,1,1),Shock_dev!$A$1:$CI$1,0),FALSE)</f>
        <v>2.3433448237085035E-2</v>
      </c>
      <c r="P54" s="52">
        <f>VLOOKUP($B54,Shock_dev!$A$1:$CI$300,MATCH(DATE(P$1,1,1),Shock_dev!$A$1:$CI$1,0),FALSE)</f>
        <v>2.2973593159567204E-2</v>
      </c>
      <c r="Q54" s="52">
        <f>VLOOKUP($B54,Shock_dev!$A$1:$CI$300,MATCH(DATE(Q$1,1,1),Shock_dev!$A$1:$CI$1,0),FALSE)</f>
        <v>2.3476871161546835E-2</v>
      </c>
      <c r="R54" s="52">
        <f>VLOOKUP($B54,Shock_dev!$A$1:$CI$300,MATCH(DATE(R$1,1,1),Shock_dev!$A$1:$CI$1,0),FALSE)</f>
        <v>2.2234097480311608E-2</v>
      </c>
      <c r="S54" s="52">
        <f>VLOOKUP($B54,Shock_dev!$A$1:$CI$300,MATCH(DATE(S$1,1,1),Shock_dev!$A$1:$CI$1,0),FALSE)</f>
        <v>2.2538850712412548E-2</v>
      </c>
      <c r="T54" s="52">
        <f>VLOOKUP($B54,Shock_dev!$A$1:$CI$300,MATCH(DATE(T$1,1,1),Shock_dev!$A$1:$CI$1,0),FALSE)</f>
        <v>2.3104709104448711E-2</v>
      </c>
      <c r="U54" s="52">
        <f>VLOOKUP($B54,Shock_dev!$A$1:$CI$300,MATCH(DATE(U$1,1,1),Shock_dev!$A$1:$CI$1,0),FALSE)</f>
        <v>2.259567615997073E-2</v>
      </c>
      <c r="V54" s="52">
        <f>VLOOKUP($B54,Shock_dev!$A$1:$CI$300,MATCH(DATE(V$1,1,1),Shock_dev!$A$1:$CI$1,0),FALSE)</f>
        <v>2.3642483033342408E-2</v>
      </c>
      <c r="W54" s="52">
        <f>VLOOKUP($B54,Shock_dev!$A$1:$CI$300,MATCH(DATE(W$1,1,1),Shock_dev!$A$1:$CI$1,0),FALSE)</f>
        <v>2.388548983523878E-2</v>
      </c>
      <c r="X54" s="52">
        <f>VLOOKUP($B54,Shock_dev!$A$1:$CI$300,MATCH(DATE(X$1,1,1),Shock_dev!$A$1:$CI$1,0),FALSE)</f>
        <v>2.413447645639499E-2</v>
      </c>
      <c r="Y54" s="52">
        <f>VLOOKUP($B54,Shock_dev!$A$1:$CI$300,MATCH(DATE(Y$1,1,1),Shock_dev!$A$1:$CI$1,0),FALSE)</f>
        <v>2.5638884441328134E-2</v>
      </c>
      <c r="Z54" s="52">
        <f>VLOOKUP($B54,Shock_dev!$A$1:$CI$300,MATCH(DATE(Z$1,1,1),Shock_dev!$A$1:$CI$1,0),FALSE)</f>
        <v>2.5422190549709713E-2</v>
      </c>
      <c r="AA54" s="52">
        <f>VLOOKUP($B54,Shock_dev!$A$1:$CI$300,MATCH(DATE(AA$1,1,1),Shock_dev!$A$1:$CI$1,0),FALSE)</f>
        <v>2.5749380025900968E-2</v>
      </c>
      <c r="AB54" s="52">
        <f>VLOOKUP($B54,Shock_dev!$A$1:$CI$300,MATCH(DATE(AB$1,1,1),Shock_dev!$A$1:$CI$1,0),FALSE)</f>
        <v>2.6051354896777811E-2</v>
      </c>
      <c r="AC54" s="52">
        <f>VLOOKUP($B54,Shock_dev!$A$1:$CI$300,MATCH(DATE(AC$1,1,1),Shock_dev!$A$1:$CI$1,0),FALSE)</f>
        <v>2.6328505355505082E-2</v>
      </c>
      <c r="AD54" s="52">
        <f>VLOOKUP($B54,Shock_dev!$A$1:$CI$300,MATCH(DATE(AD$1,1,1),Shock_dev!$A$1:$CI$1,0),FALSE)</f>
        <v>2.6459622813551412E-2</v>
      </c>
      <c r="AE54" s="52">
        <f>VLOOKUP($B54,Shock_dev!$A$1:$CI$300,MATCH(DATE(AE$1,1,1),Shock_dev!$A$1:$CI$1,0),FALSE)</f>
        <v>2.6700170193843506E-2</v>
      </c>
      <c r="AF54" s="52">
        <f>VLOOKUP($B54,Shock_dev!$A$1:$CI$300,MATCH(DATE(AF$1,1,1),Shock_dev!$A$1:$CI$1,0),FALSE)</f>
        <v>2.6570786252268348E-2</v>
      </c>
      <c r="AG54" s="52"/>
      <c r="AH54" s="65">
        <f t="shared" si="1"/>
        <v>2.1091111271404638E-2</v>
      </c>
      <c r="AI54" s="65">
        <f t="shared" si="2"/>
        <v>2.2784480005811191E-2</v>
      </c>
      <c r="AJ54" s="65">
        <f t="shared" si="3"/>
        <v>2.3912446712084489E-2</v>
      </c>
      <c r="AK54" s="65">
        <f t="shared" si="4"/>
        <v>2.28231632980972E-2</v>
      </c>
      <c r="AL54" s="65">
        <f t="shared" si="5"/>
        <v>2.4966084261714518E-2</v>
      </c>
      <c r="AM54" s="65">
        <f t="shared" si="6"/>
        <v>2.642208790238923E-2</v>
      </c>
      <c r="AN54" s="66"/>
      <c r="AO54" s="65">
        <f t="shared" si="7"/>
        <v>2.1937795638607913E-2</v>
      </c>
      <c r="AP54" s="65">
        <f t="shared" si="8"/>
        <v>2.3367805005090843E-2</v>
      </c>
      <c r="AQ54" s="65">
        <f t="shared" si="9"/>
        <v>2.5694086082051874E-2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1.2327651592959593E-3</v>
      </c>
      <c r="D55" s="52">
        <f>VLOOKUP($B55,Shock_dev!$A$1:$CI$300,MATCH(DATE(D$1,1,1),Shock_dev!$A$1:$CI$1,0),FALSE)</f>
        <v>1.5237660607378889E-3</v>
      </c>
      <c r="E55" s="52">
        <f>VLOOKUP($B55,Shock_dev!$A$1:$CI$300,MATCH(DATE(E$1,1,1),Shock_dev!$A$1:$CI$1,0),FALSE)</f>
        <v>1.6719215716787957E-3</v>
      </c>
      <c r="F55" s="52">
        <f>VLOOKUP($B55,Shock_dev!$A$1:$CI$300,MATCH(DATE(F$1,1,1),Shock_dev!$A$1:$CI$1,0),FALSE)</f>
        <v>1.7210436377416449E-3</v>
      </c>
      <c r="G55" s="52">
        <f>VLOOKUP($B55,Shock_dev!$A$1:$CI$300,MATCH(DATE(G$1,1,1),Shock_dev!$A$1:$CI$1,0),FALSE)</f>
        <v>1.6632847657092153E-3</v>
      </c>
      <c r="H55" s="52">
        <f>VLOOKUP($B55,Shock_dev!$A$1:$CI$300,MATCH(DATE(H$1,1,1),Shock_dev!$A$1:$CI$1,0),FALSE)</f>
        <v>1.6007766736338463E-3</v>
      </c>
      <c r="I55" s="52">
        <f>VLOOKUP($B55,Shock_dev!$A$1:$CI$300,MATCH(DATE(I$1,1,1),Shock_dev!$A$1:$CI$1,0),FALSE)</f>
        <v>1.4546861298579989E-3</v>
      </c>
      <c r="J55" s="52">
        <f>VLOOKUP($B55,Shock_dev!$A$1:$CI$300,MATCH(DATE(J$1,1,1),Shock_dev!$A$1:$CI$1,0),FALSE)</f>
        <v>1.3567936232095103E-3</v>
      </c>
      <c r="K55" s="52">
        <f>VLOOKUP($B55,Shock_dev!$A$1:$CI$300,MATCH(DATE(K$1,1,1),Shock_dev!$A$1:$CI$1,0),FALSE)</f>
        <v>1.1786095227052716E-3</v>
      </c>
      <c r="L55" s="52">
        <f>VLOOKUP($B55,Shock_dev!$A$1:$CI$300,MATCH(DATE(L$1,1,1),Shock_dev!$A$1:$CI$1,0),FALSE)</f>
        <v>1.0598536765995712E-3</v>
      </c>
      <c r="M55" s="52">
        <f>VLOOKUP($B55,Shock_dev!$A$1:$CI$300,MATCH(DATE(M$1,1,1),Shock_dev!$A$1:$CI$1,0),FALSE)</f>
        <v>9.9588167174221036E-4</v>
      </c>
      <c r="N55" s="52">
        <f>VLOOKUP($B55,Shock_dev!$A$1:$CI$300,MATCH(DATE(N$1,1,1),Shock_dev!$A$1:$CI$1,0),FALSE)</f>
        <v>8.3340048449960546E-4</v>
      </c>
      <c r="O55" s="52">
        <f>VLOOKUP($B55,Shock_dev!$A$1:$CI$300,MATCH(DATE(O$1,1,1),Shock_dev!$A$1:$CI$1,0),FALSE)</f>
        <v>6.5143803637599136E-4</v>
      </c>
      <c r="P55" s="52">
        <f>VLOOKUP($B55,Shock_dev!$A$1:$CI$300,MATCH(DATE(P$1,1,1),Shock_dev!$A$1:$CI$1,0),FALSE)</f>
        <v>4.9241856775578022E-4</v>
      </c>
      <c r="Q55" s="52">
        <f>VLOOKUP($B55,Shock_dev!$A$1:$CI$300,MATCH(DATE(Q$1,1,1),Shock_dev!$A$1:$CI$1,0),FALSE)</f>
        <v>3.9044427826419477E-4</v>
      </c>
      <c r="R55" s="52">
        <f>VLOOKUP($B55,Shock_dev!$A$1:$CI$300,MATCH(DATE(R$1,1,1),Shock_dev!$A$1:$CI$1,0),FALSE)</f>
        <v>2.2980754277308985E-4</v>
      </c>
      <c r="S55" s="52">
        <f>VLOOKUP($B55,Shock_dev!$A$1:$CI$300,MATCH(DATE(S$1,1,1),Shock_dev!$A$1:$CI$1,0),FALSE)</f>
        <v>1.4333848901290996E-4</v>
      </c>
      <c r="T55" s="52">
        <f>VLOOKUP($B55,Shock_dev!$A$1:$CI$300,MATCH(DATE(T$1,1,1),Shock_dev!$A$1:$CI$1,0),FALSE)</f>
        <v>9.3143578191382087E-5</v>
      </c>
      <c r="U55" s="52">
        <f>VLOOKUP($B55,Shock_dev!$A$1:$CI$300,MATCH(DATE(U$1,1,1),Shock_dev!$A$1:$CI$1,0),FALSE)</f>
        <v>1.3150458443324201E-5</v>
      </c>
      <c r="V55" s="52">
        <f>VLOOKUP($B55,Shock_dev!$A$1:$CI$300,MATCH(DATE(V$1,1,1),Shock_dev!$A$1:$CI$1,0),FALSE)</f>
        <v>1.0917699413330394E-5</v>
      </c>
      <c r="W55" s="52">
        <f>VLOOKUP($B55,Shock_dev!$A$1:$CI$300,MATCH(DATE(W$1,1,1),Shock_dev!$A$1:$CI$1,0),FALSE)</f>
        <v>-7.6530343274964129E-6</v>
      </c>
      <c r="X55" s="52">
        <f>VLOOKUP($B55,Shock_dev!$A$1:$CI$300,MATCH(DATE(X$1,1,1),Shock_dev!$A$1:$CI$1,0),FALSE)</f>
        <v>-2.135997192104471E-5</v>
      </c>
      <c r="Y55" s="52">
        <f>VLOOKUP($B55,Shock_dev!$A$1:$CI$300,MATCH(DATE(Y$1,1,1),Shock_dev!$A$1:$CI$1,0),FALSE)</f>
        <v>2.4373058019029551E-5</v>
      </c>
      <c r="Z55" s="52">
        <f>VLOOKUP($B55,Shock_dev!$A$1:$CI$300,MATCH(DATE(Z$1,1,1),Shock_dev!$A$1:$CI$1,0),FALSE)</f>
        <v>5.9150776527182561E-6</v>
      </c>
      <c r="AA55" s="52">
        <f>VLOOKUP($B55,Shock_dev!$A$1:$CI$300,MATCH(DATE(AA$1,1,1),Shock_dev!$A$1:$CI$1,0),FALSE)</f>
        <v>4.4826114380227431E-6</v>
      </c>
      <c r="AB55" s="52">
        <f>VLOOKUP($B55,Shock_dev!$A$1:$CI$300,MATCH(DATE(AB$1,1,1),Shock_dev!$A$1:$CI$1,0),FALSE)</f>
        <v>3.3987196169538046E-6</v>
      </c>
      <c r="AC55" s="52">
        <f>VLOOKUP($B55,Shock_dev!$A$1:$CI$300,MATCH(DATE(AC$1,1,1),Shock_dev!$A$1:$CI$1,0),FALSE)</f>
        <v>1.8066566209356592E-6</v>
      </c>
      <c r="AD55" s="52">
        <f>VLOOKUP($B55,Shock_dev!$A$1:$CI$300,MATCH(DATE(AD$1,1,1),Shock_dev!$A$1:$CI$1,0),FALSE)</f>
        <v>-6.2779730771795561E-6</v>
      </c>
      <c r="AE55" s="52">
        <f>VLOOKUP($B55,Shock_dev!$A$1:$CI$300,MATCH(DATE(AE$1,1,1),Shock_dev!$A$1:$CI$1,0),FALSE)</f>
        <v>-1.0136720427348256E-5</v>
      </c>
      <c r="AF55" s="52">
        <f>VLOOKUP($B55,Shock_dev!$A$1:$CI$300,MATCH(DATE(AF$1,1,1),Shock_dev!$A$1:$CI$1,0),FALSE)</f>
        <v>-3.016361297553123E-5</v>
      </c>
      <c r="AG55" s="52"/>
      <c r="AH55" s="65">
        <f t="shared" si="1"/>
        <v>1.5625562390327009E-3</v>
      </c>
      <c r="AI55" s="65">
        <f t="shared" si="2"/>
        <v>1.3301439252012396E-3</v>
      </c>
      <c r="AJ55" s="65">
        <f t="shared" si="3"/>
        <v>6.7271660772755639E-4</v>
      </c>
      <c r="AK55" s="65">
        <f t="shared" si="4"/>
        <v>9.8071553566807292E-5</v>
      </c>
      <c r="AL55" s="65">
        <f t="shared" si="5"/>
        <v>1.1515481722458858E-6</v>
      </c>
      <c r="AM55" s="65">
        <f t="shared" si="6"/>
        <v>-8.2745860484339152E-6</v>
      </c>
      <c r="AN55" s="66"/>
      <c r="AO55" s="65">
        <f t="shared" si="7"/>
        <v>1.4463500821169702E-3</v>
      </c>
      <c r="AP55" s="65">
        <f t="shared" si="8"/>
        <v>3.8539408064718186E-4</v>
      </c>
      <c r="AQ55" s="65">
        <f t="shared" si="9"/>
        <v>-3.5615189380940147E-6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7.8810846936247011E-3</v>
      </c>
      <c r="D56" s="52">
        <f>VLOOKUP($B56,Shock_dev!$A$1:$CI$300,MATCH(DATE(D$1,1,1),Shock_dev!$A$1:$CI$1,0),FALSE)</f>
        <v>8.8058786609531217E-3</v>
      </c>
      <c r="E56" s="52">
        <f>VLOOKUP($B56,Shock_dev!$A$1:$CI$300,MATCH(DATE(E$1,1,1),Shock_dev!$A$1:$CI$1,0),FALSE)</f>
        <v>9.2383840454846582E-3</v>
      </c>
      <c r="F56" s="52">
        <f>VLOOKUP($B56,Shock_dev!$A$1:$CI$300,MATCH(DATE(F$1,1,1),Shock_dev!$A$1:$CI$1,0),FALSE)</f>
        <v>9.4495395397613917E-3</v>
      </c>
      <c r="G56" s="52">
        <f>VLOOKUP($B56,Shock_dev!$A$1:$CI$300,MATCH(DATE(G$1,1,1),Shock_dev!$A$1:$CI$1,0),FALSE)</f>
        <v>9.2858572825643745E-3</v>
      </c>
      <c r="H56" s="52">
        <f>VLOOKUP($B56,Shock_dev!$A$1:$CI$300,MATCH(DATE(H$1,1,1),Shock_dev!$A$1:$CI$1,0),FALSE)</f>
        <v>9.3951408030346073E-3</v>
      </c>
      <c r="I56" s="52">
        <f>VLOOKUP($B56,Shock_dev!$A$1:$CI$300,MATCH(DATE(I$1,1,1),Shock_dev!$A$1:$CI$1,0),FALSE)</f>
        <v>9.0445403726670971E-3</v>
      </c>
      <c r="J56" s="52">
        <f>VLOOKUP($B56,Shock_dev!$A$1:$CI$300,MATCH(DATE(J$1,1,1),Shock_dev!$A$1:$CI$1,0),FALSE)</f>
        <v>9.1722623514677044E-3</v>
      </c>
      <c r="K56" s="52">
        <f>VLOOKUP($B56,Shock_dev!$A$1:$CI$300,MATCH(DATE(K$1,1,1),Shock_dev!$A$1:$CI$1,0),FALSE)</f>
        <v>8.7152591081608773E-3</v>
      </c>
      <c r="L56" s="52">
        <f>VLOOKUP($B56,Shock_dev!$A$1:$CI$300,MATCH(DATE(L$1,1,1),Shock_dev!$A$1:$CI$1,0),FALSE)</f>
        <v>8.7486355057884973E-3</v>
      </c>
      <c r="M56" s="52">
        <f>VLOOKUP($B56,Shock_dev!$A$1:$CI$300,MATCH(DATE(M$1,1,1),Shock_dev!$A$1:$CI$1,0),FALSE)</f>
        <v>9.1006330575428597E-3</v>
      </c>
      <c r="N56" s="52">
        <f>VLOOKUP($B56,Shock_dev!$A$1:$CI$300,MATCH(DATE(N$1,1,1),Shock_dev!$A$1:$CI$1,0),FALSE)</f>
        <v>8.6448010970188796E-3</v>
      </c>
      <c r="O56" s="52">
        <f>VLOOKUP($B56,Shock_dev!$A$1:$CI$300,MATCH(DATE(O$1,1,1),Shock_dev!$A$1:$CI$1,0),FALSE)</f>
        <v>8.1115593324630839E-3</v>
      </c>
      <c r="P56" s="52">
        <f>VLOOKUP($B56,Shock_dev!$A$1:$CI$300,MATCH(DATE(P$1,1,1),Shock_dev!$A$1:$CI$1,0),FALSE)</f>
        <v>7.7606179604009775E-3</v>
      </c>
      <c r="Q56" s="52">
        <f>VLOOKUP($B56,Shock_dev!$A$1:$CI$300,MATCH(DATE(Q$1,1,1),Shock_dev!$A$1:$CI$1,0),FALSE)</f>
        <v>7.7637473085962342E-3</v>
      </c>
      <c r="R56" s="52">
        <f>VLOOKUP($B56,Shock_dev!$A$1:$CI$300,MATCH(DATE(R$1,1,1),Shock_dev!$A$1:$CI$1,0),FALSE)</f>
        <v>7.2408939235111061E-3</v>
      </c>
      <c r="S56" s="52">
        <f>VLOOKUP($B56,Shock_dev!$A$1:$CI$300,MATCH(DATE(S$1,1,1),Shock_dev!$A$1:$CI$1,0),FALSE)</f>
        <v>7.2403158948298203E-3</v>
      </c>
      <c r="T56" s="52">
        <f>VLOOKUP($B56,Shock_dev!$A$1:$CI$300,MATCH(DATE(T$1,1,1),Shock_dev!$A$1:$CI$1,0),FALSE)</f>
        <v>7.3809616780259575E-3</v>
      </c>
      <c r="U56" s="52">
        <f>VLOOKUP($B56,Shock_dev!$A$1:$CI$300,MATCH(DATE(U$1,1,1),Shock_dev!$A$1:$CI$1,0),FALSE)</f>
        <v>7.2073186663507982E-3</v>
      </c>
      <c r="V56" s="52">
        <f>VLOOKUP($B56,Shock_dev!$A$1:$CI$300,MATCH(DATE(V$1,1,1),Shock_dev!$A$1:$CI$1,0),FALSE)</f>
        <v>7.5593237016976095E-3</v>
      </c>
      <c r="W56" s="52">
        <f>VLOOKUP($B56,Shock_dev!$A$1:$CI$300,MATCH(DATE(W$1,1,1),Shock_dev!$A$1:$CI$1,0),FALSE)</f>
        <v>7.6880417484914108E-3</v>
      </c>
      <c r="X56" s="52">
        <f>VLOOKUP($B56,Shock_dev!$A$1:$CI$300,MATCH(DATE(X$1,1,1),Shock_dev!$A$1:$CI$1,0),FALSE)</f>
        <v>7.8246951513227803E-3</v>
      </c>
      <c r="Y56" s="52">
        <f>VLOOKUP($B56,Shock_dev!$A$1:$CI$300,MATCH(DATE(Y$1,1,1),Shock_dev!$A$1:$CI$1,0),FALSE)</f>
        <v>8.379294917738235E-3</v>
      </c>
      <c r="Z56" s="52">
        <f>VLOOKUP($B56,Shock_dev!$A$1:$CI$300,MATCH(DATE(Z$1,1,1),Shock_dev!$A$1:$CI$1,0),FALSE)</f>
        <v>8.391772350718708E-3</v>
      </c>
      <c r="AA56" s="52">
        <f>VLOOKUP($B56,Shock_dev!$A$1:$CI$300,MATCH(DATE(AA$1,1,1),Shock_dev!$A$1:$CI$1,0),FALSE)</f>
        <v>8.5626506793610342E-3</v>
      </c>
      <c r="AB56" s="52">
        <f>VLOOKUP($B56,Shock_dev!$A$1:$CI$300,MATCH(DATE(AB$1,1,1),Shock_dev!$A$1:$CI$1,0),FALSE)</f>
        <v>8.7269809224509599E-3</v>
      </c>
      <c r="AC56" s="52">
        <f>VLOOKUP($B56,Shock_dev!$A$1:$CI$300,MATCH(DATE(AC$1,1,1),Shock_dev!$A$1:$CI$1,0),FALSE)</f>
        <v>8.8830668933904469E-3</v>
      </c>
      <c r="AD56" s="52">
        <f>VLOOKUP($B56,Shock_dev!$A$1:$CI$300,MATCH(DATE(AD$1,1,1),Shock_dev!$A$1:$CI$1,0),FALSE)</f>
        <v>8.9898263659191676E-3</v>
      </c>
      <c r="AE56" s="52">
        <f>VLOOKUP($B56,Shock_dev!$A$1:$CI$300,MATCH(DATE(AE$1,1,1),Shock_dev!$A$1:$CI$1,0),FALSE)</f>
        <v>9.1297412341353554E-3</v>
      </c>
      <c r="AF56" s="52">
        <f>VLOOKUP($B56,Shock_dev!$A$1:$CI$300,MATCH(DATE(AF$1,1,1),Shock_dev!$A$1:$CI$1,0),FALSE)</f>
        <v>9.1478229471150235E-3</v>
      </c>
      <c r="AG56" s="52"/>
      <c r="AH56" s="65">
        <f t="shared" si="1"/>
        <v>8.9321488444776519E-3</v>
      </c>
      <c r="AI56" s="65">
        <f t="shared" si="2"/>
        <v>9.015167628223757E-3</v>
      </c>
      <c r="AJ56" s="65">
        <f t="shared" si="3"/>
        <v>8.2762717512044077E-3</v>
      </c>
      <c r="AK56" s="65">
        <f t="shared" si="4"/>
        <v>7.3257627728830583E-3</v>
      </c>
      <c r="AL56" s="65">
        <f t="shared" si="5"/>
        <v>8.1692909695264323E-3</v>
      </c>
      <c r="AM56" s="65">
        <f t="shared" si="6"/>
        <v>8.97548767260219E-3</v>
      </c>
      <c r="AN56" s="66"/>
      <c r="AO56" s="65">
        <f t="shared" si="7"/>
        <v>8.9736582363507053E-3</v>
      </c>
      <c r="AP56" s="65">
        <f t="shared" si="8"/>
        <v>7.8010172620437326E-3</v>
      </c>
      <c r="AQ56" s="65">
        <f t="shared" si="9"/>
        <v>8.5723893210643103E-3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2.6146041234480315E-2</v>
      </c>
      <c r="D57" s="52">
        <f>VLOOKUP($B57,Shock_dev!$A$1:$CI$300,MATCH(DATE(D$1,1,1),Shock_dev!$A$1:$CI$1,0),FALSE)</f>
        <v>2.767272868408531E-2</v>
      </c>
      <c r="E57" s="52">
        <f>VLOOKUP($B57,Shock_dev!$A$1:$CI$300,MATCH(DATE(E$1,1,1),Shock_dev!$A$1:$CI$1,0),FALSE)</f>
        <v>2.8208836734791014E-2</v>
      </c>
      <c r="F57" s="52">
        <f>VLOOKUP($B57,Shock_dev!$A$1:$CI$300,MATCH(DATE(F$1,1,1),Shock_dev!$A$1:$CI$1,0),FALSE)</f>
        <v>2.8447497308444862E-2</v>
      </c>
      <c r="G57" s="52">
        <f>VLOOKUP($B57,Shock_dev!$A$1:$CI$300,MATCH(DATE(G$1,1,1),Shock_dev!$A$1:$CI$1,0),FALSE)</f>
        <v>2.7592701099373288E-2</v>
      </c>
      <c r="H57" s="52">
        <f>VLOOKUP($B57,Shock_dev!$A$1:$CI$300,MATCH(DATE(H$1,1,1),Shock_dev!$A$1:$CI$1,0),FALSE)</f>
        <v>2.7990468875548742E-2</v>
      </c>
      <c r="I57" s="52">
        <f>VLOOKUP($B57,Shock_dev!$A$1:$CI$300,MATCH(DATE(I$1,1,1),Shock_dev!$A$1:$CI$1,0),FALSE)</f>
        <v>2.6701663770333981E-2</v>
      </c>
      <c r="J57" s="52">
        <f>VLOOKUP($B57,Shock_dev!$A$1:$CI$300,MATCH(DATE(J$1,1,1),Shock_dev!$A$1:$CI$1,0),FALSE)</f>
        <v>2.7314951999679662E-2</v>
      </c>
      <c r="K57" s="52">
        <f>VLOOKUP($B57,Shock_dev!$A$1:$CI$300,MATCH(DATE(K$1,1,1),Shock_dev!$A$1:$CI$1,0),FALSE)</f>
        <v>2.5668907570003459E-2</v>
      </c>
      <c r="L57" s="52">
        <f>VLOOKUP($B57,Shock_dev!$A$1:$CI$300,MATCH(DATE(L$1,1,1),Shock_dev!$A$1:$CI$1,0),FALSE)</f>
        <v>2.5953758663216139E-2</v>
      </c>
      <c r="M57" s="52">
        <f>VLOOKUP($B57,Shock_dev!$A$1:$CI$300,MATCH(DATE(M$1,1,1),Shock_dev!$A$1:$CI$1,0),FALSE)</f>
        <v>2.7345679304831297E-2</v>
      </c>
      <c r="N57" s="52">
        <f>VLOOKUP($B57,Shock_dev!$A$1:$CI$300,MATCH(DATE(N$1,1,1),Shock_dev!$A$1:$CI$1,0),FALSE)</f>
        <v>2.5603839101308864E-2</v>
      </c>
      <c r="O57" s="52">
        <f>VLOOKUP($B57,Shock_dev!$A$1:$CI$300,MATCH(DATE(O$1,1,1),Shock_dev!$A$1:$CI$1,0),FALSE)</f>
        <v>2.3704800128404476E-2</v>
      </c>
      <c r="P57" s="52">
        <f>VLOOKUP($B57,Shock_dev!$A$1:$CI$300,MATCH(DATE(P$1,1,1),Shock_dev!$A$1:$CI$1,0),FALSE)</f>
        <v>2.2537458072782807E-2</v>
      </c>
      <c r="Q57" s="52">
        <f>VLOOKUP($B57,Shock_dev!$A$1:$CI$300,MATCH(DATE(Q$1,1,1),Shock_dev!$A$1:$CI$1,0),FALSE)</f>
        <v>2.2651259735673456E-2</v>
      </c>
      <c r="R57" s="52">
        <f>VLOOKUP($B57,Shock_dev!$A$1:$CI$300,MATCH(DATE(R$1,1,1),Shock_dev!$A$1:$CI$1,0),FALSE)</f>
        <v>2.0683511411957536E-2</v>
      </c>
      <c r="S57" s="52">
        <f>VLOOKUP($B57,Shock_dev!$A$1:$CI$300,MATCH(DATE(S$1,1,1),Shock_dev!$A$1:$CI$1,0),FALSE)</f>
        <v>2.0723392555799171E-2</v>
      </c>
      <c r="T57" s="52">
        <f>VLOOKUP($B57,Shock_dev!$A$1:$CI$300,MATCH(DATE(T$1,1,1),Shock_dev!$A$1:$CI$1,0),FALSE)</f>
        <v>2.1176015644742491E-2</v>
      </c>
      <c r="U57" s="52">
        <f>VLOOKUP($B57,Shock_dev!$A$1:$CI$300,MATCH(DATE(U$1,1,1),Shock_dev!$A$1:$CI$1,0),FALSE)</f>
        <v>2.0368194602312831E-2</v>
      </c>
      <c r="V57" s="52">
        <f>VLOOKUP($B57,Shock_dev!$A$1:$CI$300,MATCH(DATE(V$1,1,1),Shock_dev!$A$1:$CI$1,0),FALSE)</f>
        <v>2.1554257446469466E-2</v>
      </c>
      <c r="W57" s="52">
        <f>VLOOKUP($B57,Shock_dev!$A$1:$CI$300,MATCH(DATE(W$1,1,1),Shock_dev!$A$1:$CI$1,0),FALSE)</f>
        <v>2.1794804013904389E-2</v>
      </c>
      <c r="X57" s="52">
        <f>VLOOKUP($B57,Shock_dev!$A$1:$CI$300,MATCH(DATE(X$1,1,1),Shock_dev!$A$1:$CI$1,0),FALSE)</f>
        <v>2.2075653399812666E-2</v>
      </c>
      <c r="Y57" s="52">
        <f>VLOOKUP($B57,Shock_dev!$A$1:$CI$300,MATCH(DATE(Y$1,1,1),Shock_dev!$A$1:$CI$1,0),FALSE)</f>
        <v>2.3934122936732416E-2</v>
      </c>
      <c r="Z57" s="52">
        <f>VLOOKUP($B57,Shock_dev!$A$1:$CI$300,MATCH(DATE(Z$1,1,1),Shock_dev!$A$1:$CI$1,0),FALSE)</f>
        <v>2.3673301048822218E-2</v>
      </c>
      <c r="AA57" s="52">
        <f>VLOOKUP($B57,Shock_dev!$A$1:$CI$300,MATCH(DATE(AA$1,1,1),Shock_dev!$A$1:$CI$1,0),FALSE)</f>
        <v>2.4091607276078456E-2</v>
      </c>
      <c r="AB57" s="52">
        <f>VLOOKUP($B57,Shock_dev!$A$1:$CI$300,MATCH(DATE(AB$1,1,1),Shock_dev!$A$1:$CI$1,0),FALSE)</f>
        <v>2.4483149338304859E-2</v>
      </c>
      <c r="AC57" s="52">
        <f>VLOOKUP($B57,Shock_dev!$A$1:$CI$300,MATCH(DATE(AC$1,1,1),Shock_dev!$A$1:$CI$1,0),FALSE)</f>
        <v>2.4845284141324434E-2</v>
      </c>
      <c r="AD57" s="52">
        <f>VLOOKUP($B57,Shock_dev!$A$1:$CI$300,MATCH(DATE(AD$1,1,1),Shock_dev!$A$1:$CI$1,0),FALSE)</f>
        <v>2.5026346167151117E-2</v>
      </c>
      <c r="AE57" s="52">
        <f>VLOOKUP($B57,Shock_dev!$A$1:$CI$300,MATCH(DATE(AE$1,1,1),Shock_dev!$A$1:$CI$1,0),FALSE)</f>
        <v>2.5343518505458146E-2</v>
      </c>
      <c r="AF57" s="52">
        <f>VLOOKUP($B57,Shock_dev!$A$1:$CI$300,MATCH(DATE(AF$1,1,1),Shock_dev!$A$1:$CI$1,0),FALSE)</f>
        <v>2.5202523402620476E-2</v>
      </c>
      <c r="AG57" s="52"/>
      <c r="AH57" s="65">
        <f t="shared" si="1"/>
        <v>2.7613561012234961E-2</v>
      </c>
      <c r="AI57" s="65">
        <f t="shared" si="2"/>
        <v>2.6725950175756397E-2</v>
      </c>
      <c r="AJ57" s="65">
        <f t="shared" si="3"/>
        <v>2.4368607268600181E-2</v>
      </c>
      <c r="AK57" s="65">
        <f t="shared" si="4"/>
        <v>2.0901074332256298E-2</v>
      </c>
      <c r="AL57" s="65">
        <f t="shared" si="5"/>
        <v>2.311389773507003E-2</v>
      </c>
      <c r="AM57" s="65">
        <f t="shared" si="6"/>
        <v>2.498016431097181E-2</v>
      </c>
      <c r="AN57" s="66"/>
      <c r="AO57" s="65">
        <f t="shared" si="7"/>
        <v>2.7169755593995679E-2</v>
      </c>
      <c r="AP57" s="65">
        <f t="shared" si="8"/>
        <v>2.2634840800428241E-2</v>
      </c>
      <c r="AQ57" s="65">
        <f t="shared" si="9"/>
        <v>2.4047031023020922E-2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2.8992267937452885E-2</v>
      </c>
      <c r="D58" s="52">
        <f>VLOOKUP($B58,Shock_dev!$A$1:$CI$300,MATCH(DATE(D$1,1,1),Shock_dev!$A$1:$CI$1,0),FALSE)</f>
        <v>3.9140801450030779E-2</v>
      </c>
      <c r="E58" s="52">
        <f>VLOOKUP($B58,Shock_dev!$A$1:$CI$300,MATCH(DATE(E$1,1,1),Shock_dev!$A$1:$CI$1,0),FALSE)</f>
        <v>4.5674132694939806E-2</v>
      </c>
      <c r="F58" s="52">
        <f>VLOOKUP($B58,Shock_dev!$A$1:$CI$300,MATCH(DATE(F$1,1,1),Shock_dev!$A$1:$CI$1,0),FALSE)</f>
        <v>4.9213221363239489E-2</v>
      </c>
      <c r="G58" s="52">
        <f>VLOOKUP($B58,Shock_dev!$A$1:$CI$300,MATCH(DATE(G$1,1,1),Shock_dev!$A$1:$CI$1,0),FALSE)</f>
        <v>4.9934101340779073E-2</v>
      </c>
      <c r="H58" s="52">
        <f>VLOOKUP($B58,Shock_dev!$A$1:$CI$300,MATCH(DATE(H$1,1,1),Shock_dev!$A$1:$CI$1,0),FALSE)</f>
        <v>4.9958512615875465E-2</v>
      </c>
      <c r="I58" s="52">
        <f>VLOOKUP($B58,Shock_dev!$A$1:$CI$300,MATCH(DATE(I$1,1,1),Shock_dev!$A$1:$CI$1,0),FALSE)</f>
        <v>4.824499828881041E-2</v>
      </c>
      <c r="J58" s="52">
        <f>VLOOKUP($B58,Shock_dev!$A$1:$CI$300,MATCH(DATE(J$1,1,1),Shock_dev!$A$1:$CI$1,0),FALSE)</f>
        <v>4.7192673325751187E-2</v>
      </c>
      <c r="K58" s="52">
        <f>VLOOKUP($B58,Shock_dev!$A$1:$CI$300,MATCH(DATE(K$1,1,1),Shock_dev!$A$1:$CI$1,0),FALSE)</f>
        <v>4.4729479527255527E-2</v>
      </c>
      <c r="L58" s="52">
        <f>VLOOKUP($B58,Shock_dev!$A$1:$CI$300,MATCH(DATE(L$1,1,1),Shock_dev!$A$1:$CI$1,0),FALSE)</f>
        <v>4.3184336608199238E-2</v>
      </c>
      <c r="M58" s="52">
        <f>VLOOKUP($B58,Shock_dev!$A$1:$CI$300,MATCH(DATE(M$1,1,1),Shock_dev!$A$1:$CI$1,0),FALSE)</f>
        <v>4.2828735540332216E-2</v>
      </c>
      <c r="N58" s="52">
        <f>VLOOKUP($B58,Shock_dev!$A$1:$CI$300,MATCH(DATE(N$1,1,1),Shock_dev!$A$1:$CI$1,0),FALSE)</f>
        <v>4.0840518272674167E-2</v>
      </c>
      <c r="O58" s="52">
        <f>VLOOKUP($B58,Shock_dev!$A$1:$CI$300,MATCH(DATE(O$1,1,1),Shock_dev!$A$1:$CI$1,0),FALSE)</f>
        <v>3.8167507074552721E-2</v>
      </c>
      <c r="P58" s="52">
        <f>VLOOKUP($B58,Shock_dev!$A$1:$CI$300,MATCH(DATE(P$1,1,1),Shock_dev!$A$1:$CI$1,0),FALSE)</f>
        <v>3.5665731912026044E-2</v>
      </c>
      <c r="Q58" s="52">
        <f>VLOOKUP($B58,Shock_dev!$A$1:$CI$300,MATCH(DATE(Q$1,1,1),Shock_dev!$A$1:$CI$1,0),FALSE)</f>
        <v>3.4193563879466274E-2</v>
      </c>
      <c r="R58" s="52">
        <f>VLOOKUP($B58,Shock_dev!$A$1:$CI$300,MATCH(DATE(R$1,1,1),Shock_dev!$A$1:$CI$1,0),FALSE)</f>
        <v>3.1746060931316739E-2</v>
      </c>
      <c r="S58" s="52">
        <f>VLOOKUP($B58,Shock_dev!$A$1:$CI$300,MATCH(DATE(S$1,1,1),Shock_dev!$A$1:$CI$1,0),FALSE)</f>
        <v>3.0516528730846235E-2</v>
      </c>
      <c r="T58" s="52">
        <f>VLOOKUP($B58,Shock_dev!$A$1:$CI$300,MATCH(DATE(T$1,1,1),Shock_dev!$A$1:$CI$1,0),FALSE)</f>
        <v>3.0108458881807628E-2</v>
      </c>
      <c r="U58" s="52">
        <f>VLOOKUP($B58,Shock_dev!$A$1:$CI$300,MATCH(DATE(U$1,1,1),Shock_dev!$A$1:$CI$1,0),FALSE)</f>
        <v>2.9271012701220348E-2</v>
      </c>
      <c r="V58" s="52">
        <f>VLOOKUP($B58,Shock_dev!$A$1:$CI$300,MATCH(DATE(V$1,1,1),Shock_dev!$A$1:$CI$1,0),FALSE)</f>
        <v>2.9819796585350552E-2</v>
      </c>
      <c r="W58" s="52">
        <f>VLOOKUP($B58,Shock_dev!$A$1:$CI$300,MATCH(DATE(W$1,1,1),Shock_dev!$A$1:$CI$1,0),FALSE)</f>
        <v>3.0229027014827561E-2</v>
      </c>
      <c r="X58" s="52">
        <f>VLOOKUP($B58,Shock_dev!$A$1:$CI$300,MATCH(DATE(X$1,1,1),Shock_dev!$A$1:$CI$1,0),FALSE)</f>
        <v>3.0699872784458682E-2</v>
      </c>
      <c r="Y58" s="52">
        <f>VLOOKUP($B58,Shock_dev!$A$1:$CI$300,MATCH(DATE(Y$1,1,1),Shock_dev!$A$1:$CI$1,0),FALSE)</f>
        <v>3.2203411106474983E-2</v>
      </c>
      <c r="Z58" s="52">
        <f>VLOOKUP($B58,Shock_dev!$A$1:$CI$300,MATCH(DATE(Z$1,1,1),Shock_dev!$A$1:$CI$1,0),FALSE)</f>
        <v>3.2666985760880382E-2</v>
      </c>
      <c r="AA58" s="52">
        <f>VLOOKUP($B58,Shock_dev!$A$1:$CI$300,MATCH(DATE(AA$1,1,1),Shock_dev!$A$1:$CI$1,0),FALSE)</f>
        <v>3.3274727276763685E-2</v>
      </c>
      <c r="AB58" s="52">
        <f>VLOOKUP($B58,Shock_dev!$A$1:$CI$300,MATCH(DATE(AB$1,1,1),Shock_dev!$A$1:$CI$1,0),FALSE)</f>
        <v>3.3837194186763668E-2</v>
      </c>
      <c r="AC58" s="52">
        <f>VLOOKUP($B58,Shock_dev!$A$1:$CI$300,MATCH(DATE(AC$1,1,1),Shock_dev!$A$1:$CI$1,0),FALSE)</f>
        <v>3.4348893712393351E-2</v>
      </c>
      <c r="AD58" s="52">
        <f>VLOOKUP($B58,Shock_dev!$A$1:$CI$300,MATCH(DATE(AD$1,1,1),Shock_dev!$A$1:$CI$1,0),FALSE)</f>
        <v>3.469590506598532E-2</v>
      </c>
      <c r="AE58" s="52">
        <f>VLOOKUP($B58,Shock_dev!$A$1:$CI$300,MATCH(DATE(AE$1,1,1),Shock_dev!$A$1:$CI$1,0),FALSE)</f>
        <v>3.506236730146553E-2</v>
      </c>
      <c r="AF58" s="52">
        <f>VLOOKUP($B58,Shock_dev!$A$1:$CI$300,MATCH(DATE(AF$1,1,1),Shock_dev!$A$1:$CI$1,0),FALSE)</f>
        <v>3.5088685771784693E-2</v>
      </c>
      <c r="AG58" s="52"/>
      <c r="AH58" s="65">
        <f t="shared" si="1"/>
        <v>4.2590904957288407E-2</v>
      </c>
      <c r="AI58" s="65">
        <f t="shared" si="2"/>
        <v>4.6662000073178368E-2</v>
      </c>
      <c r="AJ58" s="65">
        <f t="shared" si="3"/>
        <v>3.8339211335810287E-2</v>
      </c>
      <c r="AK58" s="65">
        <f t="shared" si="4"/>
        <v>3.0292371566108301E-2</v>
      </c>
      <c r="AL58" s="65">
        <f t="shared" si="5"/>
        <v>3.181480478868106E-2</v>
      </c>
      <c r="AM58" s="65">
        <f t="shared" si="6"/>
        <v>3.460660920767851E-2</v>
      </c>
      <c r="AN58" s="66"/>
      <c r="AO58" s="65">
        <f t="shared" si="7"/>
        <v>4.4626452515233388E-2</v>
      </c>
      <c r="AP58" s="65">
        <f t="shared" si="8"/>
        <v>3.4315791450959296E-2</v>
      </c>
      <c r="AQ58" s="65">
        <f t="shared" si="9"/>
        <v>3.3210706998179781E-2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3.2003951347537585E-2</v>
      </c>
      <c r="D59" s="52">
        <f>VLOOKUP($B59,Shock_dev!$A$1:$CI$300,MATCH(DATE(D$1,1,1),Shock_dev!$A$1:$CI$1,0),FALSE)</f>
        <v>4.4834493717713218E-2</v>
      </c>
      <c r="E59" s="52">
        <f>VLOOKUP($B59,Shock_dev!$A$1:$CI$300,MATCH(DATE(E$1,1,1),Shock_dev!$A$1:$CI$1,0),FALSE)</f>
        <v>5.3957622959786587E-2</v>
      </c>
      <c r="F59" s="52">
        <f>VLOOKUP($B59,Shock_dev!$A$1:$CI$300,MATCH(DATE(F$1,1,1),Shock_dev!$A$1:$CI$1,0),FALSE)</f>
        <v>6.0882935412461058E-2</v>
      </c>
      <c r="G59" s="52">
        <f>VLOOKUP($B59,Shock_dev!$A$1:$CI$300,MATCH(DATE(G$1,1,1),Shock_dev!$A$1:$CI$1,0),FALSE)</f>
        <v>6.6227181636171403E-2</v>
      </c>
      <c r="H59" s="52">
        <f>VLOOKUP($B59,Shock_dev!$A$1:$CI$300,MATCH(DATE(H$1,1,1),Shock_dev!$A$1:$CI$1,0),FALSE)</f>
        <v>7.1769076796332903E-2</v>
      </c>
      <c r="I59" s="52">
        <f>VLOOKUP($B59,Shock_dev!$A$1:$CI$300,MATCH(DATE(I$1,1,1),Shock_dev!$A$1:$CI$1,0),FALSE)</f>
        <v>7.6758121807034799E-2</v>
      </c>
      <c r="J59" s="52">
        <f>VLOOKUP($B59,Shock_dev!$A$1:$CI$300,MATCH(DATE(J$1,1,1),Shock_dev!$A$1:$CI$1,0),FALSE)</f>
        <v>8.2774019679114685E-2</v>
      </c>
      <c r="K59" s="52">
        <f>VLOOKUP($B59,Shock_dev!$A$1:$CI$300,MATCH(DATE(K$1,1,1),Shock_dev!$A$1:$CI$1,0),FALSE)</f>
        <v>8.8163629099370144E-2</v>
      </c>
      <c r="L59" s="52">
        <f>VLOOKUP($B59,Shock_dev!$A$1:$CI$300,MATCH(DATE(L$1,1,1),Shock_dev!$A$1:$CI$1,0),FALSE)</f>
        <v>9.4353538337490744E-2</v>
      </c>
      <c r="M59" s="52">
        <f>VLOOKUP($B59,Shock_dev!$A$1:$CI$300,MATCH(DATE(M$1,1,1),Shock_dev!$A$1:$CI$1,0),FALSE)</f>
        <v>0.10167705215638405</v>
      </c>
      <c r="N59" s="52">
        <f>VLOOKUP($B59,Shock_dev!$A$1:$CI$300,MATCH(DATE(N$1,1,1),Shock_dev!$A$1:$CI$1,0),FALSE)</f>
        <v>0.10770528528790353</v>
      </c>
      <c r="O59" s="52">
        <f>VLOOKUP($B59,Shock_dev!$A$1:$CI$300,MATCH(DATE(O$1,1,1),Shock_dev!$A$1:$CI$1,0),FALSE)</f>
        <v>0.11274020324831199</v>
      </c>
      <c r="P59" s="52">
        <f>VLOOKUP($B59,Shock_dev!$A$1:$CI$300,MATCH(DATE(P$1,1,1),Shock_dev!$A$1:$CI$1,0),FALSE)</f>
        <v>0.11755766314278493</v>
      </c>
      <c r="Q59" s="52">
        <f>VLOOKUP($B59,Shock_dev!$A$1:$CI$300,MATCH(DATE(Q$1,1,1),Shock_dev!$A$1:$CI$1,0),FALSE)</f>
        <v>0.12293677645108031</v>
      </c>
      <c r="R59" s="52">
        <f>VLOOKUP($B59,Shock_dev!$A$1:$CI$300,MATCH(DATE(R$1,1,1),Shock_dev!$A$1:$CI$1,0),FALSE)</f>
        <v>0.12724888911777987</v>
      </c>
      <c r="S59" s="52">
        <f>VLOOKUP($B59,Shock_dev!$A$1:$CI$300,MATCH(DATE(S$1,1,1),Shock_dev!$A$1:$CI$1,0),FALSE)</f>
        <v>0.13198449447143584</v>
      </c>
      <c r="T59" s="52">
        <f>VLOOKUP($B59,Shock_dev!$A$1:$CI$300,MATCH(DATE(T$1,1,1),Shock_dev!$A$1:$CI$1,0),FALSE)</f>
        <v>0.13706539391409703</v>
      </c>
      <c r="U59" s="52">
        <f>VLOOKUP($B59,Shock_dev!$A$1:$CI$300,MATCH(DATE(U$1,1,1),Shock_dev!$A$1:$CI$1,0),FALSE)</f>
        <v>0.14137294638082931</v>
      </c>
      <c r="V59" s="52">
        <f>VLOOKUP($B59,Shock_dev!$A$1:$CI$300,MATCH(DATE(V$1,1,1),Shock_dev!$A$1:$CI$1,0),FALSE)</f>
        <v>0.1462386746149914</v>
      </c>
      <c r="W59" s="52">
        <f>VLOOKUP($B59,Shock_dev!$A$1:$CI$300,MATCH(DATE(W$1,1,1),Shock_dev!$A$1:$CI$1,0),FALSE)</f>
        <v>0.15066819478357812</v>
      </c>
      <c r="X59" s="52">
        <f>VLOOKUP($B59,Shock_dev!$A$1:$CI$300,MATCH(DATE(X$1,1,1),Shock_dev!$A$1:$CI$1,0),FALSE)</f>
        <v>0.15466019665700609</v>
      </c>
      <c r="Y59" s="52">
        <f>VLOOKUP($B59,Shock_dev!$A$1:$CI$300,MATCH(DATE(Y$1,1,1),Shock_dev!$A$1:$CI$1,0),FALSE)</f>
        <v>0.15914161339177135</v>
      </c>
      <c r="Z59" s="52">
        <f>VLOOKUP($B59,Shock_dev!$A$1:$CI$300,MATCH(DATE(Z$1,1,1),Shock_dev!$A$1:$CI$1,0),FALSE)</f>
        <v>0.16251102989349514</v>
      </c>
      <c r="AA59" s="52">
        <f>VLOOKUP($B59,Shock_dev!$A$1:$CI$300,MATCH(DATE(AA$1,1,1),Shock_dev!$A$1:$CI$1,0),FALSE)</f>
        <v>0.16551344741592358</v>
      </c>
      <c r="AB59" s="52">
        <f>VLOOKUP($B59,Shock_dev!$A$1:$CI$300,MATCH(DATE(AB$1,1,1),Shock_dev!$A$1:$CI$1,0),FALSE)</f>
        <v>0.1681877739559878</v>
      </c>
      <c r="AC59" s="52">
        <f>VLOOKUP($B59,Shock_dev!$A$1:$CI$300,MATCH(DATE(AC$1,1,1),Shock_dev!$A$1:$CI$1,0),FALSE)</f>
        <v>0.17054852276195923</v>
      </c>
      <c r="AD59" s="52">
        <f>VLOOKUP($B59,Shock_dev!$A$1:$CI$300,MATCH(DATE(AD$1,1,1),Shock_dev!$A$1:$CI$1,0),FALSE)</f>
        <v>0.17251337413458503</v>
      </c>
      <c r="AE59" s="52">
        <f>VLOOKUP($B59,Shock_dev!$A$1:$CI$300,MATCH(DATE(AE$1,1,1),Shock_dev!$A$1:$CI$1,0),FALSE)</f>
        <v>0.1742346930821928</v>
      </c>
      <c r="AF59" s="52">
        <f>VLOOKUP($B59,Shock_dev!$A$1:$CI$300,MATCH(DATE(AF$1,1,1),Shock_dev!$A$1:$CI$1,0),FALSE)</f>
        <v>0.17544225553286807</v>
      </c>
      <c r="AG59" s="52"/>
      <c r="AH59" s="65">
        <f t="shared" si="1"/>
        <v>5.1581237014733973E-2</v>
      </c>
      <c r="AI59" s="65">
        <f t="shared" si="2"/>
        <v>8.2763677143868647E-2</v>
      </c>
      <c r="AJ59" s="65">
        <f t="shared" si="3"/>
        <v>0.11252339605729297</v>
      </c>
      <c r="AK59" s="65">
        <f t="shared" si="4"/>
        <v>0.1367820796998267</v>
      </c>
      <c r="AL59" s="65">
        <f t="shared" si="5"/>
        <v>0.15849889642835485</v>
      </c>
      <c r="AM59" s="65">
        <f t="shared" si="6"/>
        <v>0.17218532389351857</v>
      </c>
      <c r="AN59" s="66"/>
      <c r="AO59" s="65">
        <f t="shared" si="7"/>
        <v>6.7172457079301306E-2</v>
      </c>
      <c r="AP59" s="65">
        <f t="shared" si="8"/>
        <v>0.12465273787855984</v>
      </c>
      <c r="AQ59" s="65">
        <f t="shared" si="9"/>
        <v>0.16534211016093669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0.14636395748243947</v>
      </c>
      <c r="D60" s="52">
        <f>VLOOKUP($B60,Shock_dev!$A$1:$CI$300,MATCH(DATE(D$1,1,1),Shock_dev!$A$1:$CI$1,0),FALSE)</f>
        <v>0.12928838139351176</v>
      </c>
      <c r="E60" s="52">
        <f>VLOOKUP($B60,Shock_dev!$A$1:$CI$300,MATCH(DATE(E$1,1,1),Shock_dev!$A$1:$CI$1,0),FALSE)</f>
        <v>0.12779366589206093</v>
      </c>
      <c r="F60" s="52">
        <f>VLOOKUP($B60,Shock_dev!$A$1:$CI$300,MATCH(DATE(F$1,1,1),Shock_dev!$A$1:$CI$1,0),FALSE)</f>
        <v>0.12787904610039955</v>
      </c>
      <c r="G60" s="52">
        <f>VLOOKUP($B60,Shock_dev!$A$1:$CI$300,MATCH(DATE(G$1,1,1),Shock_dev!$A$1:$CI$1,0),FALSE)</f>
        <v>0.10838026695672386</v>
      </c>
      <c r="H60" s="52">
        <f>VLOOKUP($B60,Shock_dev!$A$1:$CI$300,MATCH(DATE(H$1,1,1),Shock_dev!$A$1:$CI$1,0),FALSE)</f>
        <v>0.11818307936315335</v>
      </c>
      <c r="I60" s="52">
        <f>VLOOKUP($B60,Shock_dev!$A$1:$CI$300,MATCH(DATE(I$1,1,1),Shock_dev!$A$1:$CI$1,0),FALSE)</f>
        <v>0.11734312449310864</v>
      </c>
      <c r="J60" s="52">
        <f>VLOOKUP($B60,Shock_dev!$A$1:$CI$300,MATCH(DATE(J$1,1,1),Shock_dev!$A$1:$CI$1,0),FALSE)</f>
        <v>0.11715491003063465</v>
      </c>
      <c r="K60" s="52">
        <f>VLOOKUP($B60,Shock_dev!$A$1:$CI$300,MATCH(DATE(K$1,1,1),Shock_dev!$A$1:$CI$1,0),FALSE)</f>
        <v>0.11708537656248699</v>
      </c>
      <c r="L60" s="52">
        <f>VLOOKUP($B60,Shock_dev!$A$1:$CI$300,MATCH(DATE(L$1,1,1),Shock_dev!$A$1:$CI$1,0),FALSE)</f>
        <v>0.11543738373566852</v>
      </c>
      <c r="M60" s="52">
        <f>VLOOKUP($B60,Shock_dev!$A$1:$CI$300,MATCH(DATE(M$1,1,1),Shock_dev!$A$1:$CI$1,0),FALSE)</f>
        <v>0.10075254943719331</v>
      </c>
      <c r="N60" s="52">
        <f>VLOOKUP($B60,Shock_dev!$A$1:$CI$300,MATCH(DATE(N$1,1,1),Shock_dev!$A$1:$CI$1,0),FALSE)</f>
        <v>0.10275634620575004</v>
      </c>
      <c r="O60" s="52">
        <f>VLOOKUP($B60,Shock_dev!$A$1:$CI$300,MATCH(DATE(O$1,1,1),Shock_dev!$A$1:$CI$1,0),FALSE)</f>
        <v>0.10334630937998289</v>
      </c>
      <c r="P60" s="52">
        <f>VLOOKUP($B60,Shock_dev!$A$1:$CI$300,MATCH(DATE(P$1,1,1),Shock_dev!$A$1:$CI$1,0),FALSE)</f>
        <v>0.10383737647398532</v>
      </c>
      <c r="Q60" s="52">
        <f>VLOOKUP($B60,Shock_dev!$A$1:$CI$300,MATCH(DATE(Q$1,1,1),Shock_dev!$A$1:$CI$1,0),FALSE)</f>
        <v>0.10116225014403869</v>
      </c>
      <c r="R60" s="52">
        <f>VLOOKUP($B60,Shock_dev!$A$1:$CI$300,MATCH(DATE(R$1,1,1),Shock_dev!$A$1:$CI$1,0),FALSE)</f>
        <v>9.5860340714006273E-2</v>
      </c>
      <c r="S60" s="52">
        <f>VLOOKUP($B60,Shock_dev!$A$1:$CI$300,MATCH(DATE(S$1,1,1),Shock_dev!$A$1:$CI$1,0),FALSE)</f>
        <v>9.7061106594103955E-2</v>
      </c>
      <c r="T60" s="52">
        <f>VLOOKUP($B60,Shock_dev!$A$1:$CI$300,MATCH(DATE(T$1,1,1),Shock_dev!$A$1:$CI$1,0),FALSE)</f>
        <v>9.7580753149723753E-2</v>
      </c>
      <c r="U60" s="52">
        <f>VLOOKUP($B60,Shock_dev!$A$1:$CI$300,MATCH(DATE(U$1,1,1),Shock_dev!$A$1:$CI$1,0),FALSE)</f>
        <v>9.7875210132635906E-2</v>
      </c>
      <c r="V60" s="52">
        <f>VLOOKUP($B60,Shock_dev!$A$1:$CI$300,MATCH(DATE(V$1,1,1),Shock_dev!$A$1:$CI$1,0),FALSE)</f>
        <v>0.10301618483539149</v>
      </c>
      <c r="W60" s="52">
        <f>VLOOKUP($B60,Shock_dev!$A$1:$CI$300,MATCH(DATE(W$1,1,1),Shock_dev!$A$1:$CI$1,0),FALSE)</f>
        <v>9.7171563629045762E-2</v>
      </c>
      <c r="X60" s="52">
        <f>VLOOKUP($B60,Shock_dev!$A$1:$CI$300,MATCH(DATE(X$1,1,1),Shock_dev!$A$1:$CI$1,0),FALSE)</f>
        <v>9.7583127777813264E-2</v>
      </c>
      <c r="Y60" s="52">
        <f>VLOOKUP($B60,Shock_dev!$A$1:$CI$300,MATCH(DATE(Y$1,1,1),Shock_dev!$A$1:$CI$1,0),FALSE)</f>
        <v>9.7456779249241482E-2</v>
      </c>
      <c r="Z60" s="52">
        <f>VLOOKUP($B60,Shock_dev!$A$1:$CI$300,MATCH(DATE(Z$1,1,1),Shock_dev!$A$1:$CI$1,0),FALSE)</f>
        <v>9.7102216476134817E-2</v>
      </c>
      <c r="AA60" s="52">
        <f>VLOOKUP($B60,Shock_dev!$A$1:$CI$300,MATCH(DATE(AA$1,1,1),Shock_dev!$A$1:$CI$1,0),FALSE)</f>
        <v>9.6634644057190605E-2</v>
      </c>
      <c r="AB60" s="52">
        <f>VLOOKUP($B60,Shock_dev!$A$1:$CI$300,MATCH(DATE(AB$1,1,1),Shock_dev!$A$1:$CI$1,0),FALSE)</f>
        <v>9.6080891562934118E-2</v>
      </c>
      <c r="AC60" s="52">
        <f>VLOOKUP($B60,Shock_dev!$A$1:$CI$300,MATCH(DATE(AC$1,1,1),Shock_dev!$A$1:$CI$1,0),FALSE)</f>
        <v>9.5451673222267455E-2</v>
      </c>
      <c r="AD60" s="52">
        <f>VLOOKUP($B60,Shock_dev!$A$1:$CI$300,MATCH(DATE(AD$1,1,1),Shock_dev!$A$1:$CI$1,0),FALSE)</f>
        <v>9.4759564238233812E-2</v>
      </c>
      <c r="AE60" s="52">
        <f>VLOOKUP($B60,Shock_dev!$A$1:$CI$300,MATCH(DATE(AE$1,1,1),Shock_dev!$A$1:$CI$1,0),FALSE)</f>
        <v>9.4021100535269589E-2</v>
      </c>
      <c r="AF60" s="52">
        <f>VLOOKUP($B60,Shock_dev!$A$1:$CI$300,MATCH(DATE(AF$1,1,1),Shock_dev!$A$1:$CI$1,0),FALSE)</f>
        <v>9.3228103621348174E-2</v>
      </c>
      <c r="AG60" s="52"/>
      <c r="AH60" s="65">
        <f t="shared" si="1"/>
        <v>0.1279410635650271</v>
      </c>
      <c r="AI60" s="65">
        <f t="shared" si="2"/>
        <v>0.11704077483701043</v>
      </c>
      <c r="AJ60" s="65">
        <f t="shared" si="3"/>
        <v>0.10237096632819005</v>
      </c>
      <c r="AK60" s="65">
        <f t="shared" si="4"/>
        <v>9.8278719085172273E-2</v>
      </c>
      <c r="AL60" s="65">
        <f t="shared" si="5"/>
        <v>9.7189666237885192E-2</v>
      </c>
      <c r="AM60" s="65">
        <f t="shared" si="6"/>
        <v>9.4708266636010618E-2</v>
      </c>
      <c r="AN60" s="66"/>
      <c r="AO60" s="65">
        <f t="shared" si="7"/>
        <v>0.12249091920101876</v>
      </c>
      <c r="AP60" s="65">
        <f t="shared" si="8"/>
        <v>0.10032484270668116</v>
      </c>
      <c r="AQ60" s="65">
        <f t="shared" si="9"/>
        <v>9.5948966436947905E-2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3.6646200697039784E-2</v>
      </c>
      <c r="D61" s="52">
        <f>VLOOKUP($B61,Shock_dev!$A$1:$CI$300,MATCH(DATE(D$1,1,1),Shock_dev!$A$1:$CI$1,0),FALSE)</f>
        <v>3.1218951694511849E-2</v>
      </c>
      <c r="E61" s="52">
        <f>VLOOKUP($B61,Shock_dev!$A$1:$CI$300,MATCH(DATE(E$1,1,1),Shock_dev!$A$1:$CI$1,0),FALSE)</f>
        <v>3.0707545394880804E-2</v>
      </c>
      <c r="F61" s="52">
        <f>VLOOKUP($B61,Shock_dev!$A$1:$CI$300,MATCH(DATE(F$1,1,1),Shock_dev!$A$1:$CI$1,0),FALSE)</f>
        <v>3.071000021992432E-2</v>
      </c>
      <c r="G61" s="52">
        <f>VLOOKUP($B61,Shock_dev!$A$1:$CI$300,MATCH(DATE(G$1,1,1),Shock_dev!$A$1:$CI$1,0),FALSE)</f>
        <v>3.0657723811745127E-2</v>
      </c>
      <c r="H61" s="52">
        <f>VLOOKUP($B61,Shock_dev!$A$1:$CI$300,MATCH(DATE(H$1,1,1),Shock_dev!$A$1:$CI$1,0),FALSE)</f>
        <v>3.0521675193454327E-2</v>
      </c>
      <c r="I61" s="52">
        <f>VLOOKUP($B61,Shock_dev!$A$1:$CI$300,MATCH(DATE(I$1,1,1),Shock_dev!$A$1:$CI$1,0),FALSE)</f>
        <v>2.6203232715912291E-2</v>
      </c>
      <c r="J61" s="52">
        <f>VLOOKUP($B61,Shock_dev!$A$1:$CI$300,MATCH(DATE(J$1,1,1),Shock_dev!$A$1:$CI$1,0),FALSE)</f>
        <v>2.6368676344063882E-2</v>
      </c>
      <c r="K61" s="52">
        <f>VLOOKUP($B61,Shock_dev!$A$1:$CI$300,MATCH(DATE(K$1,1,1),Shock_dev!$A$1:$CI$1,0),FALSE)</f>
        <v>2.058671051052996E-2</v>
      </c>
      <c r="L61" s="52">
        <f>VLOOKUP($B61,Shock_dev!$A$1:$CI$300,MATCH(DATE(L$1,1,1),Shock_dev!$A$1:$CI$1,0),FALSE)</f>
        <v>2.0854120760253669E-2</v>
      </c>
      <c r="M61" s="52">
        <f>VLOOKUP($B61,Shock_dev!$A$1:$CI$300,MATCH(DATE(M$1,1,1),Shock_dev!$A$1:$CI$1,0),FALSE)</f>
        <v>7.397769842386058E-2</v>
      </c>
      <c r="N61" s="52">
        <f>VLOOKUP($B61,Shock_dev!$A$1:$CI$300,MATCH(DATE(N$1,1,1),Shock_dev!$A$1:$CI$1,0),FALSE)</f>
        <v>5.6637980420517028E-2</v>
      </c>
      <c r="O61" s="52">
        <f>VLOOKUP($B61,Shock_dev!$A$1:$CI$300,MATCH(DATE(O$1,1,1),Shock_dev!$A$1:$CI$1,0),FALSE)</f>
        <v>5.6658344867108287E-2</v>
      </c>
      <c r="P61" s="52">
        <f>VLOOKUP($B61,Shock_dev!$A$1:$CI$300,MATCH(DATE(P$1,1,1),Shock_dev!$A$1:$CI$1,0),FALSE)</f>
        <v>5.6421136292850844E-2</v>
      </c>
      <c r="Q61" s="52">
        <f>VLOOKUP($B61,Shock_dev!$A$1:$CI$300,MATCH(DATE(Q$1,1,1),Shock_dev!$A$1:$CI$1,0),FALSE)</f>
        <v>5.6053989483547888E-2</v>
      </c>
      <c r="R61" s="52">
        <f>VLOOKUP($B61,Shock_dev!$A$1:$CI$300,MATCH(DATE(R$1,1,1),Shock_dev!$A$1:$CI$1,0),FALSE)</f>
        <v>5.5602486681373513E-2</v>
      </c>
      <c r="S61" s="52">
        <f>VLOOKUP($B61,Shock_dev!$A$1:$CI$300,MATCH(DATE(S$1,1,1),Shock_dev!$A$1:$CI$1,0),FALSE)</f>
        <v>6.0511491300166649E-2</v>
      </c>
      <c r="T61" s="52">
        <f>VLOOKUP($B61,Shock_dev!$A$1:$CI$300,MATCH(DATE(T$1,1,1),Shock_dev!$A$1:$CI$1,0),FALSE)</f>
        <v>5.9427355721408233E-2</v>
      </c>
      <c r="U61" s="52">
        <f>VLOOKUP($B61,Shock_dev!$A$1:$CI$300,MATCH(DATE(U$1,1,1),Shock_dev!$A$1:$CI$1,0),FALSE)</f>
        <v>5.8806794448498456E-2</v>
      </c>
      <c r="V61" s="52">
        <f>VLOOKUP($B61,Shock_dev!$A$1:$CI$300,MATCH(DATE(V$1,1,1),Shock_dev!$A$1:$CI$1,0),FALSE)</f>
        <v>5.8223754332996897E-2</v>
      </c>
      <c r="W61" s="52">
        <f>VLOOKUP($B61,Shock_dev!$A$1:$CI$300,MATCH(DATE(W$1,1,1),Shock_dev!$A$1:$CI$1,0),FALSE)</f>
        <v>5.7628728410092922E-2</v>
      </c>
      <c r="X61" s="52">
        <f>VLOOKUP($B61,Shock_dev!$A$1:$CI$300,MATCH(DATE(X$1,1,1),Shock_dev!$A$1:$CI$1,0),FALSE)</f>
        <v>6.2396861744400366E-2</v>
      </c>
      <c r="Y61" s="52">
        <f>VLOOKUP($B61,Shock_dev!$A$1:$CI$300,MATCH(DATE(Y$1,1,1),Shock_dev!$A$1:$CI$1,0),FALSE)</f>
        <v>6.1240103687597143E-2</v>
      </c>
      <c r="Z61" s="52">
        <f>VLOOKUP($B61,Shock_dev!$A$1:$CI$300,MATCH(DATE(Z$1,1,1),Shock_dev!$A$1:$CI$1,0),FALSE)</f>
        <v>6.0562143879222687E-2</v>
      </c>
      <c r="AA61" s="52">
        <f>VLOOKUP($B61,Shock_dev!$A$1:$CI$300,MATCH(DATE(AA$1,1,1),Shock_dev!$A$1:$CI$1,0),FALSE)</f>
        <v>5.993032696421291E-2</v>
      </c>
      <c r="AB61" s="52">
        <f>VLOOKUP($B61,Shock_dev!$A$1:$CI$300,MATCH(DATE(AB$1,1,1),Shock_dev!$A$1:$CI$1,0),FALSE)</f>
        <v>5.9296750524905635E-2</v>
      </c>
      <c r="AC61" s="52">
        <f>VLOOKUP($B61,Shock_dev!$A$1:$CI$300,MATCH(DATE(AC$1,1,1),Shock_dev!$A$1:$CI$1,0),FALSE)</f>
        <v>5.8659451024616567E-2</v>
      </c>
      <c r="AD61" s="52">
        <f>VLOOKUP($B61,Shock_dev!$A$1:$CI$300,MATCH(DATE(AD$1,1,1),Shock_dev!$A$1:$CI$1,0),FALSE)</f>
        <v>5.8019102404623567E-2</v>
      </c>
      <c r="AE61" s="52">
        <f>VLOOKUP($B61,Shock_dev!$A$1:$CI$300,MATCH(DATE(AE$1,1,1),Shock_dev!$A$1:$CI$1,0),FALSE)</f>
        <v>5.7380451854250558E-2</v>
      </c>
      <c r="AF61" s="52">
        <f>VLOOKUP($B61,Shock_dev!$A$1:$CI$300,MATCH(DATE(AF$1,1,1),Shock_dev!$A$1:$CI$1,0),FALSE)</f>
        <v>5.6744114467575588E-2</v>
      </c>
      <c r="AG61" s="52"/>
      <c r="AH61" s="65">
        <f t="shared" si="1"/>
        <v>3.198808436362037E-2</v>
      </c>
      <c r="AI61" s="65">
        <f t="shared" si="2"/>
        <v>2.4906883104842827E-2</v>
      </c>
      <c r="AJ61" s="65">
        <f t="shared" si="3"/>
        <v>5.9949829897576926E-2</v>
      </c>
      <c r="AK61" s="65">
        <f t="shared" si="4"/>
        <v>5.8514376496888752E-2</v>
      </c>
      <c r="AL61" s="65">
        <f t="shared" si="5"/>
        <v>6.0351632937105201E-2</v>
      </c>
      <c r="AM61" s="65">
        <f t="shared" si="6"/>
        <v>5.8019974055194379E-2</v>
      </c>
      <c r="AN61" s="66"/>
      <c r="AO61" s="65">
        <f t="shared" si="7"/>
        <v>2.8447483734231598E-2</v>
      </c>
      <c r="AP61" s="65">
        <f t="shared" si="8"/>
        <v>5.9232103197232835E-2</v>
      </c>
      <c r="AQ61" s="65">
        <f t="shared" si="9"/>
        <v>5.918580349614979E-2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3.8378437384894271E-2</v>
      </c>
      <c r="D62" s="52">
        <f>VLOOKUP($B62,Shock_dev!$A$1:$CI$300,MATCH(DATE(D$1,1,1),Shock_dev!$A$1:$CI$1,0),FALSE)</f>
        <v>3.239812325541435E-2</v>
      </c>
      <c r="E62" s="52">
        <f>VLOOKUP($B62,Shock_dev!$A$1:$CI$300,MATCH(DATE(E$1,1,1),Shock_dev!$A$1:$CI$1,0),FALSE)</f>
        <v>3.167608633941027E-2</v>
      </c>
      <c r="F62" s="52">
        <f>VLOOKUP($B62,Shock_dev!$A$1:$CI$300,MATCH(DATE(F$1,1,1),Shock_dev!$A$1:$CI$1,0),FALSE)</f>
        <v>3.1464998891870814E-2</v>
      </c>
      <c r="G62" s="52">
        <f>VLOOKUP($B62,Shock_dev!$A$1:$CI$300,MATCH(DATE(G$1,1,1),Shock_dev!$A$1:$CI$1,0),FALSE)</f>
        <v>3.4195531582289634E-2</v>
      </c>
      <c r="H62" s="52">
        <f>VLOOKUP($B62,Shock_dev!$A$1:$CI$300,MATCH(DATE(H$1,1,1),Shock_dev!$A$1:$CI$1,0),FALSE)</f>
        <v>3.3396746994776558E-2</v>
      </c>
      <c r="I62" s="52">
        <f>VLOOKUP($B62,Shock_dev!$A$1:$CI$300,MATCH(DATE(I$1,1,1),Shock_dev!$A$1:$CI$1,0),FALSE)</f>
        <v>3.249186849646251E-2</v>
      </c>
      <c r="J62" s="52">
        <f>VLOOKUP($B62,Shock_dev!$A$1:$CI$300,MATCH(DATE(J$1,1,1),Shock_dev!$A$1:$CI$1,0),FALSE)</f>
        <v>3.1817359553568902E-2</v>
      </c>
      <c r="K62" s="52">
        <f>VLOOKUP($B62,Shock_dev!$A$1:$CI$300,MATCH(DATE(K$1,1,1),Shock_dev!$A$1:$CI$1,0),FALSE)</f>
        <v>3.0667631768300101E-2</v>
      </c>
      <c r="L62" s="52">
        <f>VLOOKUP($B62,Shock_dev!$A$1:$CI$300,MATCH(DATE(L$1,1,1),Shock_dev!$A$1:$CI$1,0),FALSE)</f>
        <v>3.0970161200648823E-2</v>
      </c>
      <c r="M62" s="52">
        <f>VLOOKUP($B62,Shock_dev!$A$1:$CI$300,MATCH(DATE(M$1,1,1),Shock_dev!$A$1:$CI$1,0),FALSE)</f>
        <v>4.112353979149088E-2</v>
      </c>
      <c r="N62" s="52">
        <f>VLOOKUP($B62,Shock_dev!$A$1:$CI$300,MATCH(DATE(N$1,1,1),Shock_dev!$A$1:$CI$1,0),FALSE)</f>
        <v>3.7998429886525707E-2</v>
      </c>
      <c r="O62" s="52">
        <f>VLOOKUP($B62,Shock_dev!$A$1:$CI$300,MATCH(DATE(O$1,1,1),Shock_dev!$A$1:$CI$1,0),FALSE)</f>
        <v>3.6763584774094929E-2</v>
      </c>
      <c r="P62" s="52">
        <f>VLOOKUP($B62,Shock_dev!$A$1:$CI$300,MATCH(DATE(P$1,1,1),Shock_dev!$A$1:$CI$1,0),FALSE)</f>
        <v>3.5541202887706014E-2</v>
      </c>
      <c r="Q62" s="52">
        <f>VLOOKUP($B62,Shock_dev!$A$1:$CI$300,MATCH(DATE(Q$1,1,1),Shock_dev!$A$1:$CI$1,0),FALSE)</f>
        <v>3.4310362249480558E-2</v>
      </c>
      <c r="R62" s="52">
        <f>VLOOKUP($B62,Shock_dev!$A$1:$CI$300,MATCH(DATE(R$1,1,1),Shock_dev!$A$1:$CI$1,0),FALSE)</f>
        <v>3.3062933320454492E-2</v>
      </c>
      <c r="S62" s="52">
        <f>VLOOKUP($B62,Shock_dev!$A$1:$CI$300,MATCH(DATE(S$1,1,1),Shock_dev!$A$1:$CI$1,0),FALSE)</f>
        <v>3.2224735991645381E-2</v>
      </c>
      <c r="T62" s="52">
        <f>VLOOKUP($B62,Shock_dev!$A$1:$CI$300,MATCH(DATE(T$1,1,1),Shock_dev!$A$1:$CI$1,0),FALSE)</f>
        <v>3.104242483604723E-2</v>
      </c>
      <c r="U62" s="52">
        <f>VLOOKUP($B62,Shock_dev!$A$1:$CI$300,MATCH(DATE(U$1,1,1),Shock_dev!$A$1:$CI$1,0),FALSE)</f>
        <v>2.9976481627109482E-2</v>
      </c>
      <c r="V62" s="52">
        <f>VLOOKUP($B62,Shock_dev!$A$1:$CI$300,MATCH(DATE(V$1,1,1),Shock_dev!$A$1:$CI$1,0),FALSE)</f>
        <v>3.0869419720326165E-2</v>
      </c>
      <c r="W62" s="52">
        <f>VLOOKUP($B62,Shock_dev!$A$1:$CI$300,MATCH(DATE(W$1,1,1),Shock_dev!$A$1:$CI$1,0),FALSE)</f>
        <v>2.9792613819815017E-2</v>
      </c>
      <c r="X62" s="52">
        <f>VLOOKUP($B62,Shock_dev!$A$1:$CI$300,MATCH(DATE(X$1,1,1),Shock_dev!$A$1:$CI$1,0),FALSE)</f>
        <v>2.9357545022886813E-2</v>
      </c>
      <c r="Y62" s="52">
        <f>VLOOKUP($B62,Shock_dev!$A$1:$CI$300,MATCH(DATE(Y$1,1,1),Shock_dev!$A$1:$CI$1,0),FALSE)</f>
        <v>2.862408015737531E-2</v>
      </c>
      <c r="Z62" s="52">
        <f>VLOOKUP($B62,Shock_dev!$A$1:$CI$300,MATCH(DATE(Z$1,1,1),Shock_dev!$A$1:$CI$1,0),FALSE)</f>
        <v>2.7997238308792048E-2</v>
      </c>
      <c r="AA62" s="52">
        <f>VLOOKUP($B62,Shock_dev!$A$1:$CI$300,MATCH(DATE(AA$1,1,1),Shock_dev!$A$1:$CI$1,0),FALSE)</f>
        <v>2.7437461442426172E-2</v>
      </c>
      <c r="AB62" s="52">
        <f>VLOOKUP($B62,Shock_dev!$A$1:$CI$300,MATCH(DATE(AB$1,1,1),Shock_dev!$A$1:$CI$1,0),FALSE)</f>
        <v>2.6930752065615817E-2</v>
      </c>
      <c r="AC62" s="52">
        <f>VLOOKUP($B62,Shock_dev!$A$1:$CI$300,MATCH(DATE(AC$1,1,1),Shock_dev!$A$1:$CI$1,0),FALSE)</f>
        <v>2.6471983130918197E-2</v>
      </c>
      <c r="AD62" s="52">
        <f>VLOOKUP($B62,Shock_dev!$A$1:$CI$300,MATCH(DATE(AD$1,1,1),Shock_dev!$A$1:$CI$1,0),FALSE)</f>
        <v>2.6048608606266795E-2</v>
      </c>
      <c r="AE62" s="52">
        <f>VLOOKUP($B62,Shock_dev!$A$1:$CI$300,MATCH(DATE(AE$1,1,1),Shock_dev!$A$1:$CI$1,0),FALSE)</f>
        <v>2.565843342537899E-2</v>
      </c>
      <c r="AF62" s="52">
        <f>VLOOKUP($B62,Shock_dev!$A$1:$CI$300,MATCH(DATE(AF$1,1,1),Shock_dev!$A$1:$CI$1,0),FALSE)</f>
        <v>2.5293113887596193E-2</v>
      </c>
      <c r="AG62" s="52"/>
      <c r="AH62" s="65">
        <f t="shared" si="1"/>
        <v>3.3622635490775869E-2</v>
      </c>
      <c r="AI62" s="65">
        <f t="shared" si="2"/>
        <v>3.1868753602751376E-2</v>
      </c>
      <c r="AJ62" s="65">
        <f t="shared" si="3"/>
        <v>3.7147423917859621E-2</v>
      </c>
      <c r="AK62" s="65">
        <f t="shared" si="4"/>
        <v>3.1435199099116552E-2</v>
      </c>
      <c r="AL62" s="65">
        <f t="shared" si="5"/>
        <v>2.8641787750259072E-2</v>
      </c>
      <c r="AM62" s="65">
        <f t="shared" si="6"/>
        <v>2.6080578223155199E-2</v>
      </c>
      <c r="AN62" s="66"/>
      <c r="AO62" s="65">
        <f t="shared" si="7"/>
        <v>3.2745694546763626E-2</v>
      </c>
      <c r="AP62" s="65">
        <f t="shared" si="8"/>
        <v>3.429131150848809E-2</v>
      </c>
      <c r="AQ62" s="65">
        <f t="shared" si="9"/>
        <v>2.7361182986707137E-2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8.5273818863393566E-2</v>
      </c>
      <c r="D63" s="52">
        <f>VLOOKUP($B63,Shock_dev!$A$1:$CI$300,MATCH(DATE(D$1,1,1),Shock_dev!$A$1:$CI$1,0),FALSE)</f>
        <v>7.5299383353033988E-2</v>
      </c>
      <c r="E63" s="52">
        <f>VLOOKUP($B63,Shock_dev!$A$1:$CI$300,MATCH(DATE(E$1,1,1),Shock_dev!$A$1:$CI$1,0),FALSE)</f>
        <v>7.5005500744537518E-2</v>
      </c>
      <c r="F63" s="52">
        <f>VLOOKUP($B63,Shock_dev!$A$1:$CI$300,MATCH(DATE(F$1,1,1),Shock_dev!$A$1:$CI$1,0),FALSE)</f>
        <v>7.564474034415869E-2</v>
      </c>
      <c r="G63" s="52">
        <f>VLOOKUP($B63,Shock_dev!$A$1:$CI$300,MATCH(DATE(G$1,1,1),Shock_dev!$A$1:$CI$1,0),FALSE)</f>
        <v>7.9836200193876078E-2</v>
      </c>
      <c r="H63" s="52">
        <f>VLOOKUP($B63,Shock_dev!$A$1:$CI$300,MATCH(DATE(H$1,1,1),Shock_dev!$A$1:$CI$1,0),FALSE)</f>
        <v>8.0591060111779814E-2</v>
      </c>
      <c r="I63" s="52">
        <f>VLOOKUP($B63,Shock_dev!$A$1:$CI$300,MATCH(DATE(I$1,1,1),Shock_dev!$A$1:$CI$1,0),FALSE)</f>
        <v>8.1040060879337655E-2</v>
      </c>
      <c r="J63" s="52">
        <f>VLOOKUP($B63,Shock_dev!$A$1:$CI$300,MATCH(DATE(J$1,1,1),Shock_dev!$A$1:$CI$1,0),FALSE)</f>
        <v>8.1465888599462827E-2</v>
      </c>
      <c r="K63" s="52">
        <f>VLOOKUP($B63,Shock_dev!$A$1:$CI$300,MATCH(DATE(K$1,1,1),Shock_dev!$A$1:$CI$1,0),FALSE)</f>
        <v>7.9848928123396737E-2</v>
      </c>
      <c r="L63" s="52">
        <f>VLOOKUP($B63,Shock_dev!$A$1:$CI$300,MATCH(DATE(L$1,1,1),Shock_dev!$A$1:$CI$1,0),FALSE)</f>
        <v>8.9007220393987507E-2</v>
      </c>
      <c r="M63" s="52">
        <f>VLOOKUP($B63,Shock_dev!$A$1:$CI$300,MATCH(DATE(M$1,1,1),Shock_dev!$A$1:$CI$1,0),FALSE)</f>
        <v>6.0224706717382177E-2</v>
      </c>
      <c r="N63" s="52">
        <f>VLOOKUP($B63,Shock_dev!$A$1:$CI$300,MATCH(DATE(N$1,1,1),Shock_dev!$A$1:$CI$1,0),FALSE)</f>
        <v>6.2263779407007579E-2</v>
      </c>
      <c r="O63" s="52">
        <f>VLOOKUP($B63,Shock_dev!$A$1:$CI$300,MATCH(DATE(O$1,1,1),Shock_dev!$A$1:$CI$1,0),FALSE)</f>
        <v>6.2064438153692336E-2</v>
      </c>
      <c r="P63" s="52">
        <f>VLOOKUP($B63,Shock_dev!$A$1:$CI$300,MATCH(DATE(P$1,1,1),Shock_dev!$A$1:$CI$1,0),FALSE)</f>
        <v>6.1628488844277664E-2</v>
      </c>
      <c r="Q63" s="52">
        <f>VLOOKUP($B63,Shock_dev!$A$1:$CI$300,MATCH(DATE(Q$1,1,1),Shock_dev!$A$1:$CI$1,0),FALSE)</f>
        <v>6.8405555042592936E-2</v>
      </c>
      <c r="R63" s="52">
        <f>VLOOKUP($B63,Shock_dev!$A$1:$CI$300,MATCH(DATE(R$1,1,1),Shock_dev!$A$1:$CI$1,0),FALSE)</f>
        <v>6.7268154525296289E-2</v>
      </c>
      <c r="S63" s="52">
        <f>VLOOKUP($B63,Shock_dev!$A$1:$CI$300,MATCH(DATE(S$1,1,1),Shock_dev!$A$1:$CI$1,0),FALSE)</f>
        <v>6.6805258980995111E-2</v>
      </c>
      <c r="T63" s="52">
        <f>VLOOKUP($B63,Shock_dev!$A$1:$CI$300,MATCH(DATE(T$1,1,1),Shock_dev!$A$1:$CI$1,0),FALSE)</f>
        <v>6.6427735169991911E-2</v>
      </c>
      <c r="U63" s="52">
        <f>VLOOKUP($B63,Shock_dev!$A$1:$CI$300,MATCH(DATE(U$1,1,1),Shock_dev!$A$1:$CI$1,0),FALSE)</f>
        <v>6.6048221137286936E-2</v>
      </c>
      <c r="V63" s="52">
        <f>VLOOKUP($B63,Shock_dev!$A$1:$CI$300,MATCH(DATE(V$1,1,1),Shock_dev!$A$1:$CI$1,0),FALSE)</f>
        <v>7.4304633677255497E-2</v>
      </c>
      <c r="W63" s="52">
        <f>VLOOKUP($B63,Shock_dev!$A$1:$CI$300,MATCH(DATE(W$1,1,1),Shock_dev!$A$1:$CI$1,0),FALSE)</f>
        <v>7.1798597270298137E-2</v>
      </c>
      <c r="X63" s="52">
        <f>VLOOKUP($B63,Shock_dev!$A$1:$CI$300,MATCH(DATE(X$1,1,1),Shock_dev!$A$1:$CI$1,0),FALSE)</f>
        <v>7.1417502815233028E-2</v>
      </c>
      <c r="Y63" s="52">
        <f>VLOOKUP($B63,Shock_dev!$A$1:$CI$300,MATCH(DATE(Y$1,1,1),Shock_dev!$A$1:$CI$1,0),FALSE)</f>
        <v>7.101736457197512E-2</v>
      </c>
      <c r="Z63" s="52">
        <f>VLOOKUP($B63,Shock_dev!$A$1:$CI$300,MATCH(DATE(Z$1,1,1),Shock_dev!$A$1:$CI$1,0),FALSE)</f>
        <v>7.0584534450350192E-2</v>
      </c>
      <c r="AA63" s="52">
        <f>VLOOKUP($B63,Shock_dev!$A$1:$CI$300,MATCH(DATE(AA$1,1,1),Shock_dev!$A$1:$CI$1,0),FALSE)</f>
        <v>7.0140027723516352E-2</v>
      </c>
      <c r="AB63" s="52">
        <f>VLOOKUP($B63,Shock_dev!$A$1:$CI$300,MATCH(DATE(AB$1,1,1),Shock_dev!$A$1:$CI$1,0),FALSE)</f>
        <v>6.968883392102819E-2</v>
      </c>
      <c r="AC63" s="52">
        <f>VLOOKUP($B63,Shock_dev!$A$1:$CI$300,MATCH(DATE(AC$1,1,1),Shock_dev!$A$1:$CI$1,0),FALSE)</f>
        <v>6.9232003053122979E-2</v>
      </c>
      <c r="AD63" s="52">
        <f>VLOOKUP($B63,Shock_dev!$A$1:$CI$300,MATCH(DATE(AD$1,1,1),Shock_dev!$A$1:$CI$1,0),FALSE)</f>
        <v>6.8773344474124379E-2</v>
      </c>
      <c r="AE63" s="52">
        <f>VLOOKUP($B63,Shock_dev!$A$1:$CI$300,MATCH(DATE(AE$1,1,1),Shock_dev!$A$1:$CI$1,0),FALSE)</f>
        <v>6.8312472850985489E-2</v>
      </c>
      <c r="AF63" s="52">
        <f>VLOOKUP($B63,Shock_dev!$A$1:$CI$300,MATCH(DATE(AF$1,1,1),Shock_dev!$A$1:$CI$1,0),FALSE)</f>
        <v>6.7850996067874064E-2</v>
      </c>
      <c r="AG63" s="52"/>
      <c r="AH63" s="65">
        <f t="shared" si="1"/>
        <v>7.8211928699799954E-2</v>
      </c>
      <c r="AI63" s="65">
        <f t="shared" si="2"/>
        <v>8.2390631621592908E-2</v>
      </c>
      <c r="AJ63" s="65">
        <f t="shared" si="3"/>
        <v>6.2917393632990537E-2</v>
      </c>
      <c r="AK63" s="65">
        <f t="shared" si="4"/>
        <v>6.817080069816514E-2</v>
      </c>
      <c r="AL63" s="65">
        <f t="shared" si="5"/>
        <v>7.0991605366274552E-2</v>
      </c>
      <c r="AM63" s="65">
        <f t="shared" si="6"/>
        <v>6.8771530073427026E-2</v>
      </c>
      <c r="AN63" s="66"/>
      <c r="AO63" s="65">
        <f t="shared" si="7"/>
        <v>8.0301280160696431E-2</v>
      </c>
      <c r="AP63" s="65">
        <f t="shared" si="8"/>
        <v>6.5544097165577839E-2</v>
      </c>
      <c r="AQ63" s="65">
        <f t="shared" si="9"/>
        <v>6.9881567719850796E-2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2.1214761022793748E-2</v>
      </c>
      <c r="D64" s="52">
        <f>VLOOKUP($B64,Shock_dev!$A$1:$CI$300,MATCH(DATE(D$1,1,1),Shock_dev!$A$1:$CI$1,0),FALSE)</f>
        <v>1.9120118074916554E-2</v>
      </c>
      <c r="E64" s="52">
        <f>VLOOKUP($B64,Shock_dev!$A$1:$CI$300,MATCH(DATE(E$1,1,1),Shock_dev!$A$1:$CI$1,0),FALSE)</f>
        <v>1.8247223259292511E-2</v>
      </c>
      <c r="F64" s="52">
        <f>VLOOKUP($B64,Shock_dev!$A$1:$CI$300,MATCH(DATE(F$1,1,1),Shock_dev!$A$1:$CI$1,0),FALSE)</f>
        <v>1.7595694649213893E-2</v>
      </c>
      <c r="G64" s="52">
        <f>VLOOKUP($B64,Shock_dev!$A$1:$CI$300,MATCH(DATE(G$1,1,1),Shock_dev!$A$1:$CI$1,0),FALSE)</f>
        <v>2.5171047448261832E-2</v>
      </c>
      <c r="H64" s="52">
        <f>VLOOKUP($B64,Shock_dev!$A$1:$CI$300,MATCH(DATE(H$1,1,1),Shock_dev!$A$1:$CI$1,0),FALSE)</f>
        <v>2.5422705876054785E-2</v>
      </c>
      <c r="I64" s="52">
        <f>VLOOKUP($B64,Shock_dev!$A$1:$CI$300,MATCH(DATE(I$1,1,1),Shock_dev!$A$1:$CI$1,0),FALSE)</f>
        <v>2.432679997799421E-2</v>
      </c>
      <c r="J64" s="52">
        <f>VLOOKUP($B64,Shock_dev!$A$1:$CI$300,MATCH(DATE(J$1,1,1),Shock_dev!$A$1:$CI$1,0),FALSE)</f>
        <v>2.4374570583298567E-2</v>
      </c>
      <c r="K64" s="52">
        <f>VLOOKUP($B64,Shock_dev!$A$1:$CI$300,MATCH(DATE(K$1,1,1),Shock_dev!$A$1:$CI$1,0),FALSE)</f>
        <v>2.3970035570947023E-2</v>
      </c>
      <c r="L64" s="52">
        <f>VLOOKUP($B64,Shock_dev!$A$1:$CI$300,MATCH(DATE(L$1,1,1),Shock_dev!$A$1:$CI$1,0),FALSE)</f>
        <v>2.1952749003668472E-2</v>
      </c>
      <c r="M64" s="52">
        <f>VLOOKUP($B64,Shock_dev!$A$1:$CI$300,MATCH(DATE(M$1,1,1),Shock_dev!$A$1:$CI$1,0),FALSE)</f>
        <v>3.405444384743242E-2</v>
      </c>
      <c r="N64" s="52">
        <f>VLOOKUP($B64,Shock_dev!$A$1:$CI$300,MATCH(DATE(N$1,1,1),Shock_dev!$A$1:$CI$1,0),FALSE)</f>
        <v>3.0353039178885436E-2</v>
      </c>
      <c r="O64" s="52">
        <f>VLOOKUP($B64,Shock_dev!$A$1:$CI$300,MATCH(DATE(O$1,1,1),Shock_dev!$A$1:$CI$1,0),FALSE)</f>
        <v>2.9952347280647308E-2</v>
      </c>
      <c r="P64" s="52">
        <f>VLOOKUP($B64,Shock_dev!$A$1:$CI$300,MATCH(DATE(P$1,1,1),Shock_dev!$A$1:$CI$1,0),FALSE)</f>
        <v>2.9485289071925665E-2</v>
      </c>
      <c r="Q64" s="52">
        <f>VLOOKUP($B64,Shock_dev!$A$1:$CI$300,MATCH(DATE(Q$1,1,1),Shock_dev!$A$1:$CI$1,0),FALSE)</f>
        <v>3.1189026990263047E-2</v>
      </c>
      <c r="R64" s="52">
        <f>VLOOKUP($B64,Shock_dev!$A$1:$CI$300,MATCH(DATE(R$1,1,1),Shock_dev!$A$1:$CI$1,0),FALSE)</f>
        <v>3.047641596378985E-2</v>
      </c>
      <c r="S64" s="52">
        <f>VLOOKUP($B64,Shock_dev!$A$1:$CI$300,MATCH(DATE(S$1,1,1),Shock_dev!$A$1:$CI$1,0),FALSE)</f>
        <v>3.113838722102916E-2</v>
      </c>
      <c r="T64" s="52">
        <f>VLOOKUP($B64,Shock_dev!$A$1:$CI$300,MATCH(DATE(T$1,1,1),Shock_dev!$A$1:$CI$1,0),FALSE)</f>
        <v>3.0540271832506346E-2</v>
      </c>
      <c r="U64" s="52">
        <f>VLOOKUP($B64,Shock_dev!$A$1:$CI$300,MATCH(DATE(U$1,1,1),Shock_dev!$A$1:$CI$1,0),FALSE)</f>
        <v>3.0041673047313356E-2</v>
      </c>
      <c r="V64" s="52">
        <f>VLOOKUP($B64,Shock_dev!$A$1:$CI$300,MATCH(DATE(V$1,1,1),Shock_dev!$A$1:$CI$1,0),FALSE)</f>
        <v>4.0528648771032731E-2</v>
      </c>
      <c r="W64" s="52">
        <f>VLOOKUP($B64,Shock_dev!$A$1:$CI$300,MATCH(DATE(W$1,1,1),Shock_dev!$A$1:$CI$1,0),FALSE)</f>
        <v>3.8945433616249685E-2</v>
      </c>
      <c r="X64" s="52">
        <f>VLOOKUP($B64,Shock_dev!$A$1:$CI$300,MATCH(DATE(X$1,1,1),Shock_dev!$A$1:$CI$1,0),FALSE)</f>
        <v>3.9507150712932398E-2</v>
      </c>
      <c r="Y64" s="52">
        <f>VLOOKUP($B64,Shock_dev!$A$1:$CI$300,MATCH(DATE(Y$1,1,1),Shock_dev!$A$1:$CI$1,0),FALSE)</f>
        <v>4.5925409506298975E-2</v>
      </c>
      <c r="Z64" s="52">
        <f>VLOOKUP($B64,Shock_dev!$A$1:$CI$300,MATCH(DATE(Z$1,1,1),Shock_dev!$A$1:$CI$1,0),FALSE)</f>
        <v>4.4712353771052309E-2</v>
      </c>
      <c r="AA64" s="52">
        <f>VLOOKUP($B64,Shock_dev!$A$1:$CI$300,MATCH(DATE(AA$1,1,1),Shock_dev!$A$1:$CI$1,0),FALSE)</f>
        <v>4.4117408953061613E-2</v>
      </c>
      <c r="AB64" s="52">
        <f>VLOOKUP($B64,Shock_dev!$A$1:$CI$300,MATCH(DATE(AB$1,1,1),Shock_dev!$A$1:$CI$1,0),FALSE)</f>
        <v>4.3577909777387604E-2</v>
      </c>
      <c r="AC64" s="52">
        <f>VLOOKUP($B64,Shock_dev!$A$1:$CI$300,MATCH(DATE(AC$1,1,1),Shock_dev!$A$1:$CI$1,0),FALSE)</f>
        <v>4.303367618478899E-2</v>
      </c>
      <c r="AD64" s="52">
        <f>VLOOKUP($B64,Shock_dev!$A$1:$CI$300,MATCH(DATE(AD$1,1,1),Shock_dev!$A$1:$CI$1,0),FALSE)</f>
        <v>4.2477306549609337E-2</v>
      </c>
      <c r="AE64" s="52">
        <f>VLOOKUP($B64,Shock_dev!$A$1:$CI$300,MATCH(DATE(AE$1,1,1),Shock_dev!$A$1:$CI$1,0),FALSE)</f>
        <v>4.1915745700035985E-2</v>
      </c>
      <c r="AF64" s="52">
        <f>VLOOKUP($B64,Shock_dev!$A$1:$CI$300,MATCH(DATE(AF$1,1,1),Shock_dev!$A$1:$CI$1,0),FALSE)</f>
        <v>4.1349399353274224E-2</v>
      </c>
      <c r="AG64" s="52"/>
      <c r="AH64" s="65">
        <f t="shared" si="1"/>
        <v>2.0269768890895708E-2</v>
      </c>
      <c r="AI64" s="65">
        <f t="shared" si="2"/>
        <v>2.4009372202392611E-2</v>
      </c>
      <c r="AJ64" s="65">
        <f t="shared" si="3"/>
        <v>3.100682927383077E-2</v>
      </c>
      <c r="AK64" s="65">
        <f t="shared" si="4"/>
        <v>3.2545079367134286E-2</v>
      </c>
      <c r="AL64" s="65">
        <f t="shared" si="5"/>
        <v>4.2641551311919004E-2</v>
      </c>
      <c r="AM64" s="65">
        <f t="shared" si="6"/>
        <v>4.2470807513019224E-2</v>
      </c>
      <c r="AN64" s="66"/>
      <c r="AO64" s="65">
        <f t="shared" si="7"/>
        <v>2.2139570546644158E-2</v>
      </c>
      <c r="AP64" s="65">
        <f t="shared" si="8"/>
        <v>3.1775954320482525E-2</v>
      </c>
      <c r="AQ64" s="65">
        <f t="shared" si="9"/>
        <v>4.2556179412469114E-2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3.9182024119005857E-4</v>
      </c>
      <c r="D65" s="52">
        <f>VLOOKUP($B65,Shock_dev!$A$1:$CI$300,MATCH(DATE(D$1,1,1),Shock_dev!$A$1:$CI$1,0),FALSE)</f>
        <v>4.0300596916721979E-4</v>
      </c>
      <c r="E65" s="52">
        <f>VLOOKUP($B65,Shock_dev!$A$1:$CI$300,MATCH(DATE(E$1,1,1),Shock_dev!$A$1:$CI$1,0),FALSE)</f>
        <v>4.2685974161350083E-4</v>
      </c>
      <c r="F65" s="52">
        <f>VLOOKUP($B65,Shock_dev!$A$1:$CI$300,MATCH(DATE(F$1,1,1),Shock_dev!$A$1:$CI$1,0),FALSE)</f>
        <v>4.4281878745339425E-4</v>
      </c>
      <c r="G65" s="52">
        <f>VLOOKUP($B65,Shock_dev!$A$1:$CI$300,MATCH(DATE(G$1,1,1),Shock_dev!$A$1:$CI$1,0),FALSE)</f>
        <v>4.5062349406987847E-4</v>
      </c>
      <c r="H65" s="52">
        <f>VLOOKUP($B65,Shock_dev!$A$1:$CI$300,MATCH(DATE(H$1,1,1),Shock_dev!$A$1:$CI$1,0),FALSE)</f>
        <v>4.6043172816705288E-4</v>
      </c>
      <c r="I65" s="52">
        <f>VLOOKUP($B65,Shock_dev!$A$1:$CI$300,MATCH(DATE(I$1,1,1),Shock_dev!$A$1:$CI$1,0),FALSE)</f>
        <v>4.6416995575462291E-4</v>
      </c>
      <c r="J65" s="52">
        <f>VLOOKUP($B65,Shock_dev!$A$1:$CI$300,MATCH(DATE(J$1,1,1),Shock_dev!$A$1:$CI$1,0),FALSE)</f>
        <v>4.7528899230846514E-4</v>
      </c>
      <c r="K65" s="52">
        <f>VLOOKUP($B65,Shock_dev!$A$1:$CI$300,MATCH(DATE(K$1,1,1),Shock_dev!$A$1:$CI$1,0),FALSE)</f>
        <v>4.8350033157171425E-4</v>
      </c>
      <c r="L65" s="52">
        <f>VLOOKUP($B65,Shock_dev!$A$1:$CI$300,MATCH(DATE(L$1,1,1),Shock_dev!$A$1:$CI$1,0),FALSE)</f>
        <v>4.9360119512891171E-4</v>
      </c>
      <c r="M65" s="52">
        <f>VLOOKUP($B65,Shock_dev!$A$1:$CI$300,MATCH(DATE(M$1,1,1),Shock_dev!$A$1:$CI$1,0),FALSE)</f>
        <v>5.1132407758203288E-4</v>
      </c>
      <c r="N65" s="52">
        <f>VLOOKUP($B65,Shock_dev!$A$1:$CI$300,MATCH(DATE(N$1,1,1),Shock_dev!$A$1:$CI$1,0),FALSE)</f>
        <v>5.2024968978033775E-4</v>
      </c>
      <c r="O65" s="52">
        <f>VLOOKUP($B65,Shock_dev!$A$1:$CI$300,MATCH(DATE(O$1,1,1),Shock_dev!$A$1:$CI$1,0),FALSE)</f>
        <v>5.2287236282792869E-4</v>
      </c>
      <c r="P65" s="52">
        <f>VLOOKUP($B65,Shock_dev!$A$1:$CI$300,MATCH(DATE(P$1,1,1),Shock_dev!$A$1:$CI$1,0),FALSE)</f>
        <v>5.239272968081952E-4</v>
      </c>
      <c r="Q65" s="52">
        <f>VLOOKUP($B65,Shock_dev!$A$1:$CI$300,MATCH(DATE(Q$1,1,1),Shock_dev!$A$1:$CI$1,0),FALSE)</f>
        <v>5.3109957630554641E-4</v>
      </c>
      <c r="R65" s="52">
        <f>VLOOKUP($B65,Shock_dev!$A$1:$CI$300,MATCH(DATE(R$1,1,1),Shock_dev!$A$1:$CI$1,0),FALSE)</f>
        <v>5.3101498262728001E-4</v>
      </c>
      <c r="S65" s="52">
        <f>VLOOKUP($B65,Shock_dev!$A$1:$CI$300,MATCH(DATE(S$1,1,1),Shock_dev!$A$1:$CI$1,0),FALSE)</f>
        <v>5.3614871231735697E-4</v>
      </c>
      <c r="T65" s="52">
        <f>VLOOKUP($B65,Shock_dev!$A$1:$CI$300,MATCH(DATE(T$1,1,1),Shock_dev!$A$1:$CI$1,0),FALSE)</f>
        <v>5.4370640010046906E-4</v>
      </c>
      <c r="U65" s="52">
        <f>VLOOKUP($B65,Shock_dev!$A$1:$CI$300,MATCH(DATE(U$1,1,1),Shock_dev!$A$1:$CI$1,0),FALSE)</f>
        <v>5.4893908762381404E-4</v>
      </c>
      <c r="V65" s="52">
        <f>VLOOKUP($B65,Shock_dev!$A$1:$CI$300,MATCH(DATE(V$1,1,1),Shock_dev!$A$1:$CI$1,0),FALSE)</f>
        <v>5.5933484000168852E-4</v>
      </c>
      <c r="W65" s="52">
        <f>VLOOKUP($B65,Shock_dev!$A$1:$CI$300,MATCH(DATE(W$1,1,1),Shock_dev!$A$1:$CI$1,0),FALSE)</f>
        <v>5.6739866420805877E-4</v>
      </c>
      <c r="X65" s="52">
        <f>VLOOKUP($B65,Shock_dev!$A$1:$CI$300,MATCH(DATE(X$1,1,1),Shock_dev!$A$1:$CI$1,0),FALSE)</f>
        <v>5.7500652392409798E-4</v>
      </c>
      <c r="Y65" s="52">
        <f>VLOOKUP($B65,Shock_dev!$A$1:$CI$300,MATCH(DATE(Y$1,1,1),Shock_dev!$A$1:$CI$1,0),FALSE)</f>
        <v>5.8736450394766577E-4</v>
      </c>
      <c r="Z65" s="52">
        <f>VLOOKUP($B65,Shock_dev!$A$1:$CI$300,MATCH(DATE(Z$1,1,1),Shock_dev!$A$1:$CI$1,0),FALSE)</f>
        <v>5.9494700258018831E-4</v>
      </c>
      <c r="AA65" s="52">
        <f>VLOOKUP($B65,Shock_dev!$A$1:$CI$300,MATCH(DATE(AA$1,1,1),Shock_dev!$A$1:$CI$1,0),FALSE)</f>
        <v>6.007845792626933E-4</v>
      </c>
      <c r="AB65" s="52">
        <f>VLOOKUP($B65,Shock_dev!$A$1:$CI$300,MATCH(DATE(AB$1,1,1),Shock_dev!$A$1:$CI$1,0),FALSE)</f>
        <v>6.0680976931066415E-4</v>
      </c>
      <c r="AC65" s="52">
        <f>VLOOKUP($B65,Shock_dev!$A$1:$CI$300,MATCH(DATE(AC$1,1,1),Shock_dev!$A$1:$CI$1,0),FALSE)</f>
        <v>6.1284140092879313E-4</v>
      </c>
      <c r="AD65" s="52">
        <f>VLOOKUP($B65,Shock_dev!$A$1:$CI$300,MATCH(DATE(AD$1,1,1),Shock_dev!$A$1:$CI$1,0),FALSE)</f>
        <v>6.1550440307193662E-4</v>
      </c>
      <c r="AE65" s="52">
        <f>VLOOKUP($B65,Shock_dev!$A$1:$CI$300,MATCH(DATE(AE$1,1,1),Shock_dev!$A$1:$CI$1,0),FALSE)</f>
        <v>6.1895505947501402E-4</v>
      </c>
      <c r="AF65" s="52">
        <f>VLOOKUP($B65,Shock_dev!$A$1:$CI$300,MATCH(DATE(AF$1,1,1),Shock_dev!$A$1:$CI$1,0),FALSE)</f>
        <v>6.1980326034651414E-4</v>
      </c>
      <c r="AG65" s="52"/>
      <c r="AH65" s="65">
        <f t="shared" si="1"/>
        <v>4.2302564669881044E-4</v>
      </c>
      <c r="AI65" s="65">
        <f t="shared" si="2"/>
        <v>4.7539844058615337E-4</v>
      </c>
      <c r="AJ65" s="65">
        <f t="shared" si="3"/>
        <v>5.2189460066080816E-4</v>
      </c>
      <c r="AK65" s="65">
        <f t="shared" si="4"/>
        <v>5.4382880453412161E-4</v>
      </c>
      <c r="AL65" s="65">
        <f t="shared" si="5"/>
        <v>5.8510025478454087E-4</v>
      </c>
      <c r="AM65" s="65">
        <f t="shared" si="6"/>
        <v>6.1478277862658435E-4</v>
      </c>
      <c r="AN65" s="66"/>
      <c r="AO65" s="65">
        <f t="shared" si="7"/>
        <v>4.4921204364248193E-4</v>
      </c>
      <c r="AP65" s="65">
        <f t="shared" si="8"/>
        <v>5.3286170259746494E-4</v>
      </c>
      <c r="AQ65" s="65">
        <f t="shared" si="9"/>
        <v>5.9994151670556255E-4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3.026779704917763E-2</v>
      </c>
      <c r="D66" s="52">
        <f>VLOOKUP($B66,Shock_dev!$A$1:$CI$300,MATCH(DATE(D$1,1,1),Shock_dev!$A$1:$CI$1,0),FALSE)</f>
        <v>2.5224677168065045E-2</v>
      </c>
      <c r="E66" s="52">
        <f>VLOOKUP($B66,Shock_dev!$A$1:$CI$300,MATCH(DATE(E$1,1,1),Shock_dev!$A$1:$CI$1,0),FALSE)</f>
        <v>2.4960901432484892E-2</v>
      </c>
      <c r="F66" s="52">
        <f>VLOOKUP($B66,Shock_dev!$A$1:$CI$300,MATCH(DATE(F$1,1,1),Shock_dev!$A$1:$CI$1,0),FALSE)</f>
        <v>2.5379953629088764E-2</v>
      </c>
      <c r="G66" s="52">
        <f>VLOOKUP($B66,Shock_dev!$A$1:$CI$300,MATCH(DATE(G$1,1,1),Shock_dev!$A$1:$CI$1,0),FALSE)</f>
        <v>2.3423727199825474E-2</v>
      </c>
      <c r="H66" s="52">
        <f>VLOOKUP($B66,Shock_dev!$A$1:$CI$300,MATCH(DATE(H$1,1,1),Shock_dev!$A$1:$CI$1,0),FALSE)</f>
        <v>2.417032715513559E-2</v>
      </c>
      <c r="I66" s="52">
        <f>VLOOKUP($B66,Shock_dev!$A$1:$CI$300,MATCH(DATE(I$1,1,1),Shock_dev!$A$1:$CI$1,0),FALSE)</f>
        <v>2.4373234580352055E-2</v>
      </c>
      <c r="J66" s="52">
        <f>VLOOKUP($B66,Shock_dev!$A$1:$CI$300,MATCH(DATE(J$1,1,1),Shock_dev!$A$1:$CI$1,0),FALSE)</f>
        <v>2.4344944785559118E-2</v>
      </c>
      <c r="K66" s="52">
        <f>VLOOKUP($B66,Shock_dev!$A$1:$CI$300,MATCH(DATE(K$1,1,1),Shock_dev!$A$1:$CI$1,0),FALSE)</f>
        <v>2.4247170589621617E-2</v>
      </c>
      <c r="L66" s="52">
        <f>VLOOKUP($B66,Shock_dev!$A$1:$CI$300,MATCH(DATE(L$1,1,1),Shock_dev!$A$1:$CI$1,0),FALSE)</f>
        <v>2.6818713860357959E-2</v>
      </c>
      <c r="M66" s="52">
        <f>VLOOKUP($B66,Shock_dev!$A$1:$CI$300,MATCH(DATE(M$1,1,1),Shock_dev!$A$1:$CI$1,0),FALSE)</f>
        <v>1.9191332240613635E-2</v>
      </c>
      <c r="N66" s="52">
        <f>VLOOKUP($B66,Shock_dev!$A$1:$CI$300,MATCH(DATE(N$1,1,1),Shock_dev!$A$1:$CI$1,0),FALSE)</f>
        <v>2.0566858589611693E-2</v>
      </c>
      <c r="O66" s="52">
        <f>VLOOKUP($B66,Shock_dev!$A$1:$CI$300,MATCH(DATE(O$1,1,1),Shock_dev!$A$1:$CI$1,0),FALSE)</f>
        <v>2.0457708807127564E-2</v>
      </c>
      <c r="P66" s="52">
        <f>VLOOKUP($B66,Shock_dev!$A$1:$CI$300,MATCH(DATE(P$1,1,1),Shock_dev!$A$1:$CI$1,0),FALSE)</f>
        <v>2.0385963222462781E-2</v>
      </c>
      <c r="Q66" s="52">
        <f>VLOOKUP($B66,Shock_dev!$A$1:$CI$300,MATCH(DATE(Q$1,1,1),Shock_dev!$A$1:$CI$1,0),FALSE)</f>
        <v>2.072451708336908E-2</v>
      </c>
      <c r="R66" s="52">
        <f>VLOOKUP($B66,Shock_dev!$A$1:$CI$300,MATCH(DATE(R$1,1,1),Shock_dev!$A$1:$CI$1,0),FALSE)</f>
        <v>2.0636118795117918E-2</v>
      </c>
      <c r="S66" s="52">
        <f>VLOOKUP($B66,Shock_dev!$A$1:$CI$300,MATCH(DATE(S$1,1,1),Shock_dev!$A$1:$CI$1,0),FALSE)</f>
        <v>2.0725369218951125E-2</v>
      </c>
      <c r="T66" s="52">
        <f>VLOOKUP($B66,Shock_dev!$A$1:$CI$300,MATCH(DATE(T$1,1,1),Shock_dev!$A$1:$CI$1,0),FALSE)</f>
        <v>2.053391469245576E-2</v>
      </c>
      <c r="U66" s="52">
        <f>VLOOKUP($B66,Shock_dev!$A$1:$CI$300,MATCH(DATE(U$1,1,1),Shock_dev!$A$1:$CI$1,0),FALSE)</f>
        <v>2.032109270996927E-2</v>
      </c>
      <c r="V66" s="52">
        <f>VLOOKUP($B66,Shock_dev!$A$1:$CI$300,MATCH(DATE(V$1,1,1),Shock_dev!$A$1:$CI$1,0),FALSE)</f>
        <v>1.7814512870478142E-2</v>
      </c>
      <c r="W66" s="52">
        <f>VLOOKUP($B66,Shock_dev!$A$1:$CI$300,MATCH(DATE(W$1,1,1),Shock_dev!$A$1:$CI$1,0),FALSE)</f>
        <v>1.9641313276278594E-2</v>
      </c>
      <c r="X66" s="52">
        <f>VLOOKUP($B66,Shock_dev!$A$1:$CI$300,MATCH(DATE(X$1,1,1),Shock_dev!$A$1:$CI$1,0),FALSE)</f>
        <v>1.9204508435052024E-2</v>
      </c>
      <c r="Y66" s="52">
        <f>VLOOKUP($B66,Shock_dev!$A$1:$CI$300,MATCH(DATE(Y$1,1,1),Shock_dev!$A$1:$CI$1,0),FALSE)</f>
        <v>3.8782633766795749E-2</v>
      </c>
      <c r="Z66" s="52">
        <f>VLOOKUP($B66,Shock_dev!$A$1:$CI$300,MATCH(DATE(Z$1,1,1),Shock_dev!$A$1:$CI$1,0),FALSE)</f>
        <v>3.5286197118044239E-2</v>
      </c>
      <c r="AA66" s="52">
        <f>VLOOKUP($B66,Shock_dev!$A$1:$CI$300,MATCH(DATE(AA$1,1,1),Shock_dev!$A$1:$CI$1,0),FALSE)</f>
        <v>3.4782761442744725E-2</v>
      </c>
      <c r="AB66" s="52">
        <f>VLOOKUP($B66,Shock_dev!$A$1:$CI$300,MATCH(DATE(AB$1,1,1),Shock_dev!$A$1:$CI$1,0),FALSE)</f>
        <v>3.4607396018589753E-2</v>
      </c>
      <c r="AC66" s="52">
        <f>VLOOKUP($B66,Shock_dev!$A$1:$CI$300,MATCH(DATE(AC$1,1,1),Shock_dev!$A$1:$CI$1,0),FALSE)</f>
        <v>3.4413684136543742E-2</v>
      </c>
      <c r="AD66" s="52">
        <f>VLOOKUP($B66,Shock_dev!$A$1:$CI$300,MATCH(DATE(AD$1,1,1),Shock_dev!$A$1:$CI$1,0),FALSE)</f>
        <v>3.4172120760590882E-2</v>
      </c>
      <c r="AE66" s="52">
        <f>VLOOKUP($B66,Shock_dev!$A$1:$CI$300,MATCH(DATE(AE$1,1,1),Shock_dev!$A$1:$CI$1,0),FALSE)</f>
        <v>3.3943303314458162E-2</v>
      </c>
      <c r="AF66" s="52">
        <f>VLOOKUP($B66,Shock_dev!$A$1:$CI$300,MATCH(DATE(AF$1,1,1),Shock_dev!$A$1:$CI$1,0),FALSE)</f>
        <v>3.3624006153287193E-2</v>
      </c>
      <c r="AG66" s="52"/>
      <c r="AH66" s="65">
        <f t="shared" si="1"/>
        <v>2.585141129572836E-2</v>
      </c>
      <c r="AI66" s="65">
        <f t="shared" si="2"/>
        <v>2.4790878194205265E-2</v>
      </c>
      <c r="AJ66" s="65">
        <f t="shared" si="3"/>
        <v>2.0265275988636949E-2</v>
      </c>
      <c r="AK66" s="65">
        <f t="shared" si="4"/>
        <v>2.0006201657394439E-2</v>
      </c>
      <c r="AL66" s="65">
        <f t="shared" si="5"/>
        <v>2.9539482807783068E-2</v>
      </c>
      <c r="AM66" s="65">
        <f t="shared" si="6"/>
        <v>3.4152102076693946E-2</v>
      </c>
      <c r="AN66" s="66"/>
      <c r="AO66" s="65">
        <f t="shared" si="7"/>
        <v>2.5321144744966814E-2</v>
      </c>
      <c r="AP66" s="65">
        <f t="shared" si="8"/>
        <v>2.0135738823015694E-2</v>
      </c>
      <c r="AQ66" s="65">
        <f t="shared" si="9"/>
        <v>3.1845792442238507E-2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6.6019196987030598E-2</v>
      </c>
      <c r="D67" s="52">
        <f>VLOOKUP($B67,Shock_dev!$A$1:$CI$300,MATCH(DATE(D$1,1,1),Shock_dev!$A$1:$CI$1,0),FALSE)</f>
        <v>5.2677110152119663E-2</v>
      </c>
      <c r="E67" s="52">
        <f>VLOOKUP($B67,Shock_dev!$A$1:$CI$300,MATCH(DATE(E$1,1,1),Shock_dev!$A$1:$CI$1,0),FALSE)</f>
        <v>5.7389697673140443E-2</v>
      </c>
      <c r="F67" s="52">
        <f>VLOOKUP($B67,Shock_dev!$A$1:$CI$300,MATCH(DATE(F$1,1,1),Shock_dev!$A$1:$CI$1,0),FALSE)</f>
        <v>6.089884765907079E-2</v>
      </c>
      <c r="G67" s="52">
        <f>VLOOKUP($B67,Shock_dev!$A$1:$CI$300,MATCH(DATE(G$1,1,1),Shock_dev!$A$1:$CI$1,0),FALSE)</f>
        <v>6.2669365322276169E-2</v>
      </c>
      <c r="H67" s="52">
        <f>VLOOKUP($B67,Shock_dev!$A$1:$CI$300,MATCH(DATE(H$1,1,1),Shock_dev!$A$1:$CI$1,0),FALSE)</f>
        <v>6.8187207135509589E-2</v>
      </c>
      <c r="I67" s="52">
        <f>VLOOKUP($B67,Shock_dev!$A$1:$CI$300,MATCH(DATE(I$1,1,1),Shock_dev!$A$1:$CI$1,0),FALSE)</f>
        <v>6.3616336472469101E-2</v>
      </c>
      <c r="J67" s="52">
        <f>VLOOKUP($B67,Shock_dev!$A$1:$CI$300,MATCH(DATE(J$1,1,1),Shock_dev!$A$1:$CI$1,0),FALSE)</f>
        <v>8.1164750702134913E-2</v>
      </c>
      <c r="K67" s="52">
        <f>VLOOKUP($B67,Shock_dev!$A$1:$CI$300,MATCH(DATE(K$1,1,1),Shock_dev!$A$1:$CI$1,0),FALSE)</f>
        <v>7.3433481542996865E-2</v>
      </c>
      <c r="L67" s="52">
        <f>VLOOKUP($B67,Shock_dev!$A$1:$CI$300,MATCH(DATE(L$1,1,1),Shock_dev!$A$1:$CI$1,0),FALSE)</f>
        <v>8.2868250018182515E-2</v>
      </c>
      <c r="M67" s="52">
        <f>VLOOKUP($B67,Shock_dev!$A$1:$CI$300,MATCH(DATE(M$1,1,1),Shock_dev!$A$1:$CI$1,0),FALSE)</f>
        <v>8.0437273899458234E-2</v>
      </c>
      <c r="N67" s="52">
        <f>VLOOKUP($B67,Shock_dev!$A$1:$CI$300,MATCH(DATE(N$1,1,1),Shock_dev!$A$1:$CI$1,0),FALSE)</f>
        <v>7.2628265431279704E-2</v>
      </c>
      <c r="O67" s="52">
        <f>VLOOKUP($B67,Shock_dev!$A$1:$CI$300,MATCH(DATE(O$1,1,1),Shock_dev!$A$1:$CI$1,0),FALSE)</f>
        <v>5.8310915632368253E-2</v>
      </c>
      <c r="P67" s="52">
        <f>VLOOKUP($B67,Shock_dev!$A$1:$CI$300,MATCH(DATE(P$1,1,1),Shock_dev!$A$1:$CI$1,0),FALSE)</f>
        <v>5.2004188502643517E-2</v>
      </c>
      <c r="Q67" s="52">
        <f>VLOOKUP($B67,Shock_dev!$A$1:$CI$300,MATCH(DATE(Q$1,1,1),Shock_dev!$A$1:$CI$1,0),FALSE)</f>
        <v>5.5090020245736906E-2</v>
      </c>
      <c r="R67" s="52">
        <f>VLOOKUP($B67,Shock_dev!$A$1:$CI$300,MATCH(DATE(R$1,1,1),Shock_dev!$A$1:$CI$1,0),FALSE)</f>
        <v>3.9143524421671357E-2</v>
      </c>
      <c r="S67" s="52">
        <f>VLOOKUP($B67,Shock_dev!$A$1:$CI$300,MATCH(DATE(S$1,1,1),Shock_dev!$A$1:$CI$1,0),FALSE)</f>
        <v>4.0236418331534608E-2</v>
      </c>
      <c r="T67" s="52">
        <f>VLOOKUP($B67,Shock_dev!$A$1:$CI$300,MATCH(DATE(T$1,1,1),Shock_dev!$A$1:$CI$1,0),FALSE)</f>
        <v>4.7955898987886887E-2</v>
      </c>
      <c r="U67" s="52">
        <f>VLOOKUP($B67,Shock_dev!$A$1:$CI$300,MATCH(DATE(U$1,1,1),Shock_dev!$A$1:$CI$1,0),FALSE)</f>
        <v>3.8497221692905877E-2</v>
      </c>
      <c r="V67" s="52">
        <f>VLOOKUP($B67,Shock_dev!$A$1:$CI$300,MATCH(DATE(V$1,1,1),Shock_dev!$A$1:$CI$1,0),FALSE)</f>
        <v>3.8581254776656519E-2</v>
      </c>
      <c r="W67" s="52">
        <f>VLOOKUP($B67,Shock_dev!$A$1:$CI$300,MATCH(DATE(W$1,1,1),Shock_dev!$A$1:$CI$1,0),FALSE)</f>
        <v>4.4486011891204165E-2</v>
      </c>
      <c r="X67" s="52">
        <f>VLOOKUP($B67,Shock_dev!$A$1:$CI$300,MATCH(DATE(X$1,1,1),Shock_dev!$A$1:$CI$1,0),FALSE)</f>
        <v>4.3304890307798945E-2</v>
      </c>
      <c r="Y67" s="52">
        <f>VLOOKUP($B67,Shock_dev!$A$1:$CI$300,MATCH(DATE(Y$1,1,1),Shock_dev!$A$1:$CI$1,0),FALSE)</f>
        <v>4.5843434512900752E-2</v>
      </c>
      <c r="Z67" s="52">
        <f>VLOOKUP($B67,Shock_dev!$A$1:$CI$300,MATCH(DATE(Z$1,1,1),Shock_dev!$A$1:$CI$1,0),FALSE)</f>
        <v>4.1873189167590072E-2</v>
      </c>
      <c r="AA67" s="52">
        <f>VLOOKUP($B67,Shock_dev!$A$1:$CI$300,MATCH(DATE(AA$1,1,1),Shock_dev!$A$1:$CI$1,0),FALSE)</f>
        <v>4.7566812186417361E-2</v>
      </c>
      <c r="AB67" s="52">
        <f>VLOOKUP($B67,Shock_dev!$A$1:$CI$300,MATCH(DATE(AB$1,1,1),Shock_dev!$A$1:$CI$1,0),FALSE)</f>
        <v>5.1989773194564277E-2</v>
      </c>
      <c r="AC67" s="52">
        <f>VLOOKUP($B67,Shock_dev!$A$1:$CI$300,MATCH(DATE(AC$1,1,1),Shock_dev!$A$1:$CI$1,0),FALSE)</f>
        <v>5.6289169670775664E-2</v>
      </c>
      <c r="AD67" s="52">
        <f>VLOOKUP($B67,Shock_dev!$A$1:$CI$300,MATCH(DATE(AD$1,1,1),Shock_dev!$A$1:$CI$1,0),FALSE)</f>
        <v>5.864541512858279E-2</v>
      </c>
      <c r="AE67" s="52">
        <f>VLOOKUP($B67,Shock_dev!$A$1:$CI$300,MATCH(DATE(AE$1,1,1),Shock_dev!$A$1:$CI$1,0),FALSE)</f>
        <v>6.3083246445373206E-2</v>
      </c>
      <c r="AF67" s="52">
        <f>VLOOKUP($B67,Shock_dev!$A$1:$CI$300,MATCH(DATE(AF$1,1,1),Shock_dev!$A$1:$CI$1,0),FALSE)</f>
        <v>6.1978665294948949E-2</v>
      </c>
      <c r="AG67" s="52"/>
      <c r="AH67" s="65">
        <f t="shared" si="1"/>
        <v>5.9930843558727534E-2</v>
      </c>
      <c r="AI67" s="65">
        <f t="shared" si="2"/>
        <v>7.3854005174258594E-2</v>
      </c>
      <c r="AJ67" s="65">
        <f t="shared" si="3"/>
        <v>6.3694132742297321E-2</v>
      </c>
      <c r="AK67" s="65">
        <f t="shared" si="4"/>
        <v>4.0882863642131048E-2</v>
      </c>
      <c r="AL67" s="65">
        <f t="shared" si="5"/>
        <v>4.4614867613182257E-2</v>
      </c>
      <c r="AM67" s="65">
        <f t="shared" si="6"/>
        <v>5.8397253946848984E-2</v>
      </c>
      <c r="AN67" s="66"/>
      <c r="AO67" s="65">
        <f t="shared" si="7"/>
        <v>6.6892424366493064E-2</v>
      </c>
      <c r="AP67" s="65">
        <f t="shared" si="8"/>
        <v>5.2288498192214185E-2</v>
      </c>
      <c r="AQ67" s="65">
        <f t="shared" si="9"/>
        <v>5.1506060780015621E-2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0.1273796474349532</v>
      </c>
      <c r="D68" s="52">
        <f>VLOOKUP($B68,Shock_dev!$A$1:$CI$300,MATCH(DATE(D$1,1,1),Shock_dev!$A$1:$CI$1,0),FALSE)</f>
        <v>0.10965812417356006</v>
      </c>
      <c r="E68" s="52">
        <f>VLOOKUP($B68,Shock_dev!$A$1:$CI$300,MATCH(DATE(E$1,1,1),Shock_dev!$A$1:$CI$1,0),FALSE)</f>
        <v>0.11369700471728481</v>
      </c>
      <c r="F68" s="52">
        <f>VLOOKUP($B68,Shock_dev!$A$1:$CI$300,MATCH(DATE(F$1,1,1),Shock_dev!$A$1:$CI$1,0),FALSE)</f>
        <v>0.11677058486411064</v>
      </c>
      <c r="G68" s="52">
        <f>VLOOKUP($B68,Shock_dev!$A$1:$CI$300,MATCH(DATE(G$1,1,1),Shock_dev!$A$1:$CI$1,0),FALSE)</f>
        <v>0.11156235200161342</v>
      </c>
      <c r="H68" s="52">
        <f>VLOOKUP($B68,Shock_dev!$A$1:$CI$300,MATCH(DATE(H$1,1,1),Shock_dev!$A$1:$CI$1,0),FALSE)</f>
        <v>0.11949257458330524</v>
      </c>
      <c r="I68" s="52">
        <f>VLOOKUP($B68,Shock_dev!$A$1:$CI$300,MATCH(DATE(I$1,1,1),Shock_dev!$A$1:$CI$1,0),FALSE)</f>
        <v>0.11380701276396628</v>
      </c>
      <c r="J68" s="52">
        <f>VLOOKUP($B68,Shock_dev!$A$1:$CI$300,MATCH(DATE(J$1,1,1),Shock_dev!$A$1:$CI$1,0),FALSE)</f>
        <v>0.13054947111255591</v>
      </c>
      <c r="K68" s="52">
        <f>VLOOKUP($B68,Shock_dev!$A$1:$CI$300,MATCH(DATE(K$1,1,1),Shock_dev!$A$1:$CI$1,0),FALSE)</f>
        <v>0.12185779360162938</v>
      </c>
      <c r="L68" s="52">
        <f>VLOOKUP($B68,Shock_dev!$A$1:$CI$300,MATCH(DATE(L$1,1,1),Shock_dev!$A$1:$CI$1,0),FALSE)</f>
        <v>0.12804483823453025</v>
      </c>
      <c r="M68" s="52">
        <f>VLOOKUP($B68,Shock_dev!$A$1:$CI$300,MATCH(DATE(M$1,1,1),Shock_dev!$A$1:$CI$1,0),FALSE)</f>
        <v>0.16062213938658751</v>
      </c>
      <c r="N68" s="52">
        <f>VLOOKUP($B68,Shock_dev!$A$1:$CI$300,MATCH(DATE(N$1,1,1),Shock_dev!$A$1:$CI$1,0),FALSE)</f>
        <v>0.14749731115800591</v>
      </c>
      <c r="O68" s="52">
        <f>VLOOKUP($B68,Shock_dev!$A$1:$CI$300,MATCH(DATE(O$1,1,1),Shock_dev!$A$1:$CI$1,0),FALSE)</f>
        <v>0.13290643479954628</v>
      </c>
      <c r="P68" s="52">
        <f>VLOOKUP($B68,Shock_dev!$A$1:$CI$300,MATCH(DATE(P$1,1,1),Shock_dev!$A$1:$CI$1,0),FALSE)</f>
        <v>0.12646374165942481</v>
      </c>
      <c r="Q68" s="52">
        <f>VLOOKUP($B68,Shock_dev!$A$1:$CI$300,MATCH(DATE(Q$1,1,1),Shock_dev!$A$1:$CI$1,0),FALSE)</f>
        <v>0.13120166409566508</v>
      </c>
      <c r="R68" s="52">
        <f>VLOOKUP($B68,Shock_dev!$A$1:$CI$300,MATCH(DATE(R$1,1,1),Shock_dev!$A$1:$CI$1,0),FALSE)</f>
        <v>0.11324744856675172</v>
      </c>
      <c r="S68" s="52">
        <f>VLOOKUP($B68,Shock_dev!$A$1:$CI$300,MATCH(DATE(S$1,1,1),Shock_dev!$A$1:$CI$1,0),FALSE)</f>
        <v>0.11473961895569351</v>
      </c>
      <c r="T68" s="52">
        <f>VLOOKUP($B68,Shock_dev!$A$1:$CI$300,MATCH(DATE(T$1,1,1),Shock_dev!$A$1:$CI$1,0),FALSE)</f>
        <v>0.12148275226519842</v>
      </c>
      <c r="U68" s="52">
        <f>VLOOKUP($B68,Shock_dev!$A$1:$CI$300,MATCH(DATE(U$1,1,1),Shock_dev!$A$1:$CI$1,0),FALSE)</f>
        <v>0.1115443477639073</v>
      </c>
      <c r="V68" s="52">
        <f>VLOOKUP($B68,Shock_dev!$A$1:$CI$300,MATCH(DATE(V$1,1,1),Shock_dev!$A$1:$CI$1,0),FALSE)</f>
        <v>0.11948395666653384</v>
      </c>
      <c r="W68" s="52">
        <f>VLOOKUP($B68,Shock_dev!$A$1:$CI$300,MATCH(DATE(W$1,1,1),Shock_dev!$A$1:$CI$1,0),FALSE)</f>
        <v>0.12229756950605444</v>
      </c>
      <c r="X68" s="52">
        <f>VLOOKUP($B68,Shock_dev!$A$1:$CI$300,MATCH(DATE(X$1,1,1),Shock_dev!$A$1:$CI$1,0),FALSE)</f>
        <v>0.12123680237504793</v>
      </c>
      <c r="Y68" s="52">
        <f>VLOOKUP($B68,Shock_dev!$A$1:$CI$300,MATCH(DATE(Y$1,1,1),Shock_dev!$A$1:$CI$1,0),FALSE)</f>
        <v>0.12634802831903738</v>
      </c>
      <c r="Z68" s="52">
        <f>VLOOKUP($B68,Shock_dev!$A$1:$CI$300,MATCH(DATE(Z$1,1,1),Shock_dev!$A$1:$CI$1,0),FALSE)</f>
        <v>0.12137808474789982</v>
      </c>
      <c r="AA68" s="52">
        <f>VLOOKUP($B68,Shock_dev!$A$1:$CI$300,MATCH(DATE(AA$1,1,1),Shock_dev!$A$1:$CI$1,0),FALSE)</f>
        <v>0.12617957385354436</v>
      </c>
      <c r="AB68" s="52">
        <f>VLOOKUP($B68,Shock_dev!$A$1:$CI$300,MATCH(DATE(AB$1,1,1),Shock_dev!$A$1:$CI$1,0),FALSE)</f>
        <v>0.12974054877243038</v>
      </c>
      <c r="AC68" s="52">
        <f>VLOOKUP($B68,Shock_dev!$A$1:$CI$300,MATCH(DATE(AC$1,1,1),Shock_dev!$A$1:$CI$1,0),FALSE)</f>
        <v>0.13318246014967952</v>
      </c>
      <c r="AD68" s="52">
        <f>VLOOKUP($B68,Shock_dev!$A$1:$CI$300,MATCH(DATE(AD$1,1,1),Shock_dev!$A$1:$CI$1,0),FALSE)</f>
        <v>0.13471550641528512</v>
      </c>
      <c r="AE68" s="52">
        <f>VLOOKUP($B68,Shock_dev!$A$1:$CI$300,MATCH(DATE(AE$1,1,1),Shock_dev!$A$1:$CI$1,0),FALSE)</f>
        <v>0.13827756292686938</v>
      </c>
      <c r="AF68" s="52">
        <f>VLOOKUP($B68,Shock_dev!$A$1:$CI$300,MATCH(DATE(AF$1,1,1),Shock_dev!$A$1:$CI$1,0),FALSE)</f>
        <v>0.13639698455989674</v>
      </c>
      <c r="AG68" s="52"/>
      <c r="AH68" s="65">
        <f t="shared" si="1"/>
        <v>0.11581354263830443</v>
      </c>
      <c r="AI68" s="65">
        <f t="shared" si="2"/>
        <v>0.12275033805919741</v>
      </c>
      <c r="AJ68" s="65">
        <f t="shared" si="3"/>
        <v>0.13973825821984592</v>
      </c>
      <c r="AK68" s="65">
        <f t="shared" si="4"/>
        <v>0.11609962484361698</v>
      </c>
      <c r="AL68" s="65">
        <f t="shared" si="5"/>
        <v>0.12348801176031679</v>
      </c>
      <c r="AM68" s="65">
        <f t="shared" si="6"/>
        <v>0.13446261256483222</v>
      </c>
      <c r="AN68" s="66"/>
      <c r="AO68" s="65">
        <f t="shared" si="7"/>
        <v>0.11928194034875092</v>
      </c>
      <c r="AP68" s="65">
        <f t="shared" si="8"/>
        <v>0.12791894153173144</v>
      </c>
      <c r="AQ68" s="65">
        <f t="shared" si="9"/>
        <v>0.12897531216257452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1.2012173557984475E-4</v>
      </c>
      <c r="D69" s="52">
        <f>VLOOKUP($B69,Shock_dev!$A$1:$CI$300,MATCH(DATE(D$1,1,1),Shock_dev!$A$1:$CI$1,0),FALSE)</f>
        <v>1.2895141440219936E-4</v>
      </c>
      <c r="E69" s="52">
        <f>VLOOKUP($B69,Shock_dev!$A$1:$CI$300,MATCH(DATE(E$1,1,1),Shock_dev!$A$1:$CI$1,0),FALSE)</f>
        <v>1.3865270521317902E-4</v>
      </c>
      <c r="F69" s="52">
        <f>VLOOKUP($B69,Shock_dev!$A$1:$CI$300,MATCH(DATE(F$1,1,1),Shock_dev!$A$1:$CI$1,0),FALSE)</f>
        <v>1.4499747728729501E-4</v>
      </c>
      <c r="G69" s="52">
        <f>VLOOKUP($B69,Shock_dev!$A$1:$CI$300,MATCH(DATE(G$1,1,1),Shock_dev!$A$1:$CI$1,0),FALSE)</f>
        <v>1.485334526027874E-4</v>
      </c>
      <c r="H69" s="52">
        <f>VLOOKUP($B69,Shock_dev!$A$1:$CI$300,MATCH(DATE(H$1,1,1),Shock_dev!$A$1:$CI$1,0),FALSE)</f>
        <v>1.5252250190244358E-4</v>
      </c>
      <c r="I69" s="52">
        <f>VLOOKUP($B69,Shock_dev!$A$1:$CI$300,MATCH(DATE(I$1,1,1),Shock_dev!$A$1:$CI$1,0),FALSE)</f>
        <v>1.557959612748024E-4</v>
      </c>
      <c r="J69" s="52">
        <f>VLOOKUP($B69,Shock_dev!$A$1:$CI$300,MATCH(DATE(J$1,1,1),Shock_dev!$A$1:$CI$1,0),FALSE)</f>
        <v>1.611234889543328E-4</v>
      </c>
      <c r="K69" s="52">
        <f>VLOOKUP($B69,Shock_dev!$A$1:$CI$300,MATCH(DATE(K$1,1,1),Shock_dev!$A$1:$CI$1,0),FALSE)</f>
        <v>1.6564083937811055E-4</v>
      </c>
      <c r="L69" s="52">
        <f>VLOOKUP($B69,Shock_dev!$A$1:$CI$300,MATCH(DATE(L$1,1,1),Shock_dev!$A$1:$CI$1,0),FALSE)</f>
        <v>1.7177831430782855E-4</v>
      </c>
      <c r="M69" s="52">
        <f>VLOOKUP($B69,Shock_dev!$A$1:$CI$300,MATCH(DATE(M$1,1,1),Shock_dev!$A$1:$CI$1,0),FALSE)</f>
        <v>6.4880904196542742E-4</v>
      </c>
      <c r="N69" s="52">
        <f>VLOOKUP($B69,Shock_dev!$A$1:$CI$300,MATCH(DATE(N$1,1,1),Shock_dev!$A$1:$CI$1,0),FALSE)</f>
        <v>6.0055575506609625E-4</v>
      </c>
      <c r="O69" s="52">
        <f>VLOOKUP($B69,Shock_dev!$A$1:$CI$300,MATCH(DATE(O$1,1,1),Shock_dev!$A$1:$CI$1,0),FALSE)</f>
        <v>5.9883385208597643E-4</v>
      </c>
      <c r="P69" s="52">
        <f>VLOOKUP($B69,Shock_dev!$A$1:$CI$300,MATCH(DATE(P$1,1,1),Shock_dev!$A$1:$CI$1,0),FALSE)</f>
        <v>6.0183199408891074E-4</v>
      </c>
      <c r="Q69" s="52">
        <f>VLOOKUP($B69,Shock_dev!$A$1:$CI$300,MATCH(DATE(Q$1,1,1),Shock_dev!$A$1:$CI$1,0),FALSE)</f>
        <v>6.0564057772372266E-4</v>
      </c>
      <c r="R69" s="52">
        <f>VLOOKUP($B69,Shock_dev!$A$1:$CI$300,MATCH(DATE(R$1,1,1),Shock_dev!$A$1:$CI$1,0),FALSE)</f>
        <v>6.0705847489339658E-4</v>
      </c>
      <c r="S69" s="52">
        <f>VLOOKUP($B69,Shock_dev!$A$1:$CI$300,MATCH(DATE(S$1,1,1),Shock_dev!$A$1:$CI$1,0),FALSE)</f>
        <v>6.0880921166935444E-4</v>
      </c>
      <c r="T69" s="52">
        <f>VLOOKUP($B69,Shock_dev!$A$1:$CI$300,MATCH(DATE(T$1,1,1),Shock_dev!$A$1:$CI$1,0),FALSE)</f>
        <v>6.1094226350267298E-4</v>
      </c>
      <c r="U69" s="52">
        <f>VLOOKUP($B69,Shock_dev!$A$1:$CI$300,MATCH(DATE(U$1,1,1),Shock_dev!$A$1:$CI$1,0),FALSE)</f>
        <v>6.1161540106638966E-4</v>
      </c>
      <c r="V69" s="52">
        <f>VLOOKUP($B69,Shock_dev!$A$1:$CI$300,MATCH(DATE(V$1,1,1),Shock_dev!$A$1:$CI$1,0),FALSE)</f>
        <v>6.1319000513349411E-4</v>
      </c>
      <c r="W69" s="52">
        <f>VLOOKUP($B69,Shock_dev!$A$1:$CI$300,MATCH(DATE(W$1,1,1),Shock_dev!$A$1:$CI$1,0),FALSE)</f>
        <v>3.2353824094891978E-4</v>
      </c>
      <c r="X69" s="52">
        <f>VLOOKUP($B69,Shock_dev!$A$1:$CI$300,MATCH(DATE(X$1,1,1),Shock_dev!$A$1:$CI$1,0),FALSE)</f>
        <v>3.5609868739755891E-4</v>
      </c>
      <c r="Y69" s="52">
        <f>VLOOKUP($B69,Shock_dev!$A$1:$CI$300,MATCH(DATE(Y$1,1,1),Shock_dev!$A$1:$CI$1,0),FALSE)</f>
        <v>3.6075313394776462E-4</v>
      </c>
      <c r="Z69" s="52">
        <f>VLOOKUP($B69,Shock_dev!$A$1:$CI$300,MATCH(DATE(Z$1,1,1),Shock_dev!$A$1:$CI$1,0),FALSE)</f>
        <v>3.606198466839859E-4</v>
      </c>
      <c r="AA69" s="52">
        <f>VLOOKUP($B69,Shock_dev!$A$1:$CI$300,MATCH(DATE(AA$1,1,1),Shock_dev!$A$1:$CI$1,0),FALSE)</f>
        <v>3.6014231068177158E-4</v>
      </c>
      <c r="AB69" s="52">
        <f>VLOOKUP($B69,Shock_dev!$A$1:$CI$300,MATCH(DATE(AB$1,1,1),Shock_dev!$A$1:$CI$1,0),FALSE)</f>
        <v>3.5966636740219577E-4</v>
      </c>
      <c r="AC69" s="52">
        <f>VLOOKUP($B69,Shock_dev!$A$1:$CI$300,MATCH(DATE(AC$1,1,1),Shock_dev!$A$1:$CI$1,0),FALSE)</f>
        <v>3.5913176520924509E-4</v>
      </c>
      <c r="AD69" s="52">
        <f>VLOOKUP($B69,Shock_dev!$A$1:$CI$300,MATCH(DATE(AD$1,1,1),Shock_dev!$A$1:$CI$1,0),FALSE)</f>
        <v>3.5829977658220107E-4</v>
      </c>
      <c r="AE69" s="52">
        <f>VLOOKUP($B69,Shock_dev!$A$1:$CI$300,MATCH(DATE(AE$1,1,1),Shock_dev!$A$1:$CI$1,0),FALSE)</f>
        <v>3.5735945006437278E-4</v>
      </c>
      <c r="AF69" s="52">
        <f>VLOOKUP($B69,Shock_dev!$A$1:$CI$300,MATCH(DATE(AF$1,1,1),Shock_dev!$A$1:$CI$1,0),FALSE)</f>
        <v>3.5579561728190859E-4</v>
      </c>
      <c r="AG69" s="52"/>
      <c r="AH69" s="65">
        <f t="shared" si="1"/>
        <v>1.3625135701706109E-4</v>
      </c>
      <c r="AI69" s="65">
        <f t="shared" si="2"/>
        <v>1.6137222116350357E-4</v>
      </c>
      <c r="AJ69" s="65">
        <f t="shared" si="3"/>
        <v>6.111342441860267E-4</v>
      </c>
      <c r="AK69" s="65">
        <f t="shared" si="4"/>
        <v>6.1032307125306157E-4</v>
      </c>
      <c r="AL69" s="65">
        <f t="shared" si="5"/>
        <v>3.5223044393200019E-4</v>
      </c>
      <c r="AM69" s="65">
        <f t="shared" si="6"/>
        <v>3.580505953079846E-4</v>
      </c>
      <c r="AN69" s="66"/>
      <c r="AO69" s="65">
        <f t="shared" si="7"/>
        <v>1.4881178909028231E-4</v>
      </c>
      <c r="AP69" s="65">
        <f t="shared" si="8"/>
        <v>6.1072865771954414E-4</v>
      </c>
      <c r="AQ69" s="65">
        <f t="shared" si="9"/>
        <v>3.5514051961999242E-4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1.3368648172743166E-2</v>
      </c>
      <c r="D70" s="52">
        <f>VLOOKUP($B70,Shock_dev!$A$1:$CI$300,MATCH(DATE(D$1,1,1),Shock_dev!$A$1:$CI$1,0),FALSE)</f>
        <v>1.7988012719923192E-2</v>
      </c>
      <c r="E70" s="52">
        <f>VLOOKUP($B70,Shock_dev!$A$1:$CI$300,MATCH(DATE(E$1,1,1),Shock_dev!$A$1:$CI$1,0),FALSE)</f>
        <v>2.0785955121628986E-2</v>
      </c>
      <c r="F70" s="52">
        <f>VLOOKUP($B70,Shock_dev!$A$1:$CI$300,MATCH(DATE(F$1,1,1),Shock_dev!$A$1:$CI$1,0),FALSE)</f>
        <v>2.2219688705389058E-2</v>
      </c>
      <c r="G70" s="52">
        <f>VLOOKUP($B70,Shock_dev!$A$1:$CI$300,MATCH(DATE(G$1,1,1),Shock_dev!$A$1:$CI$1,0),FALSE)</f>
        <v>2.23714171284113E-2</v>
      </c>
      <c r="H70" s="52">
        <f>VLOOKUP($B70,Shock_dev!$A$1:$CI$300,MATCH(DATE(H$1,1,1),Shock_dev!$A$1:$CI$1,0),FALSE)</f>
        <v>2.2270051087087184E-2</v>
      </c>
      <c r="I70" s="52">
        <f>VLOOKUP($B70,Shock_dev!$A$1:$CI$300,MATCH(DATE(I$1,1,1),Shock_dev!$A$1:$CI$1,0),FALSE)</f>
        <v>2.1358774093813669E-2</v>
      </c>
      <c r="J70" s="52">
        <f>VLOOKUP($B70,Shock_dev!$A$1:$CI$300,MATCH(DATE(J$1,1,1),Shock_dev!$A$1:$CI$1,0),FALSE)</f>
        <v>2.0808211118733048E-2</v>
      </c>
      <c r="K70" s="52">
        <f>VLOOKUP($B70,Shock_dev!$A$1:$CI$300,MATCH(DATE(K$1,1,1),Shock_dev!$A$1:$CI$1,0),FALSE)</f>
        <v>1.9566036377440196E-2</v>
      </c>
      <c r="L70" s="52">
        <f>VLOOKUP($B70,Shock_dev!$A$1:$CI$300,MATCH(DATE(L$1,1,1),Shock_dev!$A$1:$CI$1,0),FALSE)</f>
        <v>1.8786982493656387E-2</v>
      </c>
      <c r="M70" s="52">
        <f>VLOOKUP($B70,Shock_dev!$A$1:$CI$300,MATCH(DATE(M$1,1,1),Shock_dev!$A$1:$CI$1,0),FALSE)</f>
        <v>1.8582351254565005E-2</v>
      </c>
      <c r="N70" s="52">
        <f>VLOOKUP($B70,Shock_dev!$A$1:$CI$300,MATCH(DATE(N$1,1,1),Shock_dev!$A$1:$CI$1,0),FALSE)</f>
        <v>1.7550537739980377E-2</v>
      </c>
      <c r="O70" s="52">
        <f>VLOOKUP($B70,Shock_dev!$A$1:$CI$300,MATCH(DATE(O$1,1,1),Shock_dev!$A$1:$CI$1,0),FALSE)</f>
        <v>1.6182974929497995E-2</v>
      </c>
      <c r="P70" s="52">
        <f>VLOOKUP($B70,Shock_dev!$A$1:$CI$300,MATCH(DATE(P$1,1,1),Shock_dev!$A$1:$CI$1,0),FALSE)</f>
        <v>1.4915839108094119E-2</v>
      </c>
      <c r="Q70" s="52">
        <f>VLOOKUP($B70,Shock_dev!$A$1:$CI$300,MATCH(DATE(Q$1,1,1),Shock_dev!$A$1:$CI$1,0),FALSE)</f>
        <v>1.4162779823439782E-2</v>
      </c>
      <c r="R70" s="52">
        <f>VLOOKUP($B70,Shock_dev!$A$1:$CI$300,MATCH(DATE(R$1,1,1),Shock_dev!$A$1:$CI$1,0),FALSE)</f>
        <v>1.2912271342658632E-2</v>
      </c>
      <c r="S70" s="52">
        <f>VLOOKUP($B70,Shock_dev!$A$1:$CI$300,MATCH(DATE(S$1,1,1),Shock_dev!$A$1:$CI$1,0),FALSE)</f>
        <v>1.2263536085540035E-2</v>
      </c>
      <c r="T70" s="52">
        <f>VLOOKUP($B70,Shock_dev!$A$1:$CI$300,MATCH(DATE(T$1,1,1),Shock_dev!$A$1:$CI$1,0),FALSE)</f>
        <v>1.2015234236638332E-2</v>
      </c>
      <c r="U70" s="52">
        <f>VLOOKUP($B70,Shock_dev!$A$1:$CI$300,MATCH(DATE(U$1,1,1),Shock_dev!$A$1:$CI$1,0),FALSE)</f>
        <v>1.1536410312444637E-2</v>
      </c>
      <c r="V70" s="52">
        <f>VLOOKUP($B70,Shock_dev!$A$1:$CI$300,MATCH(DATE(V$1,1,1),Shock_dev!$A$1:$CI$1,0),FALSE)</f>
        <v>1.1739132762991994E-2</v>
      </c>
      <c r="W70" s="52">
        <f>VLOOKUP($B70,Shock_dev!$A$1:$CI$300,MATCH(DATE(W$1,1,1),Shock_dev!$A$1:$CI$1,0),FALSE)</f>
        <v>1.1865942926304766E-2</v>
      </c>
      <c r="X70" s="52">
        <f>VLOOKUP($B70,Shock_dev!$A$1:$CI$300,MATCH(DATE(X$1,1,1),Shock_dev!$A$1:$CI$1,0),FALSE)</f>
        <v>1.2017620119788385E-2</v>
      </c>
      <c r="Y70" s="52">
        <f>VLOOKUP($B70,Shock_dev!$A$1:$CI$300,MATCH(DATE(Y$1,1,1),Shock_dev!$A$1:$CI$1,0),FALSE)</f>
        <v>1.2700275203859065E-2</v>
      </c>
      <c r="Z70" s="52">
        <f>VLOOKUP($B70,Shock_dev!$A$1:$CI$300,MATCH(DATE(Z$1,1,1),Shock_dev!$A$1:$CI$1,0),FALSE)</f>
        <v>1.2854242304172078E-2</v>
      </c>
      <c r="AA70" s="52">
        <f>VLOOKUP($B70,Shock_dev!$A$1:$CI$300,MATCH(DATE(AA$1,1,1),Shock_dev!$A$1:$CI$1,0),FALSE)</f>
        <v>1.3083291883831389E-2</v>
      </c>
      <c r="AB70" s="52">
        <f>VLOOKUP($B70,Shock_dev!$A$1:$CI$300,MATCH(DATE(AB$1,1,1),Shock_dev!$A$1:$CI$1,0),FALSE)</f>
        <v>1.3298583468088253E-2</v>
      </c>
      <c r="AC70" s="52">
        <f>VLOOKUP($B70,Shock_dev!$A$1:$CI$300,MATCH(DATE(AC$1,1,1),Shock_dev!$A$1:$CI$1,0),FALSE)</f>
        <v>1.3495398848420197E-2</v>
      </c>
      <c r="AD70" s="52">
        <f>VLOOKUP($B70,Shock_dev!$A$1:$CI$300,MATCH(DATE(AD$1,1,1),Shock_dev!$A$1:$CI$1,0),FALSE)</f>
        <v>1.3616735817338649E-2</v>
      </c>
      <c r="AE70" s="52">
        <f>VLOOKUP($B70,Shock_dev!$A$1:$CI$300,MATCH(DATE(AE$1,1,1),Shock_dev!$A$1:$CI$1,0),FALSE)</f>
        <v>1.3754955489768449E-2</v>
      </c>
      <c r="AF70" s="52">
        <f>VLOOKUP($B70,Shock_dev!$A$1:$CI$300,MATCH(DATE(AF$1,1,1),Shock_dev!$A$1:$CI$1,0),FALSE)</f>
        <v>1.3729694537983924E-2</v>
      </c>
      <c r="AG70" s="52"/>
      <c r="AH70" s="65">
        <f t="shared" si="1"/>
        <v>1.934674436961914E-2</v>
      </c>
      <c r="AI70" s="65">
        <f t="shared" si="2"/>
        <v>2.0558011034146097E-2</v>
      </c>
      <c r="AJ70" s="65">
        <f t="shared" si="3"/>
        <v>1.6278896571115455E-2</v>
      </c>
      <c r="AK70" s="65">
        <f t="shared" si="4"/>
        <v>1.2093316948054727E-2</v>
      </c>
      <c r="AL70" s="65">
        <f t="shared" si="5"/>
        <v>1.2504274487591139E-2</v>
      </c>
      <c r="AM70" s="65">
        <f t="shared" si="6"/>
        <v>1.3579073632319893E-2</v>
      </c>
      <c r="AN70" s="66"/>
      <c r="AO70" s="65">
        <f t="shared" si="7"/>
        <v>1.9952377701882618E-2</v>
      </c>
      <c r="AP70" s="65">
        <f t="shared" si="8"/>
        <v>1.418610675958509E-2</v>
      </c>
      <c r="AQ70" s="65">
        <f t="shared" si="9"/>
        <v>1.3041674059955516E-2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0.51661130176636116</v>
      </c>
      <c r="D71" s="52">
        <f>VLOOKUP($B71,Shock_dev!$A$1:$CI$300,MATCH(DATE(D$1,1,1),Shock_dev!$A$1:$CI$1,0),FALSE)</f>
        <v>0.69739906874260138</v>
      </c>
      <c r="E71" s="52">
        <f>VLOOKUP($B71,Shock_dev!$A$1:$CI$300,MATCH(DATE(E$1,1,1),Shock_dev!$A$1:$CI$1,0),FALSE)</f>
        <v>0.81909340402890829</v>
      </c>
      <c r="F71" s="52">
        <f>VLOOKUP($B71,Shock_dev!$A$1:$CI$300,MATCH(DATE(F$1,1,1),Shock_dev!$A$1:$CI$1,0),FALSE)</f>
        <v>0.90393387718666462</v>
      </c>
      <c r="G71" s="52">
        <f>VLOOKUP($B71,Shock_dev!$A$1:$CI$300,MATCH(DATE(G$1,1,1),Shock_dev!$A$1:$CI$1,0),FALSE)</f>
        <v>0.95347775353566866</v>
      </c>
      <c r="H71" s="52">
        <f>VLOOKUP($B71,Shock_dev!$A$1:$CI$300,MATCH(DATE(H$1,1,1),Shock_dev!$A$1:$CI$1,0),FALSE)</f>
        <v>1.0050529312114358</v>
      </c>
      <c r="I71" s="52">
        <f>VLOOKUP($B71,Shock_dev!$A$1:$CI$300,MATCH(DATE(I$1,1,1),Shock_dev!$A$1:$CI$1,0),FALSE)</f>
        <v>1.0317099865258046</v>
      </c>
      <c r="J71" s="52">
        <f>VLOOKUP($B71,Shock_dev!$A$1:$CI$300,MATCH(DATE(J$1,1,1),Shock_dev!$A$1:$CI$1,0),FALSE)</f>
        <v>1.0769492399327896</v>
      </c>
      <c r="K71" s="52">
        <f>VLOOKUP($B71,Shock_dev!$A$1:$CI$300,MATCH(DATE(K$1,1,1),Shock_dev!$A$1:$CI$1,0),FALSE)</f>
        <v>1.0953355392214286</v>
      </c>
      <c r="L71" s="52">
        <f>VLOOKUP($B71,Shock_dev!$A$1:$CI$300,MATCH(DATE(L$1,1,1),Shock_dev!$A$1:$CI$1,0),FALSE)</f>
        <v>1.1317451220565835</v>
      </c>
      <c r="M71" s="52">
        <f>VLOOKUP($B71,Shock_dev!$A$1:$CI$300,MATCH(DATE(M$1,1,1),Shock_dev!$A$1:$CI$1,0),FALSE)</f>
        <v>1.188196039987337</v>
      </c>
      <c r="N71" s="52">
        <f>VLOOKUP($B71,Shock_dev!$A$1:$CI$300,MATCH(DATE(N$1,1,1),Shock_dev!$A$1:$CI$1,0),FALSE)</f>
        <v>1.2077416522153084</v>
      </c>
      <c r="O71" s="52">
        <f>VLOOKUP($B71,Shock_dev!$A$1:$CI$300,MATCH(DATE(O$1,1,1),Shock_dev!$A$1:$CI$1,0),FALSE)</f>
        <v>1.2112634504971931</v>
      </c>
      <c r="P71" s="52">
        <f>VLOOKUP($B71,Shock_dev!$A$1:$CI$300,MATCH(DATE(P$1,1,1),Shock_dev!$A$1:$CI$1,0),FALSE)</f>
        <v>1.2154603476083852</v>
      </c>
      <c r="Q71" s="52">
        <f>VLOOKUP($B71,Shock_dev!$A$1:$CI$300,MATCH(DATE(Q$1,1,1),Shock_dev!$A$1:$CI$1,0),FALSE)</f>
        <v>1.2355096648217998</v>
      </c>
      <c r="R71" s="52">
        <f>VLOOKUP($B71,Shock_dev!$A$1:$CI$300,MATCH(DATE(R$1,1,1),Shock_dev!$A$1:$CI$1,0),FALSE)</f>
        <v>1.230123192187875</v>
      </c>
      <c r="S71" s="52">
        <f>VLOOKUP($B71,Shock_dev!$A$1:$CI$300,MATCH(DATE(S$1,1,1),Shock_dev!$A$1:$CI$1,0),FALSE)</f>
        <v>1.2437916646914988</v>
      </c>
      <c r="T71" s="52">
        <f>VLOOKUP($B71,Shock_dev!$A$1:$CI$300,MATCH(DATE(T$1,1,1),Shock_dev!$A$1:$CI$1,0),FALSE)</f>
        <v>1.2676447267716067</v>
      </c>
      <c r="U71" s="52">
        <f>VLOOKUP($B71,Shock_dev!$A$1:$CI$300,MATCH(DATE(U$1,1,1),Shock_dev!$A$1:$CI$1,0),FALSE)</f>
        <v>1.2768922346804874</v>
      </c>
      <c r="V71" s="52">
        <f>VLOOKUP($B71,Shock_dev!$A$1:$CI$300,MATCH(DATE(V$1,1,1),Shock_dev!$A$1:$CI$1,0),FALSE)</f>
        <v>1.3090333893827102</v>
      </c>
      <c r="W71" s="52">
        <f>VLOOKUP($B71,Shock_dev!$A$1:$CI$300,MATCH(DATE(W$1,1,1),Shock_dev!$A$1:$CI$1,0),FALSE)</f>
        <v>1.3339481971608116</v>
      </c>
      <c r="X71" s="52">
        <f>VLOOKUP($B71,Shock_dev!$A$1:$CI$300,MATCH(DATE(X$1,1,1),Shock_dev!$A$1:$CI$1,0),FALSE)</f>
        <v>1.3569334281585075</v>
      </c>
      <c r="Y71" s="52">
        <f>VLOOKUP($B71,Shock_dev!$A$1:$CI$300,MATCH(DATE(Y$1,1,1),Shock_dev!$A$1:$CI$1,0),FALSE)</f>
        <v>1.3993148080768634</v>
      </c>
      <c r="Z71" s="52">
        <f>VLOOKUP($B71,Shock_dev!$A$1:$CI$300,MATCH(DATE(Z$1,1,1),Shock_dev!$A$1:$CI$1,0),FALSE)</f>
        <v>1.4182476492159299</v>
      </c>
      <c r="AA71" s="52">
        <f>VLOOKUP($B71,Shock_dev!$A$1:$CI$300,MATCH(DATE(AA$1,1,1),Shock_dev!$A$1:$CI$1,0),FALSE)</f>
        <v>1.4392763947152687</v>
      </c>
      <c r="AB71" s="52">
        <f>VLOOKUP($B71,Shock_dev!$A$1:$CI$300,MATCH(DATE(AB$1,1,1),Shock_dev!$A$1:$CI$1,0),FALSE)</f>
        <v>1.458888810515361</v>
      </c>
      <c r="AC71" s="52">
        <f>VLOOKUP($B71,Shock_dev!$A$1:$CI$300,MATCH(DATE(AC$1,1,1),Shock_dev!$A$1:$CI$1,0),FALSE)</f>
        <v>1.4770106254295416</v>
      </c>
      <c r="AD71" s="52">
        <f>VLOOKUP($B71,Shock_dev!$A$1:$CI$300,MATCH(DATE(AD$1,1,1),Shock_dev!$A$1:$CI$1,0),FALSE)</f>
        <v>1.4914370136050541</v>
      </c>
      <c r="AE71" s="52">
        <f>VLOOKUP($B71,Shock_dev!$A$1:$CI$300,MATCH(DATE(AE$1,1,1),Shock_dev!$A$1:$CI$1,0),FALSE)</f>
        <v>1.5059197209676045</v>
      </c>
      <c r="AF71" s="52">
        <f>VLOOKUP($B71,Shock_dev!$A$1:$CI$300,MATCH(DATE(AF$1,1,1),Shock_dev!$A$1:$CI$1,0),FALSE)</f>
        <v>1.5131725178259932</v>
      </c>
      <c r="AG71" s="52"/>
      <c r="AH71" s="65">
        <f t="shared" si="1"/>
        <v>0.77810308105204073</v>
      </c>
      <c r="AI71" s="65">
        <f t="shared" si="2"/>
        <v>1.0681585637896085</v>
      </c>
      <c r="AJ71" s="65">
        <f t="shared" si="3"/>
        <v>1.2116342310260046</v>
      </c>
      <c r="AK71" s="65">
        <f t="shared" si="4"/>
        <v>1.2654970415428357</v>
      </c>
      <c r="AL71" s="65">
        <f t="shared" si="5"/>
        <v>1.3895440954654763</v>
      </c>
      <c r="AM71" s="65">
        <f t="shared" si="6"/>
        <v>1.4892857376687108</v>
      </c>
      <c r="AN71" s="66"/>
      <c r="AO71" s="65">
        <f t="shared" si="7"/>
        <v>0.92313082242082456</v>
      </c>
      <c r="AP71" s="65">
        <f t="shared" si="8"/>
        <v>1.2385656362844202</v>
      </c>
      <c r="AQ71" s="65">
        <f t="shared" si="9"/>
        <v>1.4394149165670935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0.20648474932634805</v>
      </c>
      <c r="D72" s="52">
        <f>VLOOKUP($B72,Shock_dev!$A$1:$CI$300,MATCH(DATE(D$1,1,1),Shock_dev!$A$1:$CI$1,0),FALSE)</f>
        <v>0.25326534724200733</v>
      </c>
      <c r="E72" s="52">
        <f>VLOOKUP($B72,Shock_dev!$A$1:$CI$300,MATCH(DATE(E$1,1,1),Shock_dev!$A$1:$CI$1,0),FALSE)</f>
        <v>0.29888604706136757</v>
      </c>
      <c r="F72" s="52">
        <f>VLOOKUP($B72,Shock_dev!$A$1:$CI$300,MATCH(DATE(F$1,1,1),Shock_dev!$A$1:$CI$1,0),FALSE)</f>
        <v>0.34355547840692147</v>
      </c>
      <c r="G72" s="52">
        <f>VLOOKUP($B72,Shock_dev!$A$1:$CI$300,MATCH(DATE(G$1,1,1),Shock_dev!$A$1:$CI$1,0),FALSE)</f>
        <v>0.38684508053623873</v>
      </c>
      <c r="H72" s="52">
        <f>VLOOKUP($B72,Shock_dev!$A$1:$CI$300,MATCH(DATE(H$1,1,1),Shock_dev!$A$1:$CI$1,0),FALSE)</f>
        <v>0.42993885935145515</v>
      </c>
      <c r="I72" s="52">
        <f>VLOOKUP($B72,Shock_dev!$A$1:$CI$300,MATCH(DATE(I$1,1,1),Shock_dev!$A$1:$CI$1,0),FALSE)</f>
        <v>0.47137892377917884</v>
      </c>
      <c r="J72" s="52">
        <f>VLOOKUP($B72,Shock_dev!$A$1:$CI$300,MATCH(DATE(J$1,1,1),Shock_dev!$A$1:$CI$1,0),FALSE)</f>
        <v>0.51293477036644375</v>
      </c>
      <c r="K72" s="52">
        <f>VLOOKUP($B72,Shock_dev!$A$1:$CI$300,MATCH(DATE(K$1,1,1),Shock_dev!$A$1:$CI$1,0),FALSE)</f>
        <v>0.55223772593389642</v>
      </c>
      <c r="L72" s="52">
        <f>VLOOKUP($B72,Shock_dev!$A$1:$CI$300,MATCH(DATE(L$1,1,1),Shock_dev!$A$1:$CI$1,0),FALSE)</f>
        <v>0.59128650974609553</v>
      </c>
      <c r="M72" s="52">
        <f>VLOOKUP($B72,Shock_dev!$A$1:$CI$300,MATCH(DATE(M$1,1,1),Shock_dev!$A$1:$CI$1,0),FALSE)</f>
        <v>0.63010171250392932</v>
      </c>
      <c r="N72" s="52">
        <f>VLOOKUP($B72,Shock_dev!$A$1:$CI$300,MATCH(DATE(N$1,1,1),Shock_dev!$A$1:$CI$1,0),FALSE)</f>
        <v>0.66585314905469761</v>
      </c>
      <c r="O72" s="52">
        <f>VLOOKUP($B72,Shock_dev!$A$1:$CI$300,MATCH(DATE(O$1,1,1),Shock_dev!$A$1:$CI$1,0),FALSE)</f>
        <v>0.699594572039546</v>
      </c>
      <c r="P72" s="52">
        <f>VLOOKUP($B72,Shock_dev!$A$1:$CI$300,MATCH(DATE(P$1,1,1),Shock_dev!$A$1:$CI$1,0),FALSE)</f>
        <v>0.73213822636050041</v>
      </c>
      <c r="Q72" s="52">
        <f>VLOOKUP($B72,Shock_dev!$A$1:$CI$300,MATCH(DATE(Q$1,1,1),Shock_dev!$A$1:$CI$1,0),FALSE)</f>
        <v>0.76411711570489493</v>
      </c>
      <c r="R72" s="52">
        <f>VLOOKUP($B72,Shock_dev!$A$1:$CI$300,MATCH(DATE(R$1,1,1),Shock_dev!$A$1:$CI$1,0),FALSE)</f>
        <v>0.79339224459534585</v>
      </c>
      <c r="S72" s="52">
        <f>VLOOKUP($B72,Shock_dev!$A$1:$CI$300,MATCH(DATE(S$1,1,1),Shock_dev!$A$1:$CI$1,0),FALSE)</f>
        <v>0.82230596892308161</v>
      </c>
      <c r="T72" s="52">
        <f>VLOOKUP($B72,Shock_dev!$A$1:$CI$300,MATCH(DATE(T$1,1,1),Shock_dev!$A$1:$CI$1,0),FALSE)</f>
        <v>0.8503837423512205</v>
      </c>
      <c r="U72" s="52">
        <f>VLOOKUP($B72,Shock_dev!$A$1:$CI$300,MATCH(DATE(U$1,1,1),Shock_dev!$A$1:$CI$1,0),FALSE)</f>
        <v>0.87627125770553516</v>
      </c>
      <c r="V72" s="52">
        <f>VLOOKUP($B72,Shock_dev!$A$1:$CI$300,MATCH(DATE(V$1,1,1),Shock_dev!$A$1:$CI$1,0),FALSE)</f>
        <v>0.90202464148383166</v>
      </c>
      <c r="W72" s="52">
        <f>VLOOKUP($B72,Shock_dev!$A$1:$CI$300,MATCH(DATE(W$1,1,1),Shock_dev!$A$1:$CI$1,0),FALSE)</f>
        <v>0.92616405867512941</v>
      </c>
      <c r="X72" s="52">
        <f>VLOOKUP($B72,Shock_dev!$A$1:$CI$300,MATCH(DATE(X$1,1,1),Shock_dev!$A$1:$CI$1,0),FALSE)</f>
        <v>0.94889943289774847</v>
      </c>
      <c r="Y72" s="52">
        <f>VLOOKUP($B72,Shock_dev!$A$1:$CI$300,MATCH(DATE(Y$1,1,1),Shock_dev!$A$1:$CI$1,0),FALSE)</f>
        <v>0.97132501269228899</v>
      </c>
      <c r="Z72" s="52">
        <f>VLOOKUP($B72,Shock_dev!$A$1:$CI$300,MATCH(DATE(Z$1,1,1),Shock_dev!$A$1:$CI$1,0),FALSE)</f>
        <v>0.99148239283832418</v>
      </c>
      <c r="AA72" s="52">
        <f>VLOOKUP($B72,Shock_dev!$A$1:$CI$300,MATCH(DATE(AA$1,1,1),Shock_dev!$A$1:$CI$1,0),FALSE)</f>
        <v>1.0107821187390229</v>
      </c>
      <c r="AB72" s="52">
        <f>VLOOKUP($B72,Shock_dev!$A$1:$CI$300,MATCH(DATE(AB$1,1,1),Shock_dev!$A$1:$CI$1,0),FALSE)</f>
        <v>1.0289731344275563</v>
      </c>
      <c r="AC72" s="52">
        <f>VLOOKUP($B72,Shock_dev!$A$1:$CI$300,MATCH(DATE(AC$1,1,1),Shock_dev!$A$1:$CI$1,0),FALSE)</f>
        <v>1.046094161454066</v>
      </c>
      <c r="AD72" s="52">
        <f>VLOOKUP($B72,Shock_dev!$A$1:$CI$300,MATCH(DATE(AD$1,1,1),Shock_dev!$A$1:$CI$1,0),FALSE)</f>
        <v>1.0620651706068607</v>
      </c>
      <c r="AE72" s="52">
        <f>VLOOKUP($B72,Shock_dev!$A$1:$CI$300,MATCH(DATE(AE$1,1,1),Shock_dev!$A$1:$CI$1,0),FALSE)</f>
        <v>1.0771562902489684</v>
      </c>
      <c r="AF72" s="52">
        <f>VLOOKUP($B72,Shock_dev!$A$1:$CI$300,MATCH(DATE(AF$1,1,1),Shock_dev!$A$1:$CI$1,0),FALSE)</f>
        <v>1.0909727306054129</v>
      </c>
      <c r="AG72" s="52"/>
      <c r="AH72" s="65">
        <f t="shared" si="1"/>
        <v>0.29780734051457658</v>
      </c>
      <c r="AI72" s="65">
        <f t="shared" si="2"/>
        <v>0.51155535783541395</v>
      </c>
      <c r="AJ72" s="65">
        <f t="shared" si="3"/>
        <v>0.69836095513271368</v>
      </c>
      <c r="AK72" s="65">
        <f t="shared" si="4"/>
        <v>0.848875571011803</v>
      </c>
      <c r="AL72" s="65">
        <f t="shared" si="5"/>
        <v>0.96973060316850268</v>
      </c>
      <c r="AM72" s="65">
        <f t="shared" si="6"/>
        <v>1.061052297468573</v>
      </c>
      <c r="AN72" s="66"/>
      <c r="AO72" s="65">
        <f t="shared" si="7"/>
        <v>0.40468134917499526</v>
      </c>
      <c r="AP72" s="65">
        <f t="shared" si="8"/>
        <v>0.77361826307225834</v>
      </c>
      <c r="AQ72" s="65">
        <f t="shared" si="9"/>
        <v>1.0153914503185377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0.55205575889849223</v>
      </c>
      <c r="D77" s="52">
        <f t="shared" ref="D77:AF77" si="11">SUM(D60:D69)</f>
        <v>0.47541682664870272</v>
      </c>
      <c r="E77" s="52">
        <f t="shared" si="11"/>
        <v>0.48004313789991893</v>
      </c>
      <c r="F77" s="52">
        <f t="shared" si="11"/>
        <v>0.48693168262257813</v>
      </c>
      <c r="G77" s="52">
        <f t="shared" si="11"/>
        <v>0.47649537146328425</v>
      </c>
      <c r="H77" s="52">
        <f t="shared" si="11"/>
        <v>0.50057833064323876</v>
      </c>
      <c r="I77" s="52">
        <f t="shared" si="11"/>
        <v>0.48382163629663216</v>
      </c>
      <c r="J77" s="52">
        <f t="shared" si="11"/>
        <v>0.51787698419254158</v>
      </c>
      <c r="K77" s="52">
        <f t="shared" si="11"/>
        <v>0.49234626944085846</v>
      </c>
      <c r="L77" s="52">
        <f t="shared" si="11"/>
        <v>0.51661881671673449</v>
      </c>
      <c r="M77" s="52">
        <f t="shared" si="11"/>
        <v>0.57154381686356626</v>
      </c>
      <c r="N77" s="52">
        <f t="shared" si="11"/>
        <v>0.53182281572242962</v>
      </c>
      <c r="O77" s="52">
        <f t="shared" si="11"/>
        <v>0.50158178990948166</v>
      </c>
      <c r="P77" s="52">
        <f t="shared" si="11"/>
        <v>0.48689314624617369</v>
      </c>
      <c r="Q77" s="52">
        <f t="shared" si="11"/>
        <v>0.49927412548872346</v>
      </c>
      <c r="R77" s="52">
        <f t="shared" si="11"/>
        <v>0.45643549644598203</v>
      </c>
      <c r="S77" s="52">
        <f t="shared" si="11"/>
        <v>0.46458734451810624</v>
      </c>
      <c r="T77" s="52">
        <f t="shared" si="11"/>
        <v>0.47614575531882164</v>
      </c>
      <c r="U77" s="52">
        <f t="shared" si="11"/>
        <v>0.45427159704831682</v>
      </c>
      <c r="V77" s="52">
        <f t="shared" si="11"/>
        <v>0.48399489049580646</v>
      </c>
      <c r="W77" s="52">
        <f t="shared" si="11"/>
        <v>0.48265276832419574</v>
      </c>
      <c r="X77" s="52">
        <f t="shared" si="11"/>
        <v>0.4849394944024864</v>
      </c>
      <c r="Y77" s="52">
        <f t="shared" si="11"/>
        <v>0.51618595140911727</v>
      </c>
      <c r="Z77" s="52">
        <f t="shared" si="11"/>
        <v>0.50045152476835042</v>
      </c>
      <c r="AA77" s="52">
        <f t="shared" si="11"/>
        <v>0.50774994351305858</v>
      </c>
      <c r="AB77" s="52">
        <f t="shared" si="11"/>
        <v>0.51287933197416857</v>
      </c>
      <c r="AC77" s="52">
        <f t="shared" si="11"/>
        <v>0.51770607373885125</v>
      </c>
      <c r="AD77" s="52">
        <f t="shared" si="11"/>
        <v>0.5185847727569709</v>
      </c>
      <c r="AE77" s="52">
        <f t="shared" si="11"/>
        <v>0.52356863156216071</v>
      </c>
      <c r="AF77" s="52">
        <f t="shared" si="11"/>
        <v>0.51744098228342961</v>
      </c>
      <c r="AG77" s="67"/>
      <c r="AH77" s="65">
        <f>AVERAGE(C77:G77)</f>
        <v>0.49418855550659535</v>
      </c>
      <c r="AI77" s="65">
        <f>AVERAGE(H77:L77)</f>
        <v>0.50224840745800114</v>
      </c>
      <c r="AJ77" s="65">
        <f>AVERAGE(M77:Q77)</f>
        <v>0.51822313884607496</v>
      </c>
      <c r="AK77" s="65">
        <f>AVERAGE(R77:V77)</f>
        <v>0.46708701676540665</v>
      </c>
      <c r="AL77" s="65">
        <f>AVERAGE(W77:AA77)</f>
        <v>0.49839593648344171</v>
      </c>
      <c r="AM77" s="65">
        <f>AVERAGE(AB77:AF77)</f>
        <v>0.51803595846311623</v>
      </c>
      <c r="AN77" s="66"/>
      <c r="AO77" s="65">
        <f>AVERAGE(AH77:AI77)</f>
        <v>0.49821848148229825</v>
      </c>
      <c r="AP77" s="65">
        <f>AVERAGE(AJ77:AK77)</f>
        <v>0.4926550778057408</v>
      </c>
      <c r="AQ77" s="65">
        <f>AVERAGE(AL77:AM77)</f>
        <v>0.50821594747327903</v>
      </c>
    </row>
    <row r="78" spans="1:43" s="9" customFormat="1" x14ac:dyDescent="0.25">
      <c r="A78" s="13" t="s">
        <v>399</v>
      </c>
      <c r="B78" s="13"/>
      <c r="C78" s="52">
        <f>SUM(C70:C71)</f>
        <v>0.52997994993910436</v>
      </c>
      <c r="D78" s="52">
        <f t="shared" ref="D78:AF78" si="12">SUM(D70:D71)</f>
        <v>0.71538708146252461</v>
      </c>
      <c r="E78" s="52">
        <f t="shared" si="12"/>
        <v>0.83987935915053724</v>
      </c>
      <c r="F78" s="52">
        <f t="shared" si="12"/>
        <v>0.92615356589205367</v>
      </c>
      <c r="G78" s="52">
        <f t="shared" si="12"/>
        <v>0.97584917066407995</v>
      </c>
      <c r="H78" s="52">
        <f t="shared" si="12"/>
        <v>1.027322982298523</v>
      </c>
      <c r="I78" s="52">
        <f t="shared" si="12"/>
        <v>1.0530687606196183</v>
      </c>
      <c r="J78" s="52">
        <f t="shared" si="12"/>
        <v>1.0977574510515227</v>
      </c>
      <c r="K78" s="52">
        <f t="shared" si="12"/>
        <v>1.1149015755988687</v>
      </c>
      <c r="L78" s="52">
        <f t="shared" si="12"/>
        <v>1.1505321045502399</v>
      </c>
      <c r="M78" s="52">
        <f t="shared" si="12"/>
        <v>1.2067783912419021</v>
      </c>
      <c r="N78" s="52">
        <f t="shared" si="12"/>
        <v>1.2252921899552887</v>
      </c>
      <c r="O78" s="52">
        <f t="shared" si="12"/>
        <v>1.227446425426691</v>
      </c>
      <c r="P78" s="52">
        <f t="shared" si="12"/>
        <v>1.2303761867164793</v>
      </c>
      <c r="Q78" s="52">
        <f t="shared" si="12"/>
        <v>1.2496724446452396</v>
      </c>
      <c r="R78" s="52">
        <f t="shared" si="12"/>
        <v>1.2430354635305336</v>
      </c>
      <c r="S78" s="52">
        <f t="shared" si="12"/>
        <v>1.2560552007770389</v>
      </c>
      <c r="T78" s="52">
        <f t="shared" si="12"/>
        <v>1.2796599610082451</v>
      </c>
      <c r="U78" s="52">
        <f t="shared" si="12"/>
        <v>1.2884286449929321</v>
      </c>
      <c r="V78" s="52">
        <f t="shared" si="12"/>
        <v>1.3207725221457023</v>
      </c>
      <c r="W78" s="52">
        <f t="shared" si="12"/>
        <v>1.3458141400871164</v>
      </c>
      <c r="X78" s="52">
        <f t="shared" si="12"/>
        <v>1.3689510482782958</v>
      </c>
      <c r="Y78" s="52">
        <f t="shared" si="12"/>
        <v>1.4120150832807223</v>
      </c>
      <c r="Z78" s="52">
        <f t="shared" si="12"/>
        <v>1.4311018915201019</v>
      </c>
      <c r="AA78" s="52">
        <f t="shared" si="12"/>
        <v>1.4523596865991</v>
      </c>
      <c r="AB78" s="52">
        <f t="shared" si="12"/>
        <v>1.4721873939834493</v>
      </c>
      <c r="AC78" s="52">
        <f t="shared" si="12"/>
        <v>1.4905060242779617</v>
      </c>
      <c r="AD78" s="52">
        <f t="shared" si="12"/>
        <v>1.5050537494223928</v>
      </c>
      <c r="AE78" s="52">
        <f t="shared" si="12"/>
        <v>1.519674676457373</v>
      </c>
      <c r="AF78" s="52">
        <f t="shared" si="12"/>
        <v>1.5269022123639771</v>
      </c>
      <c r="AG78" s="67"/>
      <c r="AH78" s="65">
        <f>AVERAGE(C78:G78)</f>
        <v>0.79744982542165999</v>
      </c>
      <c r="AI78" s="65">
        <f>AVERAGE(H78:L78)</f>
        <v>1.0887165748237544</v>
      </c>
      <c r="AJ78" s="65">
        <f>AVERAGE(M78:Q78)</f>
        <v>1.2279131275971202</v>
      </c>
      <c r="AK78" s="65">
        <f>AVERAGE(R78:V78)</f>
        <v>1.2775903584908903</v>
      </c>
      <c r="AL78" s="65">
        <f>AVERAGE(W78:AA78)</f>
        <v>1.4020483699530673</v>
      </c>
      <c r="AM78" s="65">
        <f>AVERAGE(AB78:AF78)</f>
        <v>1.5028648113010308</v>
      </c>
      <c r="AN78" s="66"/>
      <c r="AO78" s="65">
        <f>AVERAGE(AH78:AI78)</f>
        <v>0.94308320012270719</v>
      </c>
      <c r="AP78" s="65">
        <f>AVERAGE(AJ78:AK78)</f>
        <v>1.2527517430440054</v>
      </c>
      <c r="AQ78" s="65">
        <f>AVERAGE(AL78:AM78)</f>
        <v>1.452456590627049</v>
      </c>
    </row>
    <row r="79" spans="1:43" s="9" customFormat="1" x14ac:dyDescent="0.25">
      <c r="A79" s="13" t="s">
        <v>421</v>
      </c>
      <c r="B79" s="13"/>
      <c r="C79" s="52">
        <f>SUM(C53:C58)</f>
        <v>8.7588749357944681E-2</v>
      </c>
      <c r="D79" s="52">
        <f t="shared" ref="D79:AF79" si="13">SUM(D53:D58)</f>
        <v>0.10234241086425021</v>
      </c>
      <c r="E79" s="52">
        <f t="shared" si="13"/>
        <v>0.11064251172177345</v>
      </c>
      <c r="F79" s="52">
        <f t="shared" si="13"/>
        <v>0.11483497671594464</v>
      </c>
      <c r="G79" s="52">
        <f t="shared" si="13"/>
        <v>0.11357641763478421</v>
      </c>
      <c r="H79" s="52">
        <f t="shared" si="13"/>
        <v>0.11416795163561044</v>
      </c>
      <c r="I79" s="52">
        <f t="shared" si="13"/>
        <v>0.10935698930647558</v>
      </c>
      <c r="J79" s="52">
        <f t="shared" si="13"/>
        <v>0.10928494117299226</v>
      </c>
      <c r="K79" s="52">
        <f t="shared" si="13"/>
        <v>0.1029765744978914</v>
      </c>
      <c r="L79" s="52">
        <f t="shared" si="13"/>
        <v>0.10173906055763995</v>
      </c>
      <c r="M79" s="52">
        <f t="shared" si="13"/>
        <v>0.10419152155100123</v>
      </c>
      <c r="N79" s="52">
        <f t="shared" si="13"/>
        <v>9.8293103608128402E-2</v>
      </c>
      <c r="O79" s="52">
        <f t="shared" si="13"/>
        <v>9.1272321063389311E-2</v>
      </c>
      <c r="P79" s="52">
        <f t="shared" si="13"/>
        <v>8.5982451255412068E-2</v>
      </c>
      <c r="Q79" s="52">
        <f t="shared" si="13"/>
        <v>8.4555234848672389E-2</v>
      </c>
      <c r="R79" s="52">
        <f t="shared" si="13"/>
        <v>7.7726181359338578E-2</v>
      </c>
      <c r="S79" s="52">
        <f t="shared" si="13"/>
        <v>7.645039885978519E-2</v>
      </c>
      <c r="T79" s="52">
        <f t="shared" si="13"/>
        <v>7.6987205023030525E-2</v>
      </c>
      <c r="U79" s="52">
        <f t="shared" si="13"/>
        <v>7.442454860661997E-2</v>
      </c>
      <c r="V79" s="52">
        <f t="shared" si="13"/>
        <v>7.756466133058261E-2</v>
      </c>
      <c r="W79" s="52">
        <f t="shared" si="13"/>
        <v>7.8589661464202071E-2</v>
      </c>
      <c r="X79" s="52">
        <f t="shared" si="13"/>
        <v>7.9754705078203689E-2</v>
      </c>
      <c r="Y79" s="52">
        <f t="shared" si="13"/>
        <v>8.5361021845245452E-2</v>
      </c>
      <c r="Z79" s="52">
        <f t="shared" si="13"/>
        <v>8.5386315546610136E-2</v>
      </c>
      <c r="AA79" s="52">
        <f t="shared" si="13"/>
        <v>8.6960358370124113E-2</v>
      </c>
      <c r="AB79" s="52">
        <f t="shared" si="13"/>
        <v>8.8427361862729675E-2</v>
      </c>
      <c r="AC79" s="52">
        <f t="shared" si="13"/>
        <v>8.9774898884135146E-2</v>
      </c>
      <c r="AD79" s="52">
        <f t="shared" si="13"/>
        <v>9.0558360575844959E-2</v>
      </c>
      <c r="AE79" s="52">
        <f t="shared" si="13"/>
        <v>9.1644878248229616E-2</v>
      </c>
      <c r="AF79" s="52">
        <f t="shared" si="13"/>
        <v>9.1395031853669748E-2</v>
      </c>
      <c r="AG79" s="67"/>
      <c r="AH79" s="65">
        <f t="shared" si="1"/>
        <v>0.10579701325893945</v>
      </c>
      <c r="AI79" s="65">
        <f t="shared" si="2"/>
        <v>0.10750510343412192</v>
      </c>
      <c r="AJ79" s="65">
        <f t="shared" si="3"/>
        <v>9.2858926465320665E-2</v>
      </c>
      <c r="AK79" s="65">
        <f t="shared" si="4"/>
        <v>7.6630599035871369E-2</v>
      </c>
      <c r="AL79" s="65">
        <f t="shared" si="5"/>
        <v>8.3210412460877098E-2</v>
      </c>
      <c r="AM79" s="65">
        <f t="shared" si="6"/>
        <v>9.0360106284921832E-2</v>
      </c>
      <c r="AN79" s="66"/>
      <c r="AO79" s="65">
        <f t="shared" si="7"/>
        <v>0.10665105834653069</v>
      </c>
      <c r="AP79" s="65">
        <f t="shared" si="8"/>
        <v>8.4744762750596017E-2</v>
      </c>
      <c r="AQ79" s="65">
        <f t="shared" si="9"/>
        <v>8.6785259372899465E-2</v>
      </c>
    </row>
    <row r="80" spans="1:43" s="9" customFormat="1" x14ac:dyDescent="0.25">
      <c r="A80" s="13" t="s">
        <v>423</v>
      </c>
      <c r="B80" s="13"/>
      <c r="C80" s="52">
        <f>C59</f>
        <v>3.2003951347537585E-2</v>
      </c>
      <c r="D80" s="52">
        <f t="shared" ref="D80:AF80" si="14">D59</f>
        <v>4.4834493717713218E-2</v>
      </c>
      <c r="E80" s="52">
        <f t="shared" si="14"/>
        <v>5.3957622959786587E-2</v>
      </c>
      <c r="F80" s="52">
        <f t="shared" si="14"/>
        <v>6.0882935412461058E-2</v>
      </c>
      <c r="G80" s="52">
        <f t="shared" si="14"/>
        <v>6.6227181636171403E-2</v>
      </c>
      <c r="H80" s="52">
        <f t="shared" si="14"/>
        <v>7.1769076796332903E-2</v>
      </c>
      <c r="I80" s="52">
        <f t="shared" si="14"/>
        <v>7.6758121807034799E-2</v>
      </c>
      <c r="J80" s="52">
        <f t="shared" si="14"/>
        <v>8.2774019679114685E-2</v>
      </c>
      <c r="K80" s="52">
        <f t="shared" si="14"/>
        <v>8.8163629099370144E-2</v>
      </c>
      <c r="L80" s="52">
        <f t="shared" si="14"/>
        <v>9.4353538337490744E-2</v>
      </c>
      <c r="M80" s="52">
        <f t="shared" si="14"/>
        <v>0.10167705215638405</v>
      </c>
      <c r="N80" s="52">
        <f t="shared" si="14"/>
        <v>0.10770528528790353</v>
      </c>
      <c r="O80" s="52">
        <f t="shared" si="14"/>
        <v>0.11274020324831199</v>
      </c>
      <c r="P80" s="52">
        <f t="shared" si="14"/>
        <v>0.11755766314278493</v>
      </c>
      <c r="Q80" s="52">
        <f t="shared" si="14"/>
        <v>0.12293677645108031</v>
      </c>
      <c r="R80" s="52">
        <f t="shared" si="14"/>
        <v>0.12724888911777987</v>
      </c>
      <c r="S80" s="52">
        <f t="shared" si="14"/>
        <v>0.13198449447143584</v>
      </c>
      <c r="T80" s="52">
        <f t="shared" si="14"/>
        <v>0.13706539391409703</v>
      </c>
      <c r="U80" s="52">
        <f t="shared" si="14"/>
        <v>0.14137294638082931</v>
      </c>
      <c r="V80" s="52">
        <f t="shared" si="14"/>
        <v>0.1462386746149914</v>
      </c>
      <c r="W80" s="52">
        <f t="shared" si="14"/>
        <v>0.15066819478357812</v>
      </c>
      <c r="X80" s="52">
        <f t="shared" si="14"/>
        <v>0.15466019665700609</v>
      </c>
      <c r="Y80" s="52">
        <f t="shared" si="14"/>
        <v>0.15914161339177135</v>
      </c>
      <c r="Z80" s="52">
        <f t="shared" si="14"/>
        <v>0.16251102989349514</v>
      </c>
      <c r="AA80" s="52">
        <f t="shared" si="14"/>
        <v>0.16551344741592358</v>
      </c>
      <c r="AB80" s="52">
        <f t="shared" si="14"/>
        <v>0.1681877739559878</v>
      </c>
      <c r="AC80" s="52">
        <f t="shared" si="14"/>
        <v>0.17054852276195923</v>
      </c>
      <c r="AD80" s="52">
        <f t="shared" si="14"/>
        <v>0.17251337413458503</v>
      </c>
      <c r="AE80" s="52">
        <f t="shared" si="14"/>
        <v>0.1742346930821928</v>
      </c>
      <c r="AF80" s="52">
        <f t="shared" si="14"/>
        <v>0.17544225553286807</v>
      </c>
      <c r="AG80" s="67"/>
      <c r="AH80" s="65">
        <f t="shared" si="1"/>
        <v>5.1581237014733973E-2</v>
      </c>
      <c r="AI80" s="65">
        <f t="shared" si="2"/>
        <v>8.2763677143868647E-2</v>
      </c>
      <c r="AJ80" s="65">
        <f t="shared" si="3"/>
        <v>0.11252339605729297</v>
      </c>
      <c r="AK80" s="65">
        <f t="shared" si="4"/>
        <v>0.1367820796998267</v>
      </c>
      <c r="AL80" s="65">
        <f t="shared" si="5"/>
        <v>0.15849889642835485</v>
      </c>
      <c r="AM80" s="65">
        <f t="shared" si="6"/>
        <v>0.17218532389351857</v>
      </c>
      <c r="AN80" s="66"/>
      <c r="AO80" s="65">
        <f t="shared" si="7"/>
        <v>6.7172457079301306E-2</v>
      </c>
      <c r="AP80" s="65">
        <f t="shared" si="8"/>
        <v>0.12465273787855984</v>
      </c>
      <c r="AQ80" s="65">
        <f t="shared" si="9"/>
        <v>0.16534211016093669</v>
      </c>
    </row>
    <row r="81" spans="1:43" s="9" customFormat="1" x14ac:dyDescent="0.25">
      <c r="A81" s="13" t="s">
        <v>426</v>
      </c>
      <c r="B81" s="13"/>
      <c r="C81" s="52">
        <f>C72</f>
        <v>0.20648474932634805</v>
      </c>
      <c r="D81" s="52">
        <f t="shared" ref="D81:AF81" si="15">D72</f>
        <v>0.25326534724200733</v>
      </c>
      <c r="E81" s="52">
        <f t="shared" si="15"/>
        <v>0.29888604706136757</v>
      </c>
      <c r="F81" s="52">
        <f t="shared" si="15"/>
        <v>0.34355547840692147</v>
      </c>
      <c r="G81" s="52">
        <f t="shared" si="15"/>
        <v>0.38684508053623873</v>
      </c>
      <c r="H81" s="52">
        <f t="shared" si="15"/>
        <v>0.42993885935145515</v>
      </c>
      <c r="I81" s="52">
        <f t="shared" si="15"/>
        <v>0.47137892377917884</v>
      </c>
      <c r="J81" s="52">
        <f t="shared" si="15"/>
        <v>0.51293477036644375</v>
      </c>
      <c r="K81" s="52">
        <f t="shared" si="15"/>
        <v>0.55223772593389642</v>
      </c>
      <c r="L81" s="52">
        <f t="shared" si="15"/>
        <v>0.59128650974609553</v>
      </c>
      <c r="M81" s="52">
        <f t="shared" si="15"/>
        <v>0.63010171250392932</v>
      </c>
      <c r="N81" s="52">
        <f t="shared" si="15"/>
        <v>0.66585314905469761</v>
      </c>
      <c r="O81" s="52">
        <f t="shared" si="15"/>
        <v>0.699594572039546</v>
      </c>
      <c r="P81" s="52">
        <f t="shared" si="15"/>
        <v>0.73213822636050041</v>
      </c>
      <c r="Q81" s="52">
        <f t="shared" si="15"/>
        <v>0.76411711570489493</v>
      </c>
      <c r="R81" s="52">
        <f t="shared" si="15"/>
        <v>0.79339224459534585</v>
      </c>
      <c r="S81" s="52">
        <f t="shared" si="15"/>
        <v>0.82230596892308161</v>
      </c>
      <c r="T81" s="52">
        <f t="shared" si="15"/>
        <v>0.8503837423512205</v>
      </c>
      <c r="U81" s="52">
        <f t="shared" si="15"/>
        <v>0.87627125770553516</v>
      </c>
      <c r="V81" s="52">
        <f t="shared" si="15"/>
        <v>0.90202464148383166</v>
      </c>
      <c r="W81" s="52">
        <f t="shared" si="15"/>
        <v>0.92616405867512941</v>
      </c>
      <c r="X81" s="52">
        <f t="shared" si="15"/>
        <v>0.94889943289774847</v>
      </c>
      <c r="Y81" s="52">
        <f t="shared" si="15"/>
        <v>0.97132501269228899</v>
      </c>
      <c r="Z81" s="52">
        <f t="shared" si="15"/>
        <v>0.99148239283832418</v>
      </c>
      <c r="AA81" s="52">
        <f t="shared" si="15"/>
        <v>1.0107821187390229</v>
      </c>
      <c r="AB81" s="52">
        <f t="shared" si="15"/>
        <v>1.0289731344275563</v>
      </c>
      <c r="AC81" s="52">
        <f t="shared" si="15"/>
        <v>1.046094161454066</v>
      </c>
      <c r="AD81" s="52">
        <f t="shared" si="15"/>
        <v>1.0620651706068607</v>
      </c>
      <c r="AE81" s="52">
        <f t="shared" si="15"/>
        <v>1.0771562902489684</v>
      </c>
      <c r="AF81" s="52">
        <f t="shared" si="15"/>
        <v>1.0909727306054129</v>
      </c>
      <c r="AG81" s="67"/>
      <c r="AH81" s="65">
        <f>AVERAGE(C81:G81)</f>
        <v>0.29780734051457658</v>
      </c>
      <c r="AI81" s="65">
        <f>AVERAGE(H81:L81)</f>
        <v>0.51155535783541395</v>
      </c>
      <c r="AJ81" s="65">
        <f>AVERAGE(M81:Q81)</f>
        <v>0.69836095513271368</v>
      </c>
      <c r="AK81" s="65">
        <f>AVERAGE(R81:V81)</f>
        <v>0.848875571011803</v>
      </c>
      <c r="AL81" s="65">
        <f>AVERAGE(W81:AA81)</f>
        <v>0.96973060316850268</v>
      </c>
      <c r="AM81" s="65">
        <f>AVERAGE(AB81:AF81)</f>
        <v>1.061052297468573</v>
      </c>
      <c r="AN81" s="66"/>
      <c r="AO81" s="65">
        <f>AVERAGE(AH81:AI81)</f>
        <v>0.40468134917499526</v>
      </c>
      <c r="AP81" s="65">
        <f>AVERAGE(AJ81:AK81)</f>
        <v>0.77361826307225834</v>
      </c>
      <c r="AQ81" s="65">
        <f>AVERAGE(AL81:AM81)</f>
        <v>1.0153914503185377</v>
      </c>
    </row>
    <row r="82" spans="1:43" s="9" customFormat="1" x14ac:dyDescent="0.25">
      <c r="A82" s="13" t="s">
        <v>425</v>
      </c>
      <c r="B82" s="13"/>
      <c r="C82" s="52">
        <f>SUM(C51:C52)</f>
        <v>1.4046139729558205E-2</v>
      </c>
      <c r="D82" s="52">
        <f t="shared" ref="D82:AF82" si="16">SUM(D51:D52)</f>
        <v>1.7533086238811793E-2</v>
      </c>
      <c r="E82" s="52">
        <f t="shared" si="16"/>
        <v>1.9445004125073571E-2</v>
      </c>
      <c r="F82" s="52">
        <f t="shared" si="16"/>
        <v>2.0385906674078413E-2</v>
      </c>
      <c r="G82" s="52">
        <f t="shared" si="16"/>
        <v>2.0258797328374482E-2</v>
      </c>
      <c r="H82" s="52">
        <f t="shared" si="16"/>
        <v>2.033236935947413E-2</v>
      </c>
      <c r="I82" s="52">
        <f t="shared" si="16"/>
        <v>1.9525029874828771E-2</v>
      </c>
      <c r="J82" s="52">
        <f t="shared" si="16"/>
        <v>1.9462687105309018E-2</v>
      </c>
      <c r="K82" s="52">
        <f t="shared" si="16"/>
        <v>1.8431004709039037E-2</v>
      </c>
      <c r="L82" s="52">
        <f t="shared" si="16"/>
        <v>1.8178701675412901E-2</v>
      </c>
      <c r="M82" s="52">
        <f t="shared" si="16"/>
        <v>1.8600717060986066E-2</v>
      </c>
      <c r="N82" s="52">
        <f t="shared" si="16"/>
        <v>1.7701652545877231E-2</v>
      </c>
      <c r="O82" s="52">
        <f t="shared" si="16"/>
        <v>1.6491506976217662E-2</v>
      </c>
      <c r="P82" s="52">
        <f t="shared" si="16"/>
        <v>1.5492335147447606E-2</v>
      </c>
      <c r="Q82" s="52">
        <f t="shared" si="16"/>
        <v>1.5125946937925489E-2</v>
      </c>
      <c r="R82" s="52">
        <f t="shared" si="16"/>
        <v>1.3898523606301543E-2</v>
      </c>
      <c r="S82" s="52">
        <f t="shared" si="16"/>
        <v>1.3514931958355125E-2</v>
      </c>
      <c r="T82" s="52">
        <f t="shared" si="16"/>
        <v>1.3482228852369731E-2</v>
      </c>
      <c r="U82" s="52">
        <f t="shared" si="16"/>
        <v>1.2964079134759564E-2</v>
      </c>
      <c r="V82" s="52">
        <f t="shared" si="16"/>
        <v>1.3353817465940497E-2</v>
      </c>
      <c r="W82" s="52">
        <f t="shared" si="16"/>
        <v>1.3454517494469926E-2</v>
      </c>
      <c r="X82" s="52">
        <f t="shared" si="16"/>
        <v>1.356052842007377E-2</v>
      </c>
      <c r="Y82" s="52">
        <f t="shared" si="16"/>
        <v>1.4395770416764497E-2</v>
      </c>
      <c r="Z82" s="52">
        <f t="shared" si="16"/>
        <v>1.4367319473882739E-2</v>
      </c>
      <c r="AA82" s="52">
        <f t="shared" si="16"/>
        <v>1.4537132303702242E-2</v>
      </c>
      <c r="AB82" s="52">
        <f t="shared" si="16"/>
        <v>1.4696424980911381E-2</v>
      </c>
      <c r="AC82" s="52">
        <f t="shared" si="16"/>
        <v>1.4841461511568184E-2</v>
      </c>
      <c r="AD82" s="52">
        <f t="shared" si="16"/>
        <v>1.4897716324524487E-2</v>
      </c>
      <c r="AE82" s="52">
        <f t="shared" si="16"/>
        <v>1.5003215126921321E-2</v>
      </c>
      <c r="AF82" s="52">
        <f t="shared" si="16"/>
        <v>1.4894569948701367E-2</v>
      </c>
      <c r="AG82" s="67"/>
      <c r="AH82" s="65">
        <f>AVERAGE(C82:G82)</f>
        <v>1.8333786819179292E-2</v>
      </c>
      <c r="AI82" s="65">
        <f>AVERAGE(H82:L82)</f>
        <v>1.9185958544812771E-2</v>
      </c>
      <c r="AJ82" s="65">
        <f>AVERAGE(M82:Q82)</f>
        <v>1.6682431733690811E-2</v>
      </c>
      <c r="AK82" s="65">
        <f>AVERAGE(R82:V82)</f>
        <v>1.3442716203545294E-2</v>
      </c>
      <c r="AL82" s="65">
        <f>AVERAGE(W82:AA82)</f>
        <v>1.4063053621778634E-2</v>
      </c>
      <c r="AM82" s="65">
        <f>AVERAGE(AB82:AF82)</f>
        <v>1.4866677578525347E-2</v>
      </c>
      <c r="AN82" s="66"/>
      <c r="AO82" s="65">
        <f>AVERAGE(AH82:AI82)</f>
        <v>1.8759872681996033E-2</v>
      </c>
      <c r="AP82" s="65">
        <f>AVERAGE(AJ82:AK82)</f>
        <v>1.5062573968618053E-2</v>
      </c>
      <c r="AQ82" s="65">
        <f>AVERAGE(AL82:AM82)</f>
        <v>1.4464865600151991E-2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0.14636395748243947</v>
      </c>
      <c r="D87" s="52">
        <f t="shared" ref="D87:AF92" si="20">D60</f>
        <v>0.12928838139351176</v>
      </c>
      <c r="E87" s="52">
        <f t="shared" si="20"/>
        <v>0.12779366589206093</v>
      </c>
      <c r="F87" s="52">
        <f t="shared" si="20"/>
        <v>0.12787904610039955</v>
      </c>
      <c r="G87" s="52">
        <f t="shared" si="20"/>
        <v>0.10838026695672386</v>
      </c>
      <c r="H87" s="52">
        <f t="shared" si="20"/>
        <v>0.11818307936315335</v>
      </c>
      <c r="I87" s="52">
        <f t="shared" si="20"/>
        <v>0.11734312449310864</v>
      </c>
      <c r="J87" s="52">
        <f t="shared" si="20"/>
        <v>0.11715491003063465</v>
      </c>
      <c r="K87" s="52">
        <f t="shared" si="20"/>
        <v>0.11708537656248699</v>
      </c>
      <c r="L87" s="52">
        <f t="shared" si="20"/>
        <v>0.11543738373566852</v>
      </c>
      <c r="M87" s="52">
        <f t="shared" si="20"/>
        <v>0.10075254943719331</v>
      </c>
      <c r="N87" s="52">
        <f t="shared" si="20"/>
        <v>0.10275634620575004</v>
      </c>
      <c r="O87" s="52">
        <f t="shared" si="20"/>
        <v>0.10334630937998289</v>
      </c>
      <c r="P87" s="52">
        <f t="shared" si="20"/>
        <v>0.10383737647398532</v>
      </c>
      <c r="Q87" s="52">
        <f t="shared" si="20"/>
        <v>0.10116225014403869</v>
      </c>
      <c r="R87" s="52">
        <f t="shared" si="20"/>
        <v>9.5860340714006273E-2</v>
      </c>
      <c r="S87" s="52">
        <f t="shared" si="20"/>
        <v>9.7061106594103955E-2</v>
      </c>
      <c r="T87" s="52">
        <f t="shared" si="20"/>
        <v>9.7580753149723753E-2</v>
      </c>
      <c r="U87" s="52">
        <f t="shared" si="20"/>
        <v>9.7875210132635906E-2</v>
      </c>
      <c r="V87" s="52">
        <f t="shared" si="20"/>
        <v>0.10301618483539149</v>
      </c>
      <c r="W87" s="52">
        <f t="shared" si="20"/>
        <v>9.7171563629045762E-2</v>
      </c>
      <c r="X87" s="52">
        <f t="shared" si="20"/>
        <v>9.7583127777813264E-2</v>
      </c>
      <c r="Y87" s="52">
        <f t="shared" si="20"/>
        <v>9.7456779249241482E-2</v>
      </c>
      <c r="Z87" s="52">
        <f t="shared" si="20"/>
        <v>9.7102216476134817E-2</v>
      </c>
      <c r="AA87" s="52">
        <f t="shared" si="20"/>
        <v>9.6634644057190605E-2</v>
      </c>
      <c r="AB87" s="52">
        <f t="shared" si="20"/>
        <v>9.6080891562934118E-2</v>
      </c>
      <c r="AC87" s="52">
        <f t="shared" si="20"/>
        <v>9.5451673222267455E-2</v>
      </c>
      <c r="AD87" s="52">
        <f t="shared" si="20"/>
        <v>9.4759564238233812E-2</v>
      </c>
      <c r="AE87" s="52">
        <f t="shared" si="20"/>
        <v>9.4021100535269589E-2</v>
      </c>
      <c r="AF87" s="52">
        <f t="shared" si="20"/>
        <v>9.3228103621348174E-2</v>
      </c>
      <c r="AH87" s="65">
        <f t="shared" ref="AH87:AH93" si="21">AVERAGE(C87:G87)</f>
        <v>0.1279410635650271</v>
      </c>
      <c r="AI87" s="65">
        <f t="shared" ref="AI87:AI93" si="22">AVERAGE(H87:L87)</f>
        <v>0.11704077483701043</v>
      </c>
      <c r="AJ87" s="65">
        <f t="shared" ref="AJ87:AJ93" si="23">AVERAGE(M87:Q87)</f>
        <v>0.10237096632819005</v>
      </c>
      <c r="AK87" s="65">
        <f t="shared" ref="AK87:AK93" si="24">AVERAGE(R87:V87)</f>
        <v>9.8278719085172273E-2</v>
      </c>
      <c r="AL87" s="65">
        <f t="shared" ref="AL87:AL93" si="25">AVERAGE(W87:AA87)</f>
        <v>9.7189666237885192E-2</v>
      </c>
      <c r="AM87" s="65">
        <f t="shared" ref="AM87:AM93" si="26">AVERAGE(AB87:AF87)</f>
        <v>9.4708266636010618E-2</v>
      </c>
      <c r="AN87" s="66"/>
      <c r="AO87" s="65">
        <f t="shared" ref="AO87:AO93" si="27">AVERAGE(AH87:AI87)</f>
        <v>0.12249091920101876</v>
      </c>
      <c r="AP87" s="65">
        <f t="shared" ref="AP87:AP93" si="28">AVERAGE(AJ87:AK87)</f>
        <v>0.10032484270668116</v>
      </c>
      <c r="AQ87" s="65">
        <f t="shared" ref="AQ87:AQ93" si="29">AVERAGE(AL87:AM87)</f>
        <v>9.5948966436947905E-2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3.6646200697039784E-2</v>
      </c>
      <c r="D88" s="52">
        <f t="shared" ref="D88:R88" si="30">D61</f>
        <v>3.1218951694511849E-2</v>
      </c>
      <c r="E88" s="52">
        <f t="shared" si="30"/>
        <v>3.0707545394880804E-2</v>
      </c>
      <c r="F88" s="52">
        <f t="shared" si="30"/>
        <v>3.071000021992432E-2</v>
      </c>
      <c r="G88" s="52">
        <f t="shared" si="30"/>
        <v>3.0657723811745127E-2</v>
      </c>
      <c r="H88" s="52">
        <f t="shared" si="30"/>
        <v>3.0521675193454327E-2</v>
      </c>
      <c r="I88" s="52">
        <f t="shared" si="30"/>
        <v>2.6203232715912291E-2</v>
      </c>
      <c r="J88" s="52">
        <f t="shared" si="30"/>
        <v>2.6368676344063882E-2</v>
      </c>
      <c r="K88" s="52">
        <f t="shared" si="30"/>
        <v>2.058671051052996E-2</v>
      </c>
      <c r="L88" s="52">
        <f t="shared" si="30"/>
        <v>2.0854120760253669E-2</v>
      </c>
      <c r="M88" s="52">
        <f t="shared" si="30"/>
        <v>7.397769842386058E-2</v>
      </c>
      <c r="N88" s="52">
        <f t="shared" si="30"/>
        <v>5.6637980420517028E-2</v>
      </c>
      <c r="O88" s="52">
        <f t="shared" si="30"/>
        <v>5.6658344867108287E-2</v>
      </c>
      <c r="P88" s="52">
        <f t="shared" si="30"/>
        <v>5.6421136292850844E-2</v>
      </c>
      <c r="Q88" s="52">
        <f t="shared" si="30"/>
        <v>5.6053989483547888E-2</v>
      </c>
      <c r="R88" s="52">
        <f t="shared" si="30"/>
        <v>5.5602486681373513E-2</v>
      </c>
      <c r="S88" s="52">
        <f t="shared" si="20"/>
        <v>6.0511491300166649E-2</v>
      </c>
      <c r="T88" s="52">
        <f t="shared" si="20"/>
        <v>5.9427355721408233E-2</v>
      </c>
      <c r="U88" s="52">
        <f t="shared" si="20"/>
        <v>5.8806794448498456E-2</v>
      </c>
      <c r="V88" s="52">
        <f t="shared" si="20"/>
        <v>5.8223754332996897E-2</v>
      </c>
      <c r="W88" s="52">
        <f t="shared" si="20"/>
        <v>5.7628728410092922E-2</v>
      </c>
      <c r="X88" s="52">
        <f t="shared" si="20"/>
        <v>6.2396861744400366E-2</v>
      </c>
      <c r="Y88" s="52">
        <f t="shared" si="20"/>
        <v>6.1240103687597143E-2</v>
      </c>
      <c r="Z88" s="52">
        <f t="shared" si="20"/>
        <v>6.0562143879222687E-2</v>
      </c>
      <c r="AA88" s="52">
        <f t="shared" si="20"/>
        <v>5.993032696421291E-2</v>
      </c>
      <c r="AB88" s="52">
        <f t="shared" si="20"/>
        <v>5.9296750524905635E-2</v>
      </c>
      <c r="AC88" s="52">
        <f t="shared" si="20"/>
        <v>5.8659451024616567E-2</v>
      </c>
      <c r="AD88" s="52">
        <f t="shared" si="20"/>
        <v>5.8019102404623567E-2</v>
      </c>
      <c r="AE88" s="52">
        <f t="shared" si="20"/>
        <v>5.7380451854250558E-2</v>
      </c>
      <c r="AF88" s="52">
        <f t="shared" si="20"/>
        <v>5.6744114467575588E-2</v>
      </c>
      <c r="AH88" s="65">
        <f t="shared" si="21"/>
        <v>3.198808436362037E-2</v>
      </c>
      <c r="AI88" s="65">
        <f t="shared" si="22"/>
        <v>2.4906883104842827E-2</v>
      </c>
      <c r="AJ88" s="65">
        <f t="shared" si="23"/>
        <v>5.9949829897576926E-2</v>
      </c>
      <c r="AK88" s="65">
        <f t="shared" si="24"/>
        <v>5.8514376496888752E-2</v>
      </c>
      <c r="AL88" s="65">
        <f t="shared" si="25"/>
        <v>6.0351632937105201E-2</v>
      </c>
      <c r="AM88" s="65">
        <f t="shared" si="26"/>
        <v>5.8019974055194379E-2</v>
      </c>
      <c r="AN88" s="66"/>
      <c r="AO88" s="65">
        <f t="shared" si="27"/>
        <v>2.8447483734231598E-2</v>
      </c>
      <c r="AP88" s="65">
        <f t="shared" si="28"/>
        <v>5.9232103197232835E-2</v>
      </c>
      <c r="AQ88" s="65">
        <f t="shared" si="29"/>
        <v>5.918580349614979E-2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3.8378437384894271E-2</v>
      </c>
      <c r="D89" s="52">
        <f t="shared" si="20"/>
        <v>3.239812325541435E-2</v>
      </c>
      <c r="E89" s="52">
        <f t="shared" si="20"/>
        <v>3.167608633941027E-2</v>
      </c>
      <c r="F89" s="52">
        <f t="shared" si="20"/>
        <v>3.1464998891870814E-2</v>
      </c>
      <c r="G89" s="52">
        <f t="shared" si="20"/>
        <v>3.4195531582289634E-2</v>
      </c>
      <c r="H89" s="52">
        <f t="shared" si="20"/>
        <v>3.3396746994776558E-2</v>
      </c>
      <c r="I89" s="52">
        <f t="shared" si="20"/>
        <v>3.249186849646251E-2</v>
      </c>
      <c r="J89" s="52">
        <f t="shared" si="20"/>
        <v>3.1817359553568902E-2</v>
      </c>
      <c r="K89" s="52">
        <f t="shared" si="20"/>
        <v>3.0667631768300101E-2</v>
      </c>
      <c r="L89" s="52">
        <f t="shared" si="20"/>
        <v>3.0970161200648823E-2</v>
      </c>
      <c r="M89" s="52">
        <f t="shared" si="20"/>
        <v>4.112353979149088E-2</v>
      </c>
      <c r="N89" s="52">
        <f t="shared" si="20"/>
        <v>3.7998429886525707E-2</v>
      </c>
      <c r="O89" s="52">
        <f t="shared" si="20"/>
        <v>3.6763584774094929E-2</v>
      </c>
      <c r="P89" s="52">
        <f t="shared" si="20"/>
        <v>3.5541202887706014E-2</v>
      </c>
      <c r="Q89" s="52">
        <f t="shared" si="20"/>
        <v>3.4310362249480558E-2</v>
      </c>
      <c r="R89" s="52">
        <f t="shared" si="20"/>
        <v>3.3062933320454492E-2</v>
      </c>
      <c r="S89" s="52">
        <f t="shared" si="20"/>
        <v>3.2224735991645381E-2</v>
      </c>
      <c r="T89" s="52">
        <f t="shared" si="20"/>
        <v>3.104242483604723E-2</v>
      </c>
      <c r="U89" s="52">
        <f t="shared" si="20"/>
        <v>2.9976481627109482E-2</v>
      </c>
      <c r="V89" s="52">
        <f t="shared" si="20"/>
        <v>3.0869419720326165E-2</v>
      </c>
      <c r="W89" s="52">
        <f t="shared" si="20"/>
        <v>2.9792613819815017E-2</v>
      </c>
      <c r="X89" s="52">
        <f t="shared" si="20"/>
        <v>2.9357545022886813E-2</v>
      </c>
      <c r="Y89" s="52">
        <f t="shared" si="20"/>
        <v>2.862408015737531E-2</v>
      </c>
      <c r="Z89" s="52">
        <f t="shared" si="20"/>
        <v>2.7997238308792048E-2</v>
      </c>
      <c r="AA89" s="52">
        <f t="shared" si="20"/>
        <v>2.7437461442426172E-2</v>
      </c>
      <c r="AB89" s="52">
        <f t="shared" si="20"/>
        <v>2.6930752065615817E-2</v>
      </c>
      <c r="AC89" s="52">
        <f t="shared" si="20"/>
        <v>2.6471983130918197E-2</v>
      </c>
      <c r="AD89" s="52">
        <f t="shared" si="20"/>
        <v>2.6048608606266795E-2</v>
      </c>
      <c r="AE89" s="52">
        <f t="shared" si="20"/>
        <v>2.565843342537899E-2</v>
      </c>
      <c r="AF89" s="52">
        <f t="shared" si="20"/>
        <v>2.5293113887596193E-2</v>
      </c>
      <c r="AH89" s="65">
        <f t="shared" si="21"/>
        <v>3.3622635490775869E-2</v>
      </c>
      <c r="AI89" s="65">
        <f t="shared" si="22"/>
        <v>3.1868753602751376E-2</v>
      </c>
      <c r="AJ89" s="65">
        <f t="shared" si="23"/>
        <v>3.7147423917859621E-2</v>
      </c>
      <c r="AK89" s="65">
        <f t="shared" si="24"/>
        <v>3.1435199099116552E-2</v>
      </c>
      <c r="AL89" s="65">
        <f t="shared" si="25"/>
        <v>2.8641787750259072E-2</v>
      </c>
      <c r="AM89" s="65">
        <f t="shared" si="26"/>
        <v>2.6080578223155199E-2</v>
      </c>
      <c r="AN89" s="66"/>
      <c r="AO89" s="65">
        <f t="shared" si="27"/>
        <v>3.2745694546763626E-2</v>
      </c>
      <c r="AP89" s="65">
        <f t="shared" si="28"/>
        <v>3.429131150848809E-2</v>
      </c>
      <c r="AQ89" s="65">
        <f t="shared" si="29"/>
        <v>2.7361182986707137E-2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8.5273818863393566E-2</v>
      </c>
      <c r="D90" s="52">
        <f t="shared" si="20"/>
        <v>7.5299383353033988E-2</v>
      </c>
      <c r="E90" s="52">
        <f t="shared" si="20"/>
        <v>7.5005500744537518E-2</v>
      </c>
      <c r="F90" s="52">
        <f t="shared" si="20"/>
        <v>7.564474034415869E-2</v>
      </c>
      <c r="G90" s="52">
        <f t="shared" si="20"/>
        <v>7.9836200193876078E-2</v>
      </c>
      <c r="H90" s="52">
        <f t="shared" si="20"/>
        <v>8.0591060111779814E-2</v>
      </c>
      <c r="I90" s="52">
        <f t="shared" si="20"/>
        <v>8.1040060879337655E-2</v>
      </c>
      <c r="J90" s="52">
        <f t="shared" si="20"/>
        <v>8.1465888599462827E-2</v>
      </c>
      <c r="K90" s="52">
        <f t="shared" si="20"/>
        <v>7.9848928123396737E-2</v>
      </c>
      <c r="L90" s="52">
        <f t="shared" si="20"/>
        <v>8.9007220393987507E-2</v>
      </c>
      <c r="M90" s="52">
        <f t="shared" si="20"/>
        <v>6.0224706717382177E-2</v>
      </c>
      <c r="N90" s="52">
        <f t="shared" si="20"/>
        <v>6.2263779407007579E-2</v>
      </c>
      <c r="O90" s="52">
        <f t="shared" si="20"/>
        <v>6.2064438153692336E-2</v>
      </c>
      <c r="P90" s="52">
        <f t="shared" si="20"/>
        <v>6.1628488844277664E-2</v>
      </c>
      <c r="Q90" s="52">
        <f t="shared" si="20"/>
        <v>6.8405555042592936E-2</v>
      </c>
      <c r="R90" s="52">
        <f t="shared" si="20"/>
        <v>6.7268154525296289E-2</v>
      </c>
      <c r="S90" s="52">
        <f t="shared" si="20"/>
        <v>6.6805258980995111E-2</v>
      </c>
      <c r="T90" s="52">
        <f t="shared" si="20"/>
        <v>6.6427735169991911E-2</v>
      </c>
      <c r="U90" s="52">
        <f t="shared" si="20"/>
        <v>6.6048221137286936E-2</v>
      </c>
      <c r="V90" s="52">
        <f t="shared" si="20"/>
        <v>7.4304633677255497E-2</v>
      </c>
      <c r="W90" s="52">
        <f t="shared" si="20"/>
        <v>7.1798597270298137E-2</v>
      </c>
      <c r="X90" s="52">
        <f t="shared" si="20"/>
        <v>7.1417502815233028E-2</v>
      </c>
      <c r="Y90" s="52">
        <f t="shared" si="20"/>
        <v>7.101736457197512E-2</v>
      </c>
      <c r="Z90" s="52">
        <f t="shared" si="20"/>
        <v>7.0584534450350192E-2</v>
      </c>
      <c r="AA90" s="52">
        <f t="shared" si="20"/>
        <v>7.0140027723516352E-2</v>
      </c>
      <c r="AB90" s="52">
        <f t="shared" si="20"/>
        <v>6.968883392102819E-2</v>
      </c>
      <c r="AC90" s="52">
        <f t="shared" si="20"/>
        <v>6.9232003053122979E-2</v>
      </c>
      <c r="AD90" s="52">
        <f t="shared" si="20"/>
        <v>6.8773344474124379E-2</v>
      </c>
      <c r="AE90" s="52">
        <f t="shared" si="20"/>
        <v>6.8312472850985489E-2</v>
      </c>
      <c r="AF90" s="52">
        <f t="shared" si="20"/>
        <v>6.7850996067874064E-2</v>
      </c>
      <c r="AH90" s="65">
        <f t="shared" si="21"/>
        <v>7.8211928699799954E-2</v>
      </c>
      <c r="AI90" s="65">
        <f t="shared" si="22"/>
        <v>8.2390631621592908E-2</v>
      </c>
      <c r="AJ90" s="65">
        <f t="shared" si="23"/>
        <v>6.2917393632990537E-2</v>
      </c>
      <c r="AK90" s="65">
        <f t="shared" si="24"/>
        <v>6.817080069816514E-2</v>
      </c>
      <c r="AL90" s="65">
        <f t="shared" si="25"/>
        <v>7.0991605366274552E-2</v>
      </c>
      <c r="AM90" s="65">
        <f t="shared" si="26"/>
        <v>6.8771530073427026E-2</v>
      </c>
      <c r="AN90" s="66"/>
      <c r="AO90" s="65">
        <f t="shared" si="27"/>
        <v>8.0301280160696431E-2</v>
      </c>
      <c r="AP90" s="65">
        <f t="shared" si="28"/>
        <v>6.5544097165577839E-2</v>
      </c>
      <c r="AQ90" s="65">
        <f t="shared" si="29"/>
        <v>6.9881567719850796E-2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2.1214761022793748E-2</v>
      </c>
      <c r="D91" s="52">
        <f t="shared" si="20"/>
        <v>1.9120118074916554E-2</v>
      </c>
      <c r="E91" s="52">
        <f t="shared" si="20"/>
        <v>1.8247223259292511E-2</v>
      </c>
      <c r="F91" s="52">
        <f t="shared" si="20"/>
        <v>1.7595694649213893E-2</v>
      </c>
      <c r="G91" s="52">
        <f t="shared" si="20"/>
        <v>2.5171047448261832E-2</v>
      </c>
      <c r="H91" s="52">
        <f t="shared" si="20"/>
        <v>2.5422705876054785E-2</v>
      </c>
      <c r="I91" s="52">
        <f t="shared" si="20"/>
        <v>2.432679997799421E-2</v>
      </c>
      <c r="J91" s="52">
        <f t="shared" si="20"/>
        <v>2.4374570583298567E-2</v>
      </c>
      <c r="K91" s="52">
        <f t="shared" si="20"/>
        <v>2.3970035570947023E-2</v>
      </c>
      <c r="L91" s="52">
        <f t="shared" si="20"/>
        <v>2.1952749003668472E-2</v>
      </c>
      <c r="M91" s="52">
        <f t="shared" si="20"/>
        <v>3.405444384743242E-2</v>
      </c>
      <c r="N91" s="52">
        <f t="shared" si="20"/>
        <v>3.0353039178885436E-2</v>
      </c>
      <c r="O91" s="52">
        <f t="shared" si="20"/>
        <v>2.9952347280647308E-2</v>
      </c>
      <c r="P91" s="52">
        <f t="shared" si="20"/>
        <v>2.9485289071925665E-2</v>
      </c>
      <c r="Q91" s="52">
        <f t="shared" si="20"/>
        <v>3.1189026990263047E-2</v>
      </c>
      <c r="R91" s="52">
        <f t="shared" si="20"/>
        <v>3.047641596378985E-2</v>
      </c>
      <c r="S91" s="52">
        <f t="shared" si="20"/>
        <v>3.113838722102916E-2</v>
      </c>
      <c r="T91" s="52">
        <f t="shared" si="20"/>
        <v>3.0540271832506346E-2</v>
      </c>
      <c r="U91" s="52">
        <f t="shared" si="20"/>
        <v>3.0041673047313356E-2</v>
      </c>
      <c r="V91" s="52">
        <f t="shared" si="20"/>
        <v>4.0528648771032731E-2</v>
      </c>
      <c r="W91" s="52">
        <f t="shared" si="20"/>
        <v>3.8945433616249685E-2</v>
      </c>
      <c r="X91" s="52">
        <f t="shared" si="20"/>
        <v>3.9507150712932398E-2</v>
      </c>
      <c r="Y91" s="52">
        <f t="shared" si="20"/>
        <v>4.5925409506298975E-2</v>
      </c>
      <c r="Z91" s="52">
        <f t="shared" si="20"/>
        <v>4.4712353771052309E-2</v>
      </c>
      <c r="AA91" s="52">
        <f t="shared" si="20"/>
        <v>4.4117408953061613E-2</v>
      </c>
      <c r="AB91" s="52">
        <f t="shared" si="20"/>
        <v>4.3577909777387604E-2</v>
      </c>
      <c r="AC91" s="52">
        <f t="shared" si="20"/>
        <v>4.303367618478899E-2</v>
      </c>
      <c r="AD91" s="52">
        <f t="shared" si="20"/>
        <v>4.2477306549609337E-2</v>
      </c>
      <c r="AE91" s="52">
        <f t="shared" si="20"/>
        <v>4.1915745700035985E-2</v>
      </c>
      <c r="AF91" s="52">
        <f t="shared" si="20"/>
        <v>4.1349399353274224E-2</v>
      </c>
      <c r="AH91" s="65">
        <f t="shared" si="21"/>
        <v>2.0269768890895708E-2</v>
      </c>
      <c r="AI91" s="65">
        <f t="shared" si="22"/>
        <v>2.4009372202392611E-2</v>
      </c>
      <c r="AJ91" s="65">
        <f t="shared" si="23"/>
        <v>3.100682927383077E-2</v>
      </c>
      <c r="AK91" s="65">
        <f t="shared" si="24"/>
        <v>3.2545079367134286E-2</v>
      </c>
      <c r="AL91" s="65">
        <f t="shared" si="25"/>
        <v>4.2641551311919004E-2</v>
      </c>
      <c r="AM91" s="65">
        <f t="shared" si="26"/>
        <v>4.2470807513019224E-2</v>
      </c>
      <c r="AN91" s="66"/>
      <c r="AO91" s="65">
        <f t="shared" si="27"/>
        <v>2.2139570546644158E-2</v>
      </c>
      <c r="AP91" s="65">
        <f t="shared" si="28"/>
        <v>3.1775954320482525E-2</v>
      </c>
      <c r="AQ91" s="65">
        <f t="shared" si="29"/>
        <v>4.2556179412469114E-2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3.9182024119005857E-4</v>
      </c>
      <c r="D92" s="52">
        <f t="shared" si="20"/>
        <v>4.0300596916721979E-4</v>
      </c>
      <c r="E92" s="52">
        <f t="shared" si="20"/>
        <v>4.2685974161350083E-4</v>
      </c>
      <c r="F92" s="52">
        <f t="shared" si="20"/>
        <v>4.4281878745339425E-4</v>
      </c>
      <c r="G92" s="52">
        <f t="shared" si="20"/>
        <v>4.5062349406987847E-4</v>
      </c>
      <c r="H92" s="52">
        <f t="shared" si="20"/>
        <v>4.6043172816705288E-4</v>
      </c>
      <c r="I92" s="52">
        <f t="shared" si="20"/>
        <v>4.6416995575462291E-4</v>
      </c>
      <c r="J92" s="52">
        <f t="shared" si="20"/>
        <v>4.7528899230846514E-4</v>
      </c>
      <c r="K92" s="52">
        <f t="shared" si="20"/>
        <v>4.8350033157171425E-4</v>
      </c>
      <c r="L92" s="52">
        <f t="shared" si="20"/>
        <v>4.9360119512891171E-4</v>
      </c>
      <c r="M92" s="52">
        <f t="shared" si="20"/>
        <v>5.1132407758203288E-4</v>
      </c>
      <c r="N92" s="52">
        <f t="shared" si="20"/>
        <v>5.2024968978033775E-4</v>
      </c>
      <c r="O92" s="52">
        <f t="shared" si="20"/>
        <v>5.2287236282792869E-4</v>
      </c>
      <c r="P92" s="52">
        <f t="shared" si="20"/>
        <v>5.239272968081952E-4</v>
      </c>
      <c r="Q92" s="52">
        <f t="shared" si="20"/>
        <v>5.3109957630554641E-4</v>
      </c>
      <c r="R92" s="52">
        <f t="shared" si="20"/>
        <v>5.3101498262728001E-4</v>
      </c>
      <c r="S92" s="52">
        <f t="shared" si="20"/>
        <v>5.3614871231735697E-4</v>
      </c>
      <c r="T92" s="52">
        <f t="shared" si="20"/>
        <v>5.4370640010046906E-4</v>
      </c>
      <c r="U92" s="52">
        <f t="shared" si="20"/>
        <v>5.4893908762381404E-4</v>
      </c>
      <c r="V92" s="52">
        <f t="shared" si="20"/>
        <v>5.5933484000168852E-4</v>
      </c>
      <c r="W92" s="52">
        <f t="shared" si="20"/>
        <v>5.6739866420805877E-4</v>
      </c>
      <c r="X92" s="52">
        <f t="shared" si="20"/>
        <v>5.7500652392409798E-4</v>
      </c>
      <c r="Y92" s="52">
        <f t="shared" si="20"/>
        <v>5.8736450394766577E-4</v>
      </c>
      <c r="Z92" s="52">
        <f t="shared" si="20"/>
        <v>5.9494700258018831E-4</v>
      </c>
      <c r="AA92" s="52">
        <f t="shared" si="20"/>
        <v>6.007845792626933E-4</v>
      </c>
      <c r="AB92" s="52">
        <f t="shared" si="20"/>
        <v>6.0680976931066415E-4</v>
      </c>
      <c r="AC92" s="52">
        <f t="shared" si="20"/>
        <v>6.1284140092879313E-4</v>
      </c>
      <c r="AD92" s="52">
        <f t="shared" si="20"/>
        <v>6.1550440307193662E-4</v>
      </c>
      <c r="AE92" s="52">
        <f t="shared" si="20"/>
        <v>6.1895505947501402E-4</v>
      </c>
      <c r="AF92" s="52">
        <f t="shared" si="20"/>
        <v>6.1980326034651414E-4</v>
      </c>
      <c r="AH92" s="65">
        <f t="shared" si="21"/>
        <v>4.2302564669881044E-4</v>
      </c>
      <c r="AI92" s="65">
        <f t="shared" si="22"/>
        <v>4.7539844058615337E-4</v>
      </c>
      <c r="AJ92" s="65">
        <f t="shared" si="23"/>
        <v>5.2189460066080816E-4</v>
      </c>
      <c r="AK92" s="65">
        <f t="shared" si="24"/>
        <v>5.4382880453412161E-4</v>
      </c>
      <c r="AL92" s="65">
        <f t="shared" si="25"/>
        <v>5.8510025478454087E-4</v>
      </c>
      <c r="AM92" s="65">
        <f t="shared" si="26"/>
        <v>6.1478277862658435E-4</v>
      </c>
      <c r="AN92" s="66"/>
      <c r="AO92" s="65">
        <f t="shared" si="27"/>
        <v>4.4921204364248193E-4</v>
      </c>
      <c r="AP92" s="65">
        <f t="shared" si="28"/>
        <v>5.3286170259746494E-4</v>
      </c>
      <c r="AQ92" s="65">
        <f t="shared" si="29"/>
        <v>5.9994151670556255E-4</v>
      </c>
    </row>
    <row r="93" spans="1:43" s="9" customFormat="1" x14ac:dyDescent="0.25">
      <c r="A93" s="71" t="s">
        <v>442</v>
      </c>
      <c r="B93" s="13"/>
      <c r="C93" s="52">
        <f>SUM(C66:C69)</f>
        <v>0.22378676320674129</v>
      </c>
      <c r="D93" s="52">
        <f t="shared" ref="D93:AF93" si="31">SUM(D66:D69)</f>
        <v>0.18768886290814699</v>
      </c>
      <c r="E93" s="52">
        <f t="shared" si="31"/>
        <v>0.19618625652812333</v>
      </c>
      <c r="F93" s="52">
        <f t="shared" si="31"/>
        <v>0.2031943836295575</v>
      </c>
      <c r="G93" s="52">
        <f t="shared" si="31"/>
        <v>0.19780397797631788</v>
      </c>
      <c r="H93" s="52">
        <f t="shared" si="31"/>
        <v>0.21200263137585287</v>
      </c>
      <c r="I93" s="52">
        <f t="shared" si="31"/>
        <v>0.20195237977806224</v>
      </c>
      <c r="J93" s="52">
        <f t="shared" si="31"/>
        <v>0.23622029008920428</v>
      </c>
      <c r="K93" s="52">
        <f t="shared" si="31"/>
        <v>0.21970408657362597</v>
      </c>
      <c r="L93" s="52">
        <f t="shared" si="31"/>
        <v>0.23790358042737855</v>
      </c>
      <c r="M93" s="52">
        <f t="shared" si="31"/>
        <v>0.26089955456862479</v>
      </c>
      <c r="N93" s="52">
        <f t="shared" si="31"/>
        <v>0.24129299093396339</v>
      </c>
      <c r="O93" s="52">
        <f t="shared" si="31"/>
        <v>0.21227389309112807</v>
      </c>
      <c r="P93" s="52">
        <f t="shared" si="31"/>
        <v>0.19945572537862002</v>
      </c>
      <c r="Q93" s="52">
        <f t="shared" si="31"/>
        <v>0.20762184200249478</v>
      </c>
      <c r="R93" s="52">
        <f t="shared" si="31"/>
        <v>0.17363415025843437</v>
      </c>
      <c r="S93" s="52">
        <f t="shared" si="31"/>
        <v>0.17631021571784861</v>
      </c>
      <c r="T93" s="52">
        <f t="shared" si="31"/>
        <v>0.19058350820904374</v>
      </c>
      <c r="U93" s="52">
        <f t="shared" si="31"/>
        <v>0.17097427756784883</v>
      </c>
      <c r="V93" s="52">
        <f t="shared" si="31"/>
        <v>0.17649291431880199</v>
      </c>
      <c r="W93" s="52">
        <f t="shared" si="31"/>
        <v>0.18674843291448612</v>
      </c>
      <c r="X93" s="52">
        <f t="shared" si="31"/>
        <v>0.18410229980529647</v>
      </c>
      <c r="Y93" s="52">
        <f t="shared" si="31"/>
        <v>0.21133484973268166</v>
      </c>
      <c r="Z93" s="52">
        <f t="shared" si="31"/>
        <v>0.19889809088021812</v>
      </c>
      <c r="AA93" s="52">
        <f t="shared" si="31"/>
        <v>0.20888928979338822</v>
      </c>
      <c r="AB93" s="52">
        <f t="shared" si="31"/>
        <v>0.21669738435298661</v>
      </c>
      <c r="AC93" s="52">
        <f t="shared" si="31"/>
        <v>0.22424444572220817</v>
      </c>
      <c r="AD93" s="52">
        <f t="shared" si="31"/>
        <v>0.227891342081041</v>
      </c>
      <c r="AE93" s="52">
        <f t="shared" si="31"/>
        <v>0.23566147213676514</v>
      </c>
      <c r="AF93" s="52">
        <f t="shared" si="31"/>
        <v>0.23235545162541479</v>
      </c>
      <c r="AH93" s="65">
        <f t="shared" si="21"/>
        <v>0.20173204884977741</v>
      </c>
      <c r="AI93" s="65">
        <f t="shared" si="22"/>
        <v>0.22155659364882477</v>
      </c>
      <c r="AJ93" s="65">
        <f t="shared" si="23"/>
        <v>0.22430880119496618</v>
      </c>
      <c r="AK93" s="65">
        <f t="shared" si="24"/>
        <v>0.17759901321439553</v>
      </c>
      <c r="AL93" s="65">
        <f t="shared" si="25"/>
        <v>0.1979945926252141</v>
      </c>
      <c r="AM93" s="65">
        <f t="shared" si="26"/>
        <v>0.2273700191836831</v>
      </c>
      <c r="AN93" s="66"/>
      <c r="AO93" s="65">
        <f t="shared" si="27"/>
        <v>0.2116443212493011</v>
      </c>
      <c r="AP93" s="65">
        <f t="shared" si="28"/>
        <v>0.20095390720468087</v>
      </c>
      <c r="AQ93" s="65">
        <f t="shared" si="29"/>
        <v>0.21268230590444859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0.90226560863448935</v>
      </c>
      <c r="D50" s="52">
        <f>VLOOKUP($B50,Shock_dev!$A$1:$CI$300,MATCH(DATE(D$1,1,1),Shock_dev!$A$1:$CI$1,0),FALSE)</f>
        <v>1.2829372479902013</v>
      </c>
      <c r="E50" s="52">
        <f>VLOOKUP($B50,Shock_dev!$A$1:$CI$300,MATCH(DATE(E$1,1,1),Shock_dev!$A$1:$CI$1,0),FALSE)</f>
        <v>1.5487302174234108</v>
      </c>
      <c r="F50" s="52">
        <f>VLOOKUP($B50,Shock_dev!$A$1:$CI$300,MATCH(DATE(F$1,1,1),Shock_dev!$A$1:$CI$1,0),FALSE)</f>
        <v>1.7480605204836408</v>
      </c>
      <c r="G50" s="52">
        <f>VLOOKUP($B50,Shock_dev!$A$1:$CI$300,MATCH(DATE(G$1,1,1),Shock_dev!$A$1:$CI$1,0),FALSE)</f>
        <v>1.9025469039128051</v>
      </c>
      <c r="H50" s="52">
        <f>VLOOKUP($B50,Shock_dev!$A$1:$CI$300,MATCH(DATE(H$1,1,1),Shock_dev!$A$1:$CI$1,0),FALSE)</f>
        <v>2.0646795709272414</v>
      </c>
      <c r="I50" s="52">
        <f>VLOOKUP($B50,Shock_dev!$A$1:$CI$300,MATCH(DATE(I$1,1,1),Shock_dev!$A$1:$CI$1,0),FALSE)</f>
        <v>2.2100796967651437</v>
      </c>
      <c r="J50" s="52">
        <f>VLOOKUP($B50,Shock_dev!$A$1:$CI$300,MATCH(DATE(J$1,1,1),Shock_dev!$A$1:$CI$1,0),FALSE)</f>
        <v>2.3896398272090114</v>
      </c>
      <c r="K50" s="52">
        <f>VLOOKUP($B50,Shock_dev!$A$1:$CI$300,MATCH(DATE(K$1,1,1),Shock_dev!$A$1:$CI$1,0),FALSE)</f>
        <v>2.5469186896056595</v>
      </c>
      <c r="L50" s="52">
        <f>VLOOKUP($B50,Shock_dev!$A$1:$CI$300,MATCH(DATE(L$1,1,1),Shock_dev!$A$1:$CI$1,0),FALSE)</f>
        <v>2.7315953364488887</v>
      </c>
      <c r="M50" s="52">
        <f>VLOOKUP($B50,Shock_dev!$A$1:$CI$300,MATCH(DATE(M$1,1,1),Shock_dev!$A$1:$CI$1,0),FALSE)</f>
        <v>2.9462403406821158</v>
      </c>
      <c r="N50" s="52">
        <f>VLOOKUP($B50,Shock_dev!$A$1:$CI$300,MATCH(DATE(N$1,1,1),Shock_dev!$A$1:$CI$1,0),FALSE)</f>
        <v>3.1205090952775016</v>
      </c>
      <c r="O50" s="52">
        <f>VLOOKUP($B50,Shock_dev!$A$1:$CI$300,MATCH(DATE(O$1,1,1),Shock_dev!$A$1:$CI$1,0),FALSE)</f>
        <v>3.2609849773118649</v>
      </c>
      <c r="P50" s="52">
        <f>VLOOKUP($B50,Shock_dev!$A$1:$CI$300,MATCH(DATE(P$1,1,1),Shock_dev!$A$1:$CI$1,0),FALSE)</f>
        <v>3.3952073813925399</v>
      </c>
      <c r="Q50" s="52">
        <f>VLOOKUP($B50,Shock_dev!$A$1:$CI$300,MATCH(DATE(Q$1,1,1),Shock_dev!$A$1:$CI$1,0),FALSE)</f>
        <v>3.5502308126317272</v>
      </c>
      <c r="R50" s="52">
        <f>VLOOKUP($B50,Shock_dev!$A$1:$CI$300,MATCH(DATE(R$1,1,1),Shock_dev!$A$1:$CI$1,0),FALSE)</f>
        <v>3.6691483552017345</v>
      </c>
      <c r="S50" s="52">
        <f>VLOOKUP($B50,Shock_dev!$A$1:$CI$300,MATCH(DATE(S$1,1,1),Shock_dev!$A$1:$CI$1,0),FALSE)</f>
        <v>3.8030198310455621</v>
      </c>
      <c r="T50" s="52">
        <f>VLOOKUP($B50,Shock_dev!$A$1:$CI$300,MATCH(DATE(T$1,1,1),Shock_dev!$A$1:$CI$1,0),FALSE)</f>
        <v>3.9489772476462903</v>
      </c>
      <c r="U50" s="52">
        <f>VLOOKUP($B50,Shock_dev!$A$1:$CI$300,MATCH(DATE(U$1,1,1),Shock_dev!$A$1:$CI$1,0),FALSE)</f>
        <v>4.06933311630715</v>
      </c>
      <c r="V50" s="52">
        <f>VLOOKUP($B50,Shock_dev!$A$1:$CI$300,MATCH(DATE(V$1,1,1),Shock_dev!$A$1:$CI$1,0),FALSE)</f>
        <v>4.2081974082563089</v>
      </c>
      <c r="W50" s="52">
        <f>VLOOKUP($B50,Shock_dev!$A$1:$CI$300,MATCH(DATE(W$1,1,1),Shock_dev!$A$1:$CI$1,0),FALSE)</f>
        <v>4.3352691303203406</v>
      </c>
      <c r="X50" s="52">
        <f>VLOOKUP($B50,Shock_dev!$A$1:$CI$300,MATCH(DATE(X$1,1,1),Shock_dev!$A$1:$CI$1,0),FALSE)</f>
        <v>4.4492346951959361</v>
      </c>
      <c r="Y50" s="52">
        <f>VLOOKUP($B50,Shock_dev!$A$1:$CI$300,MATCH(DATE(Y$1,1,1),Shock_dev!$A$1:$CI$1,0),FALSE)</f>
        <v>4.5800217643820362</v>
      </c>
      <c r="Z50" s="52">
        <f>VLOOKUP($B50,Shock_dev!$A$1:$CI$300,MATCH(DATE(Z$1,1,1),Shock_dev!$A$1:$CI$1,0),FALSE)</f>
        <v>4.6765066450311643</v>
      </c>
      <c r="AA50" s="52">
        <f>VLOOKUP($B50,Shock_dev!$A$1:$CI$300,MATCH(DATE(AA$1,1,1),Shock_dev!$A$1:$CI$1,0),FALSE)</f>
        <v>4.7630081317763695</v>
      </c>
      <c r="AB50" s="52">
        <f>VLOOKUP($B50,Shock_dev!$A$1:$CI$300,MATCH(DATE(AB$1,1,1),Shock_dev!$A$1:$CI$1,0),FALSE)</f>
        <v>4.8403688719846016</v>
      </c>
      <c r="AC50" s="52">
        <f>VLOOKUP($B50,Shock_dev!$A$1:$CI$300,MATCH(DATE(AC$1,1,1),Shock_dev!$A$1:$CI$1,0),FALSE)</f>
        <v>4.9090634779274556</v>
      </c>
      <c r="AD50" s="52">
        <f>VLOOKUP($B50,Shock_dev!$A$1:$CI$300,MATCH(DATE(AD$1,1,1),Shock_dev!$A$1:$CI$1,0),FALSE)</f>
        <v>4.9663870492161255</v>
      </c>
      <c r="AE50" s="52">
        <f>VLOOKUP($B50,Shock_dev!$A$1:$CI$300,MATCH(DATE(AE$1,1,1),Shock_dev!$A$1:$CI$1,0),FALSE)</f>
        <v>5.0172550225729973</v>
      </c>
      <c r="AF50" s="52">
        <f>VLOOKUP($B50,Shock_dev!$A$1:$CI$300,MATCH(DATE(AF$1,1,1),Shock_dev!$A$1:$CI$1,0),FALSE)</f>
        <v>5.0527990304203296</v>
      </c>
      <c r="AG50" s="52"/>
      <c r="AH50" s="65">
        <f>AVERAGE(C50:G50)</f>
        <v>1.4769080996889095</v>
      </c>
      <c r="AI50" s="65">
        <f>AVERAGE(H50:L50)</f>
        <v>2.3885826241911889</v>
      </c>
      <c r="AJ50" s="65">
        <f>AVERAGE(M50:Q50)</f>
        <v>3.2546345214591499</v>
      </c>
      <c r="AK50" s="65">
        <f>AVERAGE(R50:V50)</f>
        <v>3.9397351916914092</v>
      </c>
      <c r="AL50" s="65">
        <f>AVERAGE(W50:AA50)</f>
        <v>4.5608080733411693</v>
      </c>
      <c r="AM50" s="65">
        <f>AVERAGE(AB50:AF50)</f>
        <v>4.957174690424301</v>
      </c>
      <c r="AN50" s="66"/>
      <c r="AO50" s="65">
        <f>AVERAGE(AH50:AI50)</f>
        <v>1.9327453619400492</v>
      </c>
      <c r="AP50" s="65">
        <f>AVERAGE(AJ50:AK50)</f>
        <v>3.5971848565752795</v>
      </c>
      <c r="AQ50" s="65">
        <f>AVERAGE(AL50:AM50)</f>
        <v>4.7589913818827352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5.4149277096809962E-3</v>
      </c>
      <c r="D51" s="52">
        <f>VLOOKUP($B51,Shock_dev!$A$1:$CI$300,MATCH(DATE(D$1,1,1),Shock_dev!$A$1:$CI$1,0),FALSE)</f>
        <v>8.8449506802820103E-3</v>
      </c>
      <c r="E51" s="52">
        <f>VLOOKUP($B51,Shock_dev!$A$1:$CI$300,MATCH(DATE(E$1,1,1),Shock_dev!$A$1:$CI$1,0),FALSE)</f>
        <v>1.1333317250745177E-2</v>
      </c>
      <c r="F51" s="52">
        <f>VLOOKUP($B51,Shock_dev!$A$1:$CI$300,MATCH(DATE(F$1,1,1),Shock_dev!$A$1:$CI$1,0),FALSE)</f>
        <v>1.2743521652437802E-2</v>
      </c>
      <c r="G51" s="52">
        <f>VLOOKUP($B51,Shock_dev!$A$1:$CI$300,MATCH(DATE(G$1,1,1),Shock_dev!$A$1:$CI$1,0),FALSE)</f>
        <v>1.3199264555019985E-2</v>
      </c>
      <c r="H51" s="52">
        <f>VLOOKUP($B51,Shock_dev!$A$1:$CI$300,MATCH(DATE(H$1,1,1),Shock_dev!$A$1:$CI$1,0),FALSE)</f>
        <v>1.3187150208828175E-2</v>
      </c>
      <c r="I51" s="52">
        <f>VLOOKUP($B51,Shock_dev!$A$1:$CI$300,MATCH(DATE(I$1,1,1),Shock_dev!$A$1:$CI$1,0),FALSE)</f>
        <v>1.280620731467238E-2</v>
      </c>
      <c r="J51" s="52">
        <f>VLOOKUP($B51,Shock_dev!$A$1:$CI$300,MATCH(DATE(J$1,1,1),Shock_dev!$A$1:$CI$1,0),FALSE)</f>
        <v>1.2457963964107218E-2</v>
      </c>
      <c r="K51" s="52">
        <f>VLOOKUP($B51,Shock_dev!$A$1:$CI$300,MATCH(DATE(K$1,1,1),Shock_dev!$A$1:$CI$1,0),FALSE)</f>
        <v>1.1987794505482697E-2</v>
      </c>
      <c r="L51" s="52">
        <f>VLOOKUP($B51,Shock_dev!$A$1:$CI$300,MATCH(DATE(L$1,1,1),Shock_dev!$A$1:$CI$1,0),FALSE)</f>
        <v>1.163694225972612E-2</v>
      </c>
      <c r="M51" s="52">
        <f>VLOOKUP($B51,Shock_dev!$A$1:$CI$300,MATCH(DATE(M$1,1,1),Shock_dev!$A$1:$CI$1,0),FALSE)</f>
        <v>1.1589249691919122E-2</v>
      </c>
      <c r="N51" s="52">
        <f>VLOOKUP($B51,Shock_dev!$A$1:$CI$300,MATCH(DATE(N$1,1,1),Shock_dev!$A$1:$CI$1,0),FALSE)</f>
        <v>1.1424423794873299E-2</v>
      </c>
      <c r="O51" s="52">
        <f>VLOOKUP($B51,Shock_dev!$A$1:$CI$300,MATCH(DATE(O$1,1,1),Shock_dev!$A$1:$CI$1,0),FALSE)</f>
        <v>1.1028868497228799E-2</v>
      </c>
      <c r="P51" s="52">
        <f>VLOOKUP($B51,Shock_dev!$A$1:$CI$300,MATCH(DATE(P$1,1,1),Shock_dev!$A$1:$CI$1,0),FALSE)</f>
        <v>1.0527701935435502E-2</v>
      </c>
      <c r="Q51" s="52">
        <f>VLOOKUP($B51,Shock_dev!$A$1:$CI$300,MATCH(DATE(Q$1,1,1),Shock_dev!$A$1:$CI$1,0),FALSE)</f>
        <v>1.0152117004635098E-2</v>
      </c>
      <c r="R51" s="52">
        <f>VLOOKUP($B51,Shock_dev!$A$1:$CI$300,MATCH(DATE(R$1,1,1),Shock_dev!$A$1:$CI$1,0),FALSE)</f>
        <v>9.6771189895442974E-3</v>
      </c>
      <c r="S51" s="52">
        <f>VLOOKUP($B51,Shock_dev!$A$1:$CI$300,MATCH(DATE(S$1,1,1),Shock_dev!$A$1:$CI$1,0),FALSE)</f>
        <v>9.3174972350708821E-3</v>
      </c>
      <c r="T51" s="52">
        <f>VLOOKUP($B51,Shock_dev!$A$1:$CI$300,MATCH(DATE(T$1,1,1),Shock_dev!$A$1:$CI$1,0),FALSE)</f>
        <v>9.1494174873487568E-3</v>
      </c>
      <c r="U51" s="52">
        <f>VLOOKUP($B51,Shock_dev!$A$1:$CI$300,MATCH(DATE(U$1,1,1),Shock_dev!$A$1:$CI$1,0),FALSE)</f>
        <v>8.9770184695686355E-3</v>
      </c>
      <c r="V51" s="52">
        <f>VLOOKUP($B51,Shock_dev!$A$1:$CI$300,MATCH(DATE(V$1,1,1),Shock_dev!$A$1:$CI$1,0),FALSE)</f>
        <v>8.9864592024984768E-3</v>
      </c>
      <c r="W51" s="52">
        <f>VLOOKUP($B51,Shock_dev!$A$1:$CI$300,MATCH(DATE(W$1,1,1),Shock_dev!$A$1:$CI$1,0),FALSE)</f>
        <v>9.0454363803143395E-3</v>
      </c>
      <c r="X51" s="52">
        <f>VLOOKUP($B51,Shock_dev!$A$1:$CI$300,MATCH(DATE(X$1,1,1),Shock_dev!$A$1:$CI$1,0),FALSE)</f>
        <v>9.0957496467656083E-3</v>
      </c>
      <c r="Y51" s="52">
        <f>VLOOKUP($B51,Shock_dev!$A$1:$CI$300,MATCH(DATE(Y$1,1,1),Shock_dev!$A$1:$CI$1,0),FALSE)</f>
        <v>9.286985995738687E-3</v>
      </c>
      <c r="Z51" s="52">
        <f>VLOOKUP($B51,Shock_dev!$A$1:$CI$300,MATCH(DATE(Z$1,1,1),Shock_dev!$A$1:$CI$1,0),FALSE)</f>
        <v>9.3680314039415631E-3</v>
      </c>
      <c r="AA51" s="52">
        <f>VLOOKUP($B51,Shock_dev!$A$1:$CI$300,MATCH(DATE(AA$1,1,1),Shock_dev!$A$1:$CI$1,0),FALSE)</f>
        <v>9.3824643061973037E-3</v>
      </c>
      <c r="AB51" s="52">
        <f>VLOOKUP($B51,Shock_dev!$A$1:$CI$300,MATCH(DATE(AB$1,1,1),Shock_dev!$A$1:$CI$1,0),FALSE)</f>
        <v>9.3550925655656279E-3</v>
      </c>
      <c r="AC51" s="52">
        <f>VLOOKUP($B51,Shock_dev!$A$1:$CI$300,MATCH(DATE(AC$1,1,1),Shock_dev!$A$1:$CI$1,0),FALSE)</f>
        <v>9.2992705240911144E-3</v>
      </c>
      <c r="AD51" s="52">
        <f>VLOOKUP($B51,Shock_dev!$A$1:$CI$300,MATCH(DATE(AD$1,1,1),Shock_dev!$A$1:$CI$1,0),FALSE)</f>
        <v>9.2031771141522327E-3</v>
      </c>
      <c r="AE51" s="52">
        <f>VLOOKUP($B51,Shock_dev!$A$1:$CI$300,MATCH(DATE(AE$1,1,1),Shock_dev!$A$1:$CI$1,0),FALSE)</f>
        <v>9.0915101977246272E-3</v>
      </c>
      <c r="AF51" s="52">
        <f>VLOOKUP($B51,Shock_dev!$A$1:$CI$300,MATCH(DATE(AF$1,1,1),Shock_dev!$A$1:$CI$1,0),FALSE)</f>
        <v>8.9199717460898137E-3</v>
      </c>
      <c r="AG51" s="52"/>
      <c r="AH51" s="65">
        <f t="shared" ref="AH51:AH80" si="1">AVERAGE(C51:G51)</f>
        <v>1.0307196369633193E-2</v>
      </c>
      <c r="AI51" s="65">
        <f t="shared" ref="AI51:AI80" si="2">AVERAGE(H51:L51)</f>
        <v>1.2415211650563319E-2</v>
      </c>
      <c r="AJ51" s="65">
        <f t="shared" ref="AJ51:AJ80" si="3">AVERAGE(M51:Q51)</f>
        <v>1.0944472184818364E-2</v>
      </c>
      <c r="AK51" s="65">
        <f t="shared" ref="AK51:AK80" si="4">AVERAGE(R51:V51)</f>
        <v>9.2215022768062111E-3</v>
      </c>
      <c r="AL51" s="65">
        <f t="shared" ref="AL51:AL80" si="5">AVERAGE(W51:AA51)</f>
        <v>9.2357335465915007E-3</v>
      </c>
      <c r="AM51" s="65">
        <f t="shared" ref="AM51:AM80" si="6">AVERAGE(AB51:AF51)</f>
        <v>9.1738044295246839E-3</v>
      </c>
      <c r="AN51" s="66"/>
      <c r="AO51" s="65">
        <f t="shared" ref="AO51:AO80" si="7">AVERAGE(AH51:AI51)</f>
        <v>1.1361204010098255E-2</v>
      </c>
      <c r="AP51" s="65">
        <f t="shared" ref="AP51:AP80" si="8">AVERAGE(AJ51:AK51)</f>
        <v>1.0082987230812288E-2</v>
      </c>
      <c r="AQ51" s="65">
        <f t="shared" ref="AQ51:AQ80" si="9">AVERAGE(AL51:AM51)</f>
        <v>9.2047689880580923E-3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4.9606895294964735E-3</v>
      </c>
      <c r="D52" s="52">
        <f>VLOOKUP($B52,Shock_dev!$A$1:$CI$300,MATCH(DATE(D$1,1,1),Shock_dev!$A$1:$CI$1,0),FALSE)</f>
        <v>7.6955331326294969E-3</v>
      </c>
      <c r="E52" s="52">
        <f>VLOOKUP($B52,Shock_dev!$A$1:$CI$300,MATCH(DATE(E$1,1,1),Shock_dev!$A$1:$CI$1,0),FALSE)</f>
        <v>9.0002734572713766E-3</v>
      </c>
      <c r="F52" s="52">
        <f>VLOOKUP($B52,Shock_dev!$A$1:$CI$300,MATCH(DATE(F$1,1,1),Shock_dev!$A$1:$CI$1,0),FALSE)</f>
        <v>9.6287450641165621E-3</v>
      </c>
      <c r="G52" s="52">
        <f>VLOOKUP($B52,Shock_dev!$A$1:$CI$300,MATCH(DATE(G$1,1,1),Shock_dev!$A$1:$CI$1,0),FALSE)</f>
        <v>9.8222181868823939E-3</v>
      </c>
      <c r="H52" s="52">
        <f>VLOOKUP($B52,Shock_dev!$A$1:$CI$300,MATCH(DATE(H$1,1,1),Shock_dev!$A$1:$CI$1,0),FALSE)</f>
        <v>1.0123329357809787E-2</v>
      </c>
      <c r="I52" s="52">
        <f>VLOOKUP($B52,Shock_dev!$A$1:$CI$300,MATCH(DATE(I$1,1,1),Shock_dev!$A$1:$CI$1,0),FALSE)</f>
        <v>1.0210781732942561E-2</v>
      </c>
      <c r="J52" s="52">
        <f>VLOOKUP($B52,Shock_dev!$A$1:$CI$300,MATCH(DATE(J$1,1,1),Shock_dev!$A$1:$CI$1,0),FALSE)</f>
        <v>1.0574462822874742E-2</v>
      </c>
      <c r="K52" s="52">
        <f>VLOOKUP($B52,Shock_dev!$A$1:$CI$300,MATCH(DATE(K$1,1,1),Shock_dev!$A$1:$CI$1,0),FALSE)</f>
        <v>1.0661103939398068E-2</v>
      </c>
      <c r="L52" s="52">
        <f>VLOOKUP($B52,Shock_dev!$A$1:$CI$300,MATCH(DATE(L$1,1,1),Shock_dev!$A$1:$CI$1,0),FALSE)</f>
        <v>1.0961541828152706E-2</v>
      </c>
      <c r="M52" s="52">
        <f>VLOOKUP($B52,Shock_dev!$A$1:$CI$300,MATCH(DATE(M$1,1,1),Shock_dev!$A$1:$CI$1,0),FALSE)</f>
        <v>1.1601090922797054E-2</v>
      </c>
      <c r="N52" s="52">
        <f>VLOOKUP($B52,Shock_dev!$A$1:$CI$300,MATCH(DATE(N$1,1,1),Shock_dev!$A$1:$CI$1,0),FALSE)</f>
        <v>1.1784091060213202E-2</v>
      </c>
      <c r="O52" s="52">
        <f>VLOOKUP($B52,Shock_dev!$A$1:$CI$300,MATCH(DATE(O$1,1,1),Shock_dev!$A$1:$CI$1,0),FALSE)</f>
        <v>1.1654805034624599E-2</v>
      </c>
      <c r="P52" s="52">
        <f>VLOOKUP($B52,Shock_dev!$A$1:$CI$300,MATCH(DATE(P$1,1,1),Shock_dev!$A$1:$CI$1,0),FALSE)</f>
        <v>1.1507356562586906E-2</v>
      </c>
      <c r="Q52" s="52">
        <f>VLOOKUP($B52,Shock_dev!$A$1:$CI$300,MATCH(DATE(Q$1,1,1),Shock_dev!$A$1:$CI$1,0),FALSE)</f>
        <v>1.15988405405235E-2</v>
      </c>
      <c r="R52" s="52">
        <f>VLOOKUP($B52,Shock_dev!$A$1:$CI$300,MATCH(DATE(R$1,1,1),Shock_dev!$A$1:$CI$1,0),FALSE)</f>
        <v>1.1389243751669994E-2</v>
      </c>
      <c r="S52" s="52">
        <f>VLOOKUP($B52,Shock_dev!$A$1:$CI$300,MATCH(DATE(S$1,1,1),Shock_dev!$A$1:$CI$1,0),FALSE)</f>
        <v>1.1372763783026183E-2</v>
      </c>
      <c r="T52" s="52">
        <f>VLOOKUP($B52,Shock_dev!$A$1:$CI$300,MATCH(DATE(T$1,1,1),Shock_dev!$A$1:$CI$1,0),FALSE)</f>
        <v>1.1533029080634799E-2</v>
      </c>
      <c r="U52" s="52">
        <f>VLOOKUP($B52,Shock_dev!$A$1:$CI$300,MATCH(DATE(U$1,1,1),Shock_dev!$A$1:$CI$1,0),FALSE)</f>
        <v>1.1508489434578639E-2</v>
      </c>
      <c r="V52" s="52">
        <f>VLOOKUP($B52,Shock_dev!$A$1:$CI$300,MATCH(DATE(V$1,1,1),Shock_dev!$A$1:$CI$1,0),FALSE)</f>
        <v>1.1743915114543639E-2</v>
      </c>
      <c r="W52" s="52">
        <f>VLOOKUP($B52,Shock_dev!$A$1:$CI$300,MATCH(DATE(W$1,1,1),Shock_dev!$A$1:$CI$1,0),FALSE)</f>
        <v>1.1926952184664741E-2</v>
      </c>
      <c r="X52" s="52">
        <f>VLOOKUP($B52,Shock_dev!$A$1:$CI$300,MATCH(DATE(X$1,1,1),Shock_dev!$A$1:$CI$1,0),FALSE)</f>
        <v>1.2061655334464903E-2</v>
      </c>
      <c r="Y52" s="52">
        <f>VLOOKUP($B52,Shock_dev!$A$1:$CI$300,MATCH(DATE(Y$1,1,1),Shock_dev!$A$1:$CI$1,0),FALSE)</f>
        <v>1.2472401802907174E-2</v>
      </c>
      <c r="Z52" s="52">
        <f>VLOOKUP($B52,Shock_dev!$A$1:$CI$300,MATCH(DATE(Z$1,1,1),Shock_dev!$A$1:$CI$1,0),FALSE)</f>
        <v>1.2613055227336871E-2</v>
      </c>
      <c r="AA52" s="52">
        <f>VLOOKUP($B52,Shock_dev!$A$1:$CI$300,MATCH(DATE(AA$1,1,1),Shock_dev!$A$1:$CI$1,0),FALSE)</f>
        <v>1.272061972662303E-2</v>
      </c>
      <c r="AB52" s="52">
        <f>VLOOKUP($B52,Shock_dev!$A$1:$CI$300,MATCH(DATE(AB$1,1,1),Shock_dev!$A$1:$CI$1,0),FALSE)</f>
        <v>1.2816461163427583E-2</v>
      </c>
      <c r="AC52" s="52">
        <f>VLOOKUP($B52,Shock_dev!$A$1:$CI$300,MATCH(DATE(AC$1,1,1),Shock_dev!$A$1:$CI$1,0),FALSE)</f>
        <v>1.2900308358166034E-2</v>
      </c>
      <c r="AD52" s="52">
        <f>VLOOKUP($B52,Shock_dev!$A$1:$CI$300,MATCH(DATE(AD$1,1,1),Shock_dev!$A$1:$CI$1,0),FALSE)</f>
        <v>1.2940771228980475E-2</v>
      </c>
      <c r="AE52" s="52">
        <f>VLOOKUP($B52,Shock_dev!$A$1:$CI$300,MATCH(DATE(AE$1,1,1),Shock_dev!$A$1:$CI$1,0),FALSE)</f>
        <v>1.2983178429462257E-2</v>
      </c>
      <c r="AF52" s="52">
        <f>VLOOKUP($B52,Shock_dev!$A$1:$CI$300,MATCH(DATE(AF$1,1,1),Shock_dev!$A$1:$CI$1,0),FALSE)</f>
        <v>1.2936902927769871E-2</v>
      </c>
      <c r="AG52" s="52"/>
      <c r="AH52" s="65">
        <f t="shared" si="1"/>
        <v>8.2214918740792613E-3</v>
      </c>
      <c r="AI52" s="65">
        <f t="shared" si="2"/>
        <v>1.0506243936235574E-2</v>
      </c>
      <c r="AJ52" s="65">
        <f t="shared" si="3"/>
        <v>1.1629236824149052E-2</v>
      </c>
      <c r="AK52" s="65">
        <f t="shared" si="4"/>
        <v>1.1509488232890651E-2</v>
      </c>
      <c r="AL52" s="65">
        <f t="shared" si="5"/>
        <v>1.2358936855199343E-2</v>
      </c>
      <c r="AM52" s="65">
        <f t="shared" si="6"/>
        <v>1.2915524421561245E-2</v>
      </c>
      <c r="AN52" s="66"/>
      <c r="AO52" s="65">
        <f t="shared" si="7"/>
        <v>9.3638679051574174E-3</v>
      </c>
      <c r="AP52" s="65">
        <f t="shared" si="8"/>
        <v>1.1569362528519853E-2</v>
      </c>
      <c r="AQ52" s="65">
        <f t="shared" si="9"/>
        <v>1.2637230638380294E-2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4.4411350051234812E-3</v>
      </c>
      <c r="D53" s="52">
        <f>VLOOKUP($B53,Shock_dev!$A$1:$CI$300,MATCH(DATE(D$1,1,1),Shock_dev!$A$1:$CI$1,0),FALSE)</f>
        <v>5.9407122315436921E-3</v>
      </c>
      <c r="E53" s="52">
        <f>VLOOKUP($B53,Shock_dev!$A$1:$CI$300,MATCH(DATE(E$1,1,1),Shock_dev!$A$1:$CI$1,0),FALSE)</f>
        <v>6.4833452797117899E-3</v>
      </c>
      <c r="F53" s="52">
        <f>VLOOKUP($B53,Shock_dev!$A$1:$CI$300,MATCH(DATE(F$1,1,1),Shock_dev!$A$1:$CI$1,0),FALSE)</f>
        <v>6.0990004176325243E-3</v>
      </c>
      <c r="G53" s="52">
        <f>VLOOKUP($B53,Shock_dev!$A$1:$CI$300,MATCH(DATE(G$1,1,1),Shock_dev!$A$1:$CI$1,0),FALSE)</f>
        <v>4.999189038026524E-3</v>
      </c>
      <c r="H53" s="52">
        <f>VLOOKUP($B53,Shock_dev!$A$1:$CI$300,MATCH(DATE(H$1,1,1),Shock_dev!$A$1:$CI$1,0),FALSE)</f>
        <v>3.545653743900866E-3</v>
      </c>
      <c r="I53" s="52">
        <f>VLOOKUP($B53,Shock_dev!$A$1:$CI$300,MATCH(DATE(I$1,1,1),Shock_dev!$A$1:$CI$1,0),FALSE)</f>
        <v>1.8816606798926247E-3</v>
      </c>
      <c r="J53" s="52">
        <f>VLOOKUP($B53,Shock_dev!$A$1:$CI$300,MATCH(DATE(J$1,1,1),Shock_dev!$A$1:$CI$1,0),FALSE)</f>
        <v>2.650239960788086E-4</v>
      </c>
      <c r="K53" s="52">
        <f>VLOOKUP($B53,Shock_dev!$A$1:$CI$300,MATCH(DATE(K$1,1,1),Shock_dev!$A$1:$CI$1,0),FALSE)</f>
        <v>-1.3477343353923872E-3</v>
      </c>
      <c r="L53" s="52">
        <f>VLOOKUP($B53,Shock_dev!$A$1:$CI$300,MATCH(DATE(L$1,1,1),Shock_dev!$A$1:$CI$1,0),FALSE)</f>
        <v>-2.8066240161883204E-3</v>
      </c>
      <c r="M53" s="52">
        <f>VLOOKUP($B53,Shock_dev!$A$1:$CI$300,MATCH(DATE(M$1,1,1),Shock_dev!$A$1:$CI$1,0),FALSE)</f>
        <v>-4.0202724880148526E-3</v>
      </c>
      <c r="N53" s="52">
        <f>VLOOKUP($B53,Shock_dev!$A$1:$CI$300,MATCH(DATE(N$1,1,1),Shock_dev!$A$1:$CI$1,0),FALSE)</f>
        <v>-5.2218406439593313E-3</v>
      </c>
      <c r="O53" s="52">
        <f>VLOOKUP($B53,Shock_dev!$A$1:$CI$300,MATCH(DATE(O$1,1,1),Shock_dev!$A$1:$CI$1,0),FALSE)</f>
        <v>-6.446153537308881E-3</v>
      </c>
      <c r="P53" s="52">
        <f>VLOOKUP($B53,Shock_dev!$A$1:$CI$300,MATCH(DATE(P$1,1,1),Shock_dev!$A$1:$CI$1,0),FALSE)</f>
        <v>-7.5960138438204775E-3</v>
      </c>
      <c r="Q53" s="52">
        <f>VLOOKUP($B53,Shock_dev!$A$1:$CI$300,MATCH(DATE(Q$1,1,1),Shock_dev!$A$1:$CI$1,0),FALSE)</f>
        <v>-8.5413871054491036E-3</v>
      </c>
      <c r="R53" s="52">
        <f>VLOOKUP($B53,Shock_dev!$A$1:$CI$300,MATCH(DATE(R$1,1,1),Shock_dev!$A$1:$CI$1,0),FALSE)</f>
        <v>-9.395084132523138E-3</v>
      </c>
      <c r="S53" s="52">
        <f>VLOOKUP($B53,Shock_dev!$A$1:$CI$300,MATCH(DATE(S$1,1,1),Shock_dev!$A$1:$CI$1,0),FALSE)</f>
        <v>-1.0046543217759069E-2</v>
      </c>
      <c r="T53" s="52">
        <f>VLOOKUP($B53,Shock_dev!$A$1:$CI$300,MATCH(DATE(T$1,1,1),Shock_dev!$A$1:$CI$1,0),FALSE)</f>
        <v>-1.0480921349210309E-2</v>
      </c>
      <c r="U53" s="52">
        <f>VLOOKUP($B53,Shock_dev!$A$1:$CI$300,MATCH(DATE(U$1,1,1),Shock_dev!$A$1:$CI$1,0),FALSE)</f>
        <v>-1.0817540622334603E-2</v>
      </c>
      <c r="V53" s="52">
        <f>VLOOKUP($B53,Shock_dev!$A$1:$CI$300,MATCH(DATE(V$1,1,1),Shock_dev!$A$1:$CI$1,0),FALSE)</f>
        <v>-1.0984213854063339E-2</v>
      </c>
      <c r="W53" s="52">
        <f>VLOOKUP($B53,Shock_dev!$A$1:$CI$300,MATCH(DATE(W$1,1,1),Shock_dev!$A$1:$CI$1,0),FALSE)</f>
        <v>-1.1074197686384723E-2</v>
      </c>
      <c r="X53" s="52">
        <f>VLOOKUP($B53,Shock_dev!$A$1:$CI$300,MATCH(DATE(X$1,1,1),Shock_dev!$A$1:$CI$1,0),FALSE)</f>
        <v>-1.1131355315194897E-2</v>
      </c>
      <c r="Y53" s="52">
        <f>VLOOKUP($B53,Shock_dev!$A$1:$CI$300,MATCH(DATE(Y$1,1,1),Shock_dev!$A$1:$CI$1,0),FALSE)</f>
        <v>-1.1100000794299094E-2</v>
      </c>
      <c r="Z53" s="52">
        <f>VLOOKUP($B53,Shock_dev!$A$1:$CI$300,MATCH(DATE(Z$1,1,1),Shock_dev!$A$1:$CI$1,0),FALSE)</f>
        <v>-1.1121062419253374E-2</v>
      </c>
      <c r="AA53" s="52">
        <f>VLOOKUP($B53,Shock_dev!$A$1:$CI$300,MATCH(DATE(AA$1,1,1),Shock_dev!$A$1:$CI$1,0),FALSE)</f>
        <v>-1.1174412133720642E-2</v>
      </c>
      <c r="AB53" s="52">
        <f>VLOOKUP($B53,Shock_dev!$A$1:$CI$300,MATCH(DATE(AB$1,1,1),Shock_dev!$A$1:$CI$1,0),FALSE)</f>
        <v>-1.1246279144829997E-2</v>
      </c>
      <c r="AC53" s="52">
        <f>VLOOKUP($B53,Shock_dev!$A$1:$CI$300,MATCH(DATE(AC$1,1,1),Shock_dev!$A$1:$CI$1,0),FALSE)</f>
        <v>-1.1330061586689973E-2</v>
      </c>
      <c r="AD53" s="52">
        <f>VLOOKUP($B53,Shock_dev!$A$1:$CI$300,MATCH(DATE(AD$1,1,1),Shock_dev!$A$1:$CI$1,0),FALSE)</f>
        <v>-1.143134864216047E-2</v>
      </c>
      <c r="AE53" s="52">
        <f>VLOOKUP($B53,Shock_dev!$A$1:$CI$300,MATCH(DATE(AE$1,1,1),Shock_dev!$A$1:$CI$1,0),FALSE)</f>
        <v>-1.1537386506692986E-2</v>
      </c>
      <c r="AF53" s="52">
        <f>VLOOKUP($B53,Shock_dev!$A$1:$CI$300,MATCH(DATE(AF$1,1,1),Shock_dev!$A$1:$CI$1,0),FALSE)</f>
        <v>-1.1667545715660348E-2</v>
      </c>
      <c r="AG53" s="52"/>
      <c r="AH53" s="65">
        <f t="shared" si="1"/>
        <v>5.5926763944076025E-3</v>
      </c>
      <c r="AI53" s="65">
        <f t="shared" si="2"/>
        <v>3.0759601365831833E-4</v>
      </c>
      <c r="AJ53" s="65">
        <f t="shared" si="3"/>
        <v>-6.3651335237105301E-3</v>
      </c>
      <c r="AK53" s="65">
        <f t="shared" si="4"/>
        <v>-1.0344860635178092E-2</v>
      </c>
      <c r="AL53" s="65">
        <f t="shared" si="5"/>
        <v>-1.1120205669770546E-2</v>
      </c>
      <c r="AM53" s="65">
        <f t="shared" si="6"/>
        <v>-1.1442524319206757E-2</v>
      </c>
      <c r="AN53" s="66"/>
      <c r="AO53" s="65">
        <f t="shared" si="7"/>
        <v>2.9501362040329606E-3</v>
      </c>
      <c r="AP53" s="65">
        <f t="shared" si="8"/>
        <v>-8.3549970794443117E-3</v>
      </c>
      <c r="AQ53" s="65">
        <f t="shared" si="9"/>
        <v>-1.1281364994488651E-2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1.0332339724377918E-2</v>
      </c>
      <c r="D54" s="52">
        <f>VLOOKUP($B54,Shock_dev!$A$1:$CI$300,MATCH(DATE(D$1,1,1),Shock_dev!$A$1:$CI$1,0),FALSE)</f>
        <v>1.575928099603506E-2</v>
      </c>
      <c r="E54" s="52">
        <f>VLOOKUP($B54,Shock_dev!$A$1:$CI$300,MATCH(DATE(E$1,1,1),Shock_dev!$A$1:$CI$1,0),FALSE)</f>
        <v>1.8417076391514107E-2</v>
      </c>
      <c r="F54" s="52">
        <f>VLOOKUP($B54,Shock_dev!$A$1:$CI$300,MATCH(DATE(F$1,1,1),Shock_dev!$A$1:$CI$1,0),FALSE)</f>
        <v>1.9843832155222126E-2</v>
      </c>
      <c r="G54" s="52">
        <f>VLOOKUP($B54,Shock_dev!$A$1:$CI$300,MATCH(DATE(G$1,1,1),Shock_dev!$A$1:$CI$1,0),FALSE)</f>
        <v>2.045237296117941E-2</v>
      </c>
      <c r="H54" s="52">
        <f>VLOOKUP($B54,Shock_dev!$A$1:$CI$300,MATCH(DATE(H$1,1,1),Shock_dev!$A$1:$CI$1,0),FALSE)</f>
        <v>2.1314308361912553E-2</v>
      </c>
      <c r="I54" s="52">
        <f>VLOOKUP($B54,Shock_dev!$A$1:$CI$300,MATCH(DATE(I$1,1,1),Shock_dev!$A$1:$CI$1,0),FALSE)</f>
        <v>2.1699914678366593E-2</v>
      </c>
      <c r="J54" s="52">
        <f>VLOOKUP($B54,Shock_dev!$A$1:$CI$300,MATCH(DATE(J$1,1,1),Shock_dev!$A$1:$CI$1,0),FALSE)</f>
        <v>2.2640696357048844E-2</v>
      </c>
      <c r="K54" s="52">
        <f>VLOOKUP($B54,Shock_dev!$A$1:$CI$300,MATCH(DATE(K$1,1,1),Shock_dev!$A$1:$CI$1,0),FALSE)</f>
        <v>2.2944034933314764E-2</v>
      </c>
      <c r="L54" s="52">
        <f>VLOOKUP($B54,Shock_dev!$A$1:$CI$300,MATCH(DATE(L$1,1,1),Shock_dev!$A$1:$CI$1,0),FALSE)</f>
        <v>2.3678699129455749E-2</v>
      </c>
      <c r="M54" s="52">
        <f>VLOOKUP($B54,Shock_dev!$A$1:$CI$300,MATCH(DATE(M$1,1,1),Shock_dev!$A$1:$CI$1,0),FALSE)</f>
        <v>2.5083350331890318E-2</v>
      </c>
      <c r="N54" s="52">
        <f>VLOOKUP($B54,Shock_dev!$A$1:$CI$300,MATCH(DATE(N$1,1,1),Shock_dev!$A$1:$CI$1,0),FALSE)</f>
        <v>2.5473223282270214E-2</v>
      </c>
      <c r="O54" s="52">
        <f>VLOOKUP($B54,Shock_dev!$A$1:$CI$300,MATCH(DATE(O$1,1,1),Shock_dev!$A$1:$CI$1,0),FALSE)</f>
        <v>2.5212247190045448E-2</v>
      </c>
      <c r="P54" s="52">
        <f>VLOOKUP($B54,Shock_dev!$A$1:$CI$300,MATCH(DATE(P$1,1,1),Shock_dev!$A$1:$CI$1,0),FALSE)</f>
        <v>2.491990834001832E-2</v>
      </c>
      <c r="Q54" s="52">
        <f>VLOOKUP($B54,Shock_dev!$A$1:$CI$300,MATCH(DATE(Q$1,1,1),Shock_dev!$A$1:$CI$1,0),FALSE)</f>
        <v>2.5119271416090428E-2</v>
      </c>
      <c r="R54" s="52">
        <f>VLOOKUP($B54,Shock_dev!$A$1:$CI$300,MATCH(DATE(R$1,1,1),Shock_dev!$A$1:$CI$1,0),FALSE)</f>
        <v>2.4645273380640143E-2</v>
      </c>
      <c r="S54" s="52">
        <f>VLOOKUP($B54,Shock_dev!$A$1:$CI$300,MATCH(DATE(S$1,1,1),Shock_dev!$A$1:$CI$1,0),FALSE)</f>
        <v>2.458807257202536E-2</v>
      </c>
      <c r="T54" s="52">
        <f>VLOOKUP($B54,Shock_dev!$A$1:$CI$300,MATCH(DATE(T$1,1,1),Shock_dev!$A$1:$CI$1,0),FALSE)</f>
        <v>2.4884821848621841E-2</v>
      </c>
      <c r="U54" s="52">
        <f>VLOOKUP($B54,Shock_dev!$A$1:$CI$300,MATCH(DATE(U$1,1,1),Shock_dev!$A$1:$CI$1,0),FALSE)</f>
        <v>2.4769913036791321E-2</v>
      </c>
      <c r="V54" s="52">
        <f>VLOOKUP($B54,Shock_dev!$A$1:$CI$300,MATCH(DATE(V$1,1,1),Shock_dev!$A$1:$CI$1,0),FALSE)</f>
        <v>2.5219189486504735E-2</v>
      </c>
      <c r="W54" s="52">
        <f>VLOOKUP($B54,Shock_dev!$A$1:$CI$300,MATCH(DATE(W$1,1,1),Shock_dev!$A$1:$CI$1,0),FALSE)</f>
        <v>2.5543390188150984E-2</v>
      </c>
      <c r="X54" s="52">
        <f>VLOOKUP($B54,Shock_dev!$A$1:$CI$300,MATCH(DATE(X$1,1,1),Shock_dev!$A$1:$CI$1,0),FALSE)</f>
        <v>2.5773750601823877E-2</v>
      </c>
      <c r="Y54" s="52">
        <f>VLOOKUP($B54,Shock_dev!$A$1:$CI$300,MATCH(DATE(Y$1,1,1),Shock_dev!$A$1:$CI$1,0),FALSE)</f>
        <v>2.6603505929246141E-2</v>
      </c>
      <c r="Z54" s="52">
        <f>VLOOKUP($B54,Shock_dev!$A$1:$CI$300,MATCH(DATE(Z$1,1,1),Shock_dev!$A$1:$CI$1,0),FALSE)</f>
        <v>2.6848872222613132E-2</v>
      </c>
      <c r="AA54" s="52">
        <f>VLOOKUP($B54,Shock_dev!$A$1:$CI$300,MATCH(DATE(AA$1,1,1),Shock_dev!$A$1:$CI$1,0),FALSE)</f>
        <v>2.7050024317042089E-2</v>
      </c>
      <c r="AB54" s="52">
        <f>VLOOKUP($B54,Shock_dev!$A$1:$CI$300,MATCH(DATE(AB$1,1,1),Shock_dev!$A$1:$CI$1,0),FALSE)</f>
        <v>2.7237938387609396E-2</v>
      </c>
      <c r="AC54" s="52">
        <f>VLOOKUP($B54,Shock_dev!$A$1:$CI$300,MATCH(DATE(AC$1,1,1),Shock_dev!$A$1:$CI$1,0),FALSE)</f>
        <v>2.7407714493313935E-2</v>
      </c>
      <c r="AD54" s="52">
        <f>VLOOKUP($B54,Shock_dev!$A$1:$CI$300,MATCH(DATE(AD$1,1,1),Shock_dev!$A$1:$CI$1,0),FALSE)</f>
        <v>2.7492038610393597E-2</v>
      </c>
      <c r="AE54" s="52">
        <f>VLOOKUP($B54,Shock_dev!$A$1:$CI$300,MATCH(DATE(AE$1,1,1),Shock_dev!$A$1:$CI$1,0),FALSE)</f>
        <v>2.7588767399751669E-2</v>
      </c>
      <c r="AF54" s="52">
        <f>VLOOKUP($B54,Shock_dev!$A$1:$CI$300,MATCH(DATE(AF$1,1,1),Shock_dev!$A$1:$CI$1,0),FALSE)</f>
        <v>2.7502997986354829E-2</v>
      </c>
      <c r="AG54" s="52"/>
      <c r="AH54" s="65">
        <f t="shared" si="1"/>
        <v>1.6960980445665724E-2</v>
      </c>
      <c r="AI54" s="65">
        <f t="shared" si="2"/>
        <v>2.24555306920197E-2</v>
      </c>
      <c r="AJ54" s="65">
        <f t="shared" si="3"/>
        <v>2.5161600112062948E-2</v>
      </c>
      <c r="AK54" s="65">
        <f t="shared" si="4"/>
        <v>2.4821454064916683E-2</v>
      </c>
      <c r="AL54" s="65">
        <f t="shared" si="5"/>
        <v>2.6363908651775243E-2</v>
      </c>
      <c r="AM54" s="65">
        <f t="shared" si="6"/>
        <v>2.7445891375484689E-2</v>
      </c>
      <c r="AN54" s="66"/>
      <c r="AO54" s="65">
        <f t="shared" si="7"/>
        <v>1.970825556884271E-2</v>
      </c>
      <c r="AP54" s="65">
        <f t="shared" si="8"/>
        <v>2.4991527088489816E-2</v>
      </c>
      <c r="AQ54" s="65">
        <f t="shared" si="9"/>
        <v>2.6904900013629968E-2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5.7522651101606906E-4</v>
      </c>
      <c r="D55" s="52">
        <f>VLOOKUP($B55,Shock_dev!$A$1:$CI$300,MATCH(DATE(D$1,1,1),Shock_dev!$A$1:$CI$1,0),FALSE)</f>
        <v>9.0349791031320997E-4</v>
      </c>
      <c r="E55" s="52">
        <f>VLOOKUP($B55,Shock_dev!$A$1:$CI$300,MATCH(DATE(E$1,1,1),Shock_dev!$A$1:$CI$1,0),FALSE)</f>
        <v>1.0734280683242644E-3</v>
      </c>
      <c r="F55" s="52">
        <f>VLOOKUP($B55,Shock_dev!$A$1:$CI$300,MATCH(DATE(F$1,1,1),Shock_dev!$A$1:$CI$1,0),FALSE)</f>
        <v>1.1209192166510824E-3</v>
      </c>
      <c r="G55" s="52">
        <f>VLOOKUP($B55,Shock_dev!$A$1:$CI$300,MATCH(DATE(G$1,1,1),Shock_dev!$A$1:$CI$1,0),FALSE)</f>
        <v>1.0726805278800818E-3</v>
      </c>
      <c r="H55" s="52">
        <f>VLOOKUP($B55,Shock_dev!$A$1:$CI$300,MATCH(DATE(H$1,1,1),Shock_dev!$A$1:$CI$1,0),FALSE)</f>
        <v>9.9306497216532382E-4</v>
      </c>
      <c r="I55" s="52">
        <f>VLOOKUP($B55,Shock_dev!$A$1:$CI$300,MATCH(DATE(I$1,1,1),Shock_dev!$A$1:$CI$1,0),FALSE)</f>
        <v>8.7493036093713467E-4</v>
      </c>
      <c r="J55" s="52">
        <f>VLOOKUP($B55,Shock_dev!$A$1:$CI$300,MATCH(DATE(J$1,1,1),Shock_dev!$A$1:$CI$1,0),FALSE)</f>
        <v>7.7204446364212138E-4</v>
      </c>
      <c r="K55" s="52">
        <f>VLOOKUP($B55,Shock_dev!$A$1:$CI$300,MATCH(DATE(K$1,1,1),Shock_dev!$A$1:$CI$1,0),FALSE)</f>
        <v>6.4729134919012336E-4</v>
      </c>
      <c r="L55" s="52">
        <f>VLOOKUP($B55,Shock_dev!$A$1:$CI$300,MATCH(DATE(L$1,1,1),Shock_dev!$A$1:$CI$1,0),FALSE)</f>
        <v>5.4351093033652676E-4</v>
      </c>
      <c r="M55" s="52">
        <f>VLOOKUP($B55,Shock_dev!$A$1:$CI$300,MATCH(DATE(M$1,1,1),Shock_dev!$A$1:$CI$1,0),FALSE)</f>
        <v>4.8032181571482671E-4</v>
      </c>
      <c r="N55" s="52">
        <f>VLOOKUP($B55,Shock_dev!$A$1:$CI$300,MATCH(DATE(N$1,1,1),Shock_dev!$A$1:$CI$1,0),FALSE)</f>
        <v>3.8894520381177878E-4</v>
      </c>
      <c r="O55" s="52">
        <f>VLOOKUP($B55,Shock_dev!$A$1:$CI$300,MATCH(DATE(O$1,1,1),Shock_dev!$A$1:$CI$1,0),FALSE)</f>
        <v>2.7070478956006314E-4</v>
      </c>
      <c r="P55" s="52">
        <f>VLOOKUP($B55,Shock_dev!$A$1:$CI$300,MATCH(DATE(P$1,1,1),Shock_dev!$A$1:$CI$1,0),FALSE)</f>
        <v>1.5136572559099412E-4</v>
      </c>
      <c r="Q55" s="52">
        <f>VLOOKUP($B55,Shock_dev!$A$1:$CI$300,MATCH(DATE(Q$1,1,1),Shock_dev!$A$1:$CI$1,0),FALSE)</f>
        <v>6.0621248207147368E-5</v>
      </c>
      <c r="R55" s="52">
        <f>VLOOKUP($B55,Shock_dev!$A$1:$CI$300,MATCH(DATE(R$1,1,1),Shock_dev!$A$1:$CI$1,0),FALSE)</f>
        <v>-4.4341617799354271E-5</v>
      </c>
      <c r="S55" s="52">
        <f>VLOOKUP($B55,Shock_dev!$A$1:$CI$300,MATCH(DATE(S$1,1,1),Shock_dev!$A$1:$CI$1,0),FALSE)</f>
        <v>-1.2353813658814904E-4</v>
      </c>
      <c r="T55" s="52">
        <f>VLOOKUP($B55,Shock_dev!$A$1:$CI$300,MATCH(DATE(T$1,1,1),Shock_dev!$A$1:$CI$1,0),FALSE)</f>
        <v>-1.729073621281225E-4</v>
      </c>
      <c r="U55" s="52">
        <f>VLOOKUP($B55,Shock_dev!$A$1:$CI$300,MATCH(DATE(U$1,1,1),Shock_dev!$A$1:$CI$1,0),FALSE)</f>
        <v>-2.2503590315717321E-4</v>
      </c>
      <c r="V55" s="52">
        <f>VLOOKUP($B55,Shock_dev!$A$1:$CI$300,MATCH(DATE(V$1,1,1),Shock_dev!$A$1:$CI$1,0),FALSE)</f>
        <v>-2.4518691835757466E-4</v>
      </c>
      <c r="W55" s="52">
        <f>VLOOKUP($B55,Shock_dev!$A$1:$CI$300,MATCH(DATE(W$1,1,1),Shock_dev!$A$1:$CI$1,0),FALSE)</f>
        <v>-2.5897351941386128E-4</v>
      </c>
      <c r="X55" s="52">
        <f>VLOOKUP($B55,Shock_dev!$A$1:$CI$300,MATCH(DATE(X$1,1,1),Shock_dev!$A$1:$CI$1,0),FALSE)</f>
        <v>-2.7089025420526245E-4</v>
      </c>
      <c r="Y55" s="52">
        <f>VLOOKUP($B55,Shock_dev!$A$1:$CI$300,MATCH(DATE(Y$1,1,1),Shock_dev!$A$1:$CI$1,0),FALSE)</f>
        <v>-2.5454345729070729E-4</v>
      </c>
      <c r="Z55" s="52">
        <f>VLOOKUP($B55,Shock_dev!$A$1:$CI$300,MATCH(DATE(Z$1,1,1),Shock_dev!$A$1:$CI$1,0),FALSE)</f>
        <v>-2.5568827511114676E-4</v>
      </c>
      <c r="AA55" s="52">
        <f>VLOOKUP($B55,Shock_dev!$A$1:$CI$300,MATCH(DATE(AA$1,1,1),Shock_dev!$A$1:$CI$1,0),FALSE)</f>
        <v>-2.5955284145712525E-4</v>
      </c>
      <c r="AB55" s="52">
        <f>VLOOKUP($B55,Shock_dev!$A$1:$CI$300,MATCH(DATE(AB$1,1,1),Shock_dev!$A$1:$CI$1,0),FALSE)</f>
        <v>-2.6325492203571247E-4</v>
      </c>
      <c r="AC55" s="52">
        <f>VLOOKUP($B55,Shock_dev!$A$1:$CI$300,MATCH(DATE(AC$1,1,1),Shock_dev!$A$1:$CI$1,0),FALSE)</f>
        <v>-2.6609312405982189E-4</v>
      </c>
      <c r="AD55" s="52">
        <f>VLOOKUP($B55,Shock_dev!$A$1:$CI$300,MATCH(DATE(AD$1,1,1),Shock_dev!$A$1:$CI$1,0),FALSE)</f>
        <v>-2.7064095669004153E-4</v>
      </c>
      <c r="AE55" s="52">
        <f>VLOOKUP($B55,Shock_dev!$A$1:$CI$300,MATCH(DATE(AE$1,1,1),Shock_dev!$A$1:$CI$1,0),FALSE)</f>
        <v>-2.7302188188678823E-4</v>
      </c>
      <c r="AF55" s="52">
        <f>VLOOKUP($B55,Shock_dev!$A$1:$CI$300,MATCH(DATE(AF$1,1,1),Shock_dev!$A$1:$CI$1,0),FALSE)</f>
        <v>-2.8087378629636152E-4</v>
      </c>
      <c r="AG55" s="52"/>
      <c r="AH55" s="65">
        <f t="shared" si="1"/>
        <v>9.4915044683694153E-4</v>
      </c>
      <c r="AI55" s="65">
        <f t="shared" si="2"/>
        <v>7.6616841525424593E-4</v>
      </c>
      <c r="AJ55" s="65">
        <f t="shared" si="3"/>
        <v>2.7039175657696203E-4</v>
      </c>
      <c r="AK55" s="65">
        <f t="shared" si="4"/>
        <v>-1.6220198760607472E-4</v>
      </c>
      <c r="AL55" s="65">
        <f t="shared" si="5"/>
        <v>-2.5992966949562062E-4</v>
      </c>
      <c r="AM55" s="65">
        <f t="shared" si="6"/>
        <v>-2.7077693419374512E-4</v>
      </c>
      <c r="AN55" s="66"/>
      <c r="AO55" s="65">
        <f t="shared" si="7"/>
        <v>8.5765943104559373E-4</v>
      </c>
      <c r="AP55" s="65">
        <f t="shared" si="8"/>
        <v>5.4094884485443654E-5</v>
      </c>
      <c r="AQ55" s="65">
        <f t="shared" si="9"/>
        <v>-2.6535330184468289E-4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4.0437424084694426E-3</v>
      </c>
      <c r="D56" s="52">
        <f>VLOOKUP($B56,Shock_dev!$A$1:$CI$300,MATCH(DATE(D$1,1,1),Shock_dev!$A$1:$CI$1,0),FALSE)</f>
        <v>5.9020990253415683E-3</v>
      </c>
      <c r="E56" s="52">
        <f>VLOOKUP($B56,Shock_dev!$A$1:$CI$300,MATCH(DATE(E$1,1,1),Shock_dev!$A$1:$CI$1,0),FALSE)</f>
        <v>6.8247468001549089E-3</v>
      </c>
      <c r="F56" s="52">
        <f>VLOOKUP($B56,Shock_dev!$A$1:$CI$300,MATCH(DATE(F$1,1,1),Shock_dev!$A$1:$CI$1,0),FALSE)</f>
        <v>7.2634323088432021E-3</v>
      </c>
      <c r="G56" s="52">
        <f>VLOOKUP($B56,Shock_dev!$A$1:$CI$300,MATCH(DATE(G$1,1,1),Shock_dev!$A$1:$CI$1,0),FALSE)</f>
        <v>7.3691885090081243E-3</v>
      </c>
      <c r="H56" s="52">
        <f>VLOOKUP($B56,Shock_dev!$A$1:$CI$300,MATCH(DATE(H$1,1,1),Shock_dev!$A$1:$CI$1,0),FALSE)</f>
        <v>7.4991805476250315E-3</v>
      </c>
      <c r="I56" s="52">
        <f>VLOOKUP($B56,Shock_dev!$A$1:$CI$300,MATCH(DATE(I$1,1,1),Shock_dev!$A$1:$CI$1,0),FALSE)</f>
        <v>7.465178775469445E-3</v>
      </c>
      <c r="J56" s="52">
        <f>VLOOKUP($B56,Shock_dev!$A$1:$CI$300,MATCH(DATE(J$1,1,1),Shock_dev!$A$1:$CI$1,0),FALSE)</f>
        <v>7.5938778861232804E-3</v>
      </c>
      <c r="K56" s="52">
        <f>VLOOKUP($B56,Shock_dev!$A$1:$CI$300,MATCH(DATE(K$1,1,1),Shock_dev!$A$1:$CI$1,0),FALSE)</f>
        <v>7.5397354451382306E-3</v>
      </c>
      <c r="L56" s="52">
        <f>VLOOKUP($B56,Shock_dev!$A$1:$CI$300,MATCH(DATE(L$1,1,1),Shock_dev!$A$1:$CI$1,0),FALSE)</f>
        <v>7.6241765245670771E-3</v>
      </c>
      <c r="M56" s="52">
        <f>VLOOKUP($B56,Shock_dev!$A$1:$CI$300,MATCH(DATE(M$1,1,1),Shock_dev!$A$1:$CI$1,0),FALSE)</f>
        <v>7.9269693526409744E-3</v>
      </c>
      <c r="N56" s="52">
        <f>VLOOKUP($B56,Shock_dev!$A$1:$CI$300,MATCH(DATE(N$1,1,1),Shock_dev!$A$1:$CI$1,0),FALSE)</f>
        <v>7.9399870407195292E-3</v>
      </c>
      <c r="O56" s="52">
        <f>VLOOKUP($B56,Shock_dev!$A$1:$CI$300,MATCH(DATE(O$1,1,1),Shock_dev!$A$1:$CI$1,0),FALSE)</f>
        <v>7.7616112152342842E-3</v>
      </c>
      <c r="P56" s="52">
        <f>VLOOKUP($B56,Shock_dev!$A$1:$CI$300,MATCH(DATE(P$1,1,1),Shock_dev!$A$1:$CI$1,0),FALSE)</f>
        <v>7.5818114715286034E-3</v>
      </c>
      <c r="Q56" s="52">
        <f>VLOOKUP($B56,Shock_dev!$A$1:$CI$300,MATCH(DATE(Q$1,1,1),Shock_dev!$A$1:$CI$1,0),FALSE)</f>
        <v>7.5669076937898375E-3</v>
      </c>
      <c r="R56" s="52">
        <f>VLOOKUP($B56,Shock_dev!$A$1:$CI$300,MATCH(DATE(R$1,1,1),Shock_dev!$A$1:$CI$1,0),FALSE)</f>
        <v>7.3726036229810714E-3</v>
      </c>
      <c r="S56" s="52">
        <f>VLOOKUP($B56,Shock_dev!$A$1:$CI$300,MATCH(DATE(S$1,1,1),Shock_dev!$A$1:$CI$1,0),FALSE)</f>
        <v>7.3206425768019721E-3</v>
      </c>
      <c r="T56" s="52">
        <f>VLOOKUP($B56,Shock_dev!$A$1:$CI$300,MATCH(DATE(T$1,1,1),Shock_dev!$A$1:$CI$1,0),FALSE)</f>
        <v>7.3966618923936847E-3</v>
      </c>
      <c r="U56" s="52">
        <f>VLOOKUP($B56,Shock_dev!$A$1:$CI$300,MATCH(DATE(U$1,1,1),Shock_dev!$A$1:$CI$1,0),FALSE)</f>
        <v>7.3672956654569745E-3</v>
      </c>
      <c r="V56" s="52">
        <f>VLOOKUP($B56,Shock_dev!$A$1:$CI$300,MATCH(DATE(V$1,1,1),Shock_dev!$A$1:$CI$1,0),FALSE)</f>
        <v>7.5172160069964687E-3</v>
      </c>
      <c r="W56" s="52">
        <f>VLOOKUP($B56,Shock_dev!$A$1:$CI$300,MATCH(DATE(W$1,1,1),Shock_dev!$A$1:$CI$1,0),FALSE)</f>
        <v>7.6400535827359376E-3</v>
      </c>
      <c r="X56" s="52">
        <f>VLOOKUP($B56,Shock_dev!$A$1:$CI$300,MATCH(DATE(X$1,1,1),Shock_dev!$A$1:$CI$1,0),FALSE)</f>
        <v>7.7376016365142504E-3</v>
      </c>
      <c r="Y56" s="52">
        <f>VLOOKUP($B56,Shock_dev!$A$1:$CI$300,MATCH(DATE(Y$1,1,1),Shock_dev!$A$1:$CI$1,0),FALSE)</f>
        <v>8.0140136380172054E-3</v>
      </c>
      <c r="Z56" s="52">
        <f>VLOOKUP($B56,Shock_dev!$A$1:$CI$300,MATCH(DATE(Z$1,1,1),Shock_dev!$A$1:$CI$1,0),FALSE)</f>
        <v>8.1164575359945045E-3</v>
      </c>
      <c r="AA56" s="52">
        <f>VLOOKUP($B56,Shock_dev!$A$1:$CI$300,MATCH(DATE(AA$1,1,1),Shock_dev!$A$1:$CI$1,0),FALSE)</f>
        <v>8.2001133730342859E-3</v>
      </c>
      <c r="AB56" s="52">
        <f>VLOOKUP($B56,Shock_dev!$A$1:$CI$300,MATCH(DATE(AB$1,1,1),Shock_dev!$A$1:$CI$1,0),FALSE)</f>
        <v>8.2765095982181881E-3</v>
      </c>
      <c r="AC56" s="52">
        <f>VLOOKUP($B56,Shock_dev!$A$1:$CI$300,MATCH(DATE(AC$1,1,1),Shock_dev!$A$1:$CI$1,0),FALSE)</f>
        <v>8.3454442347429911E-3</v>
      </c>
      <c r="AD56" s="52">
        <f>VLOOKUP($B56,Shock_dev!$A$1:$CI$300,MATCH(DATE(AD$1,1,1),Shock_dev!$A$1:$CI$1,0),FALSE)</f>
        <v>8.3872301311629441E-3</v>
      </c>
      <c r="AE56" s="52">
        <f>VLOOKUP($B56,Shock_dev!$A$1:$CI$300,MATCH(DATE(AE$1,1,1),Shock_dev!$A$1:$CI$1,0),FALSE)</f>
        <v>8.4314426947827738E-3</v>
      </c>
      <c r="AF56" s="52">
        <f>VLOOKUP($B56,Shock_dev!$A$1:$CI$300,MATCH(DATE(AF$1,1,1),Shock_dev!$A$1:$CI$1,0),FALSE)</f>
        <v>8.4205436854021664E-3</v>
      </c>
      <c r="AG56" s="52"/>
      <c r="AH56" s="65">
        <f t="shared" si="1"/>
        <v>6.2806418103634491E-3</v>
      </c>
      <c r="AI56" s="65">
        <f t="shared" si="2"/>
        <v>7.5444298357846135E-3</v>
      </c>
      <c r="AJ56" s="65">
        <f t="shared" si="3"/>
        <v>7.7554573547826454E-3</v>
      </c>
      <c r="AK56" s="65">
        <f t="shared" si="4"/>
        <v>7.3948839529260346E-3</v>
      </c>
      <c r="AL56" s="65">
        <f t="shared" si="5"/>
        <v>7.9416479532592368E-3</v>
      </c>
      <c r="AM56" s="65">
        <f t="shared" si="6"/>
        <v>8.3722340688618148E-3</v>
      </c>
      <c r="AN56" s="66"/>
      <c r="AO56" s="65">
        <f t="shared" si="7"/>
        <v>6.9125358230740317E-3</v>
      </c>
      <c r="AP56" s="65">
        <f t="shared" si="8"/>
        <v>7.5751706538543396E-3</v>
      </c>
      <c r="AQ56" s="65">
        <f t="shared" si="9"/>
        <v>8.1569410110605249E-3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1.2925859383568874E-2</v>
      </c>
      <c r="D57" s="52">
        <f>VLOOKUP($B57,Shock_dev!$A$1:$CI$300,MATCH(DATE(D$1,1,1),Shock_dev!$A$1:$CI$1,0),FALSE)</f>
        <v>1.9363275386967926E-2</v>
      </c>
      <c r="E57" s="52">
        <f>VLOOKUP($B57,Shock_dev!$A$1:$CI$300,MATCH(DATE(E$1,1,1),Shock_dev!$A$1:$CI$1,0),FALSE)</f>
        <v>2.2301739943617754E-2</v>
      </c>
      <c r="F57" s="52">
        <f>VLOOKUP($B57,Shock_dev!$A$1:$CI$300,MATCH(DATE(F$1,1,1),Shock_dev!$A$1:$CI$1,0),FALSE)</f>
        <v>2.3550751012128786E-2</v>
      </c>
      <c r="G57" s="52">
        <f>VLOOKUP($B57,Shock_dev!$A$1:$CI$300,MATCH(DATE(G$1,1,1),Shock_dev!$A$1:$CI$1,0),FALSE)</f>
        <v>2.3676609454088698E-2</v>
      </c>
      <c r="H57" s="52">
        <f>VLOOKUP($B57,Shock_dev!$A$1:$CI$300,MATCH(DATE(H$1,1,1),Shock_dev!$A$1:$CI$1,0),FALSE)</f>
        <v>2.4001709308970377E-2</v>
      </c>
      <c r="I57" s="52">
        <f>VLOOKUP($B57,Shock_dev!$A$1:$CI$300,MATCH(DATE(I$1,1,1),Shock_dev!$A$1:$CI$1,0),FALSE)</f>
        <v>2.3751871212318011E-2</v>
      </c>
      <c r="J57" s="52">
        <f>VLOOKUP($B57,Shock_dev!$A$1:$CI$300,MATCH(DATE(J$1,1,1),Shock_dev!$A$1:$CI$1,0),FALSE)</f>
        <v>2.4149644021603273E-2</v>
      </c>
      <c r="K57" s="52">
        <f>VLOOKUP($B57,Shock_dev!$A$1:$CI$300,MATCH(DATE(K$1,1,1),Shock_dev!$A$1:$CI$1,0),FALSE)</f>
        <v>2.3848789048642852E-2</v>
      </c>
      <c r="L57" s="52">
        <f>VLOOKUP($B57,Shock_dev!$A$1:$CI$300,MATCH(DATE(L$1,1,1),Shock_dev!$A$1:$CI$1,0),FALSE)</f>
        <v>2.4081676376991969E-2</v>
      </c>
      <c r="M57" s="52">
        <f>VLOOKUP($B57,Shock_dev!$A$1:$CI$300,MATCH(DATE(M$1,1,1),Shock_dev!$A$1:$CI$1,0),FALSE)</f>
        <v>2.5142650643595988E-2</v>
      </c>
      <c r="N57" s="52">
        <f>VLOOKUP($B57,Shock_dev!$A$1:$CI$300,MATCH(DATE(N$1,1,1),Shock_dev!$A$1:$CI$1,0),FALSE)</f>
        <v>2.5085186758138658E-2</v>
      </c>
      <c r="O57" s="52">
        <f>VLOOKUP($B57,Shock_dev!$A$1:$CI$300,MATCH(DATE(O$1,1,1),Shock_dev!$A$1:$CI$1,0),FALSE)</f>
        <v>2.4307104737277992E-2</v>
      </c>
      <c r="P57" s="52">
        <f>VLOOKUP($B57,Shock_dev!$A$1:$CI$300,MATCH(DATE(P$1,1,1),Shock_dev!$A$1:$CI$1,0),FALSE)</f>
        <v>2.353748886083603E-2</v>
      </c>
      <c r="Q57" s="52">
        <f>VLOOKUP($B57,Shock_dev!$A$1:$CI$300,MATCH(DATE(Q$1,1,1),Shock_dev!$A$1:$CI$1,0),FALSE)</f>
        <v>2.3399667504993758E-2</v>
      </c>
      <c r="R57" s="52">
        <f>VLOOKUP($B57,Shock_dev!$A$1:$CI$300,MATCH(DATE(R$1,1,1),Shock_dev!$A$1:$CI$1,0),FALSE)</f>
        <v>2.256332270453032E-2</v>
      </c>
      <c r="S57" s="52">
        <f>VLOOKUP($B57,Shock_dev!$A$1:$CI$300,MATCH(DATE(S$1,1,1),Shock_dev!$A$1:$CI$1,0),FALSE)</f>
        <v>2.226626343254573E-2</v>
      </c>
      <c r="T57" s="52">
        <f>VLOOKUP($B57,Shock_dev!$A$1:$CI$300,MATCH(DATE(T$1,1,1),Shock_dev!$A$1:$CI$1,0),FALSE)</f>
        <v>2.2445943485384024E-2</v>
      </c>
      <c r="U57" s="52">
        <f>VLOOKUP($B57,Shock_dev!$A$1:$CI$300,MATCH(DATE(U$1,1,1),Shock_dev!$A$1:$CI$1,0),FALSE)</f>
        <v>2.2210878749220366E-2</v>
      </c>
      <c r="V57" s="52">
        <f>VLOOKUP($B57,Shock_dev!$A$1:$CI$300,MATCH(DATE(V$1,1,1),Shock_dev!$A$1:$CI$1,0),FALSE)</f>
        <v>2.2662056362068972E-2</v>
      </c>
      <c r="W57" s="52">
        <f>VLOOKUP($B57,Shock_dev!$A$1:$CI$300,MATCH(DATE(W$1,1,1),Shock_dev!$A$1:$CI$1,0),FALSE)</f>
        <v>2.3008320455162851E-2</v>
      </c>
      <c r="X57" s="52">
        <f>VLOOKUP($B57,Shock_dev!$A$1:$CI$300,MATCH(DATE(X$1,1,1),Shock_dev!$A$1:$CI$1,0),FALSE)</f>
        <v>2.3266308930411688E-2</v>
      </c>
      <c r="Y57" s="52">
        <f>VLOOKUP($B57,Shock_dev!$A$1:$CI$300,MATCH(DATE(Y$1,1,1),Shock_dev!$A$1:$CI$1,0),FALSE)</f>
        <v>2.4225675152789273E-2</v>
      </c>
      <c r="Z57" s="52">
        <f>VLOOKUP($B57,Shock_dev!$A$1:$CI$300,MATCH(DATE(Z$1,1,1),Shock_dev!$A$1:$CI$1,0),FALSE)</f>
        <v>2.4528209505955051E-2</v>
      </c>
      <c r="AA57" s="52">
        <f>VLOOKUP($B57,Shock_dev!$A$1:$CI$300,MATCH(DATE(AA$1,1,1),Shock_dev!$A$1:$CI$1,0),FALSE)</f>
        <v>2.477664603708752E-2</v>
      </c>
      <c r="AB57" s="52">
        <f>VLOOKUP($B57,Shock_dev!$A$1:$CI$300,MATCH(DATE(AB$1,1,1),Shock_dev!$A$1:$CI$1,0),FALSE)</f>
        <v>2.5013751190575834E-2</v>
      </c>
      <c r="AC57" s="52">
        <f>VLOOKUP($B57,Shock_dev!$A$1:$CI$300,MATCH(DATE(AC$1,1,1),Shock_dev!$A$1:$CI$1,0),FALSE)</f>
        <v>2.5236001464198656E-2</v>
      </c>
      <c r="AD57" s="52">
        <f>VLOOKUP($B57,Shock_dev!$A$1:$CI$300,MATCH(DATE(AD$1,1,1),Shock_dev!$A$1:$CI$1,0),FALSE)</f>
        <v>2.5366171033150836E-2</v>
      </c>
      <c r="AE57" s="52">
        <f>VLOOKUP($B57,Shock_dev!$A$1:$CI$300,MATCH(DATE(AE$1,1,1),Shock_dev!$A$1:$CI$1,0),FALSE)</f>
        <v>2.5516361340265362E-2</v>
      </c>
      <c r="AF57" s="52">
        <f>VLOOKUP($B57,Shock_dev!$A$1:$CI$300,MATCH(DATE(AF$1,1,1),Shock_dev!$A$1:$CI$1,0),FALSE)</f>
        <v>2.5464147262307106E-2</v>
      </c>
      <c r="AG57" s="52"/>
      <c r="AH57" s="65">
        <f t="shared" si="1"/>
        <v>2.0363647036074406E-2</v>
      </c>
      <c r="AI57" s="65">
        <f t="shared" si="2"/>
        <v>2.3966737993705294E-2</v>
      </c>
      <c r="AJ57" s="65">
        <f t="shared" si="3"/>
        <v>2.4294419700968482E-2</v>
      </c>
      <c r="AK57" s="65">
        <f t="shared" si="4"/>
        <v>2.2429692946749881E-2</v>
      </c>
      <c r="AL57" s="65">
        <f t="shared" si="5"/>
        <v>2.3961032016281275E-2</v>
      </c>
      <c r="AM57" s="65">
        <f t="shared" si="6"/>
        <v>2.5319286458099562E-2</v>
      </c>
      <c r="AN57" s="66"/>
      <c r="AO57" s="65">
        <f t="shared" si="7"/>
        <v>2.216519251488985E-2</v>
      </c>
      <c r="AP57" s="65">
        <f t="shared" si="8"/>
        <v>2.3362056323859182E-2</v>
      </c>
      <c r="AQ57" s="65">
        <f t="shared" si="9"/>
        <v>2.4640159237190418E-2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2.0601118195727498E-2</v>
      </c>
      <c r="D58" s="52">
        <f>VLOOKUP($B58,Shock_dev!$A$1:$CI$300,MATCH(DATE(D$1,1,1),Shock_dev!$A$1:$CI$1,0),FALSE)</f>
        <v>3.2268580314432582E-2</v>
      </c>
      <c r="E58" s="52">
        <f>VLOOKUP($B58,Shock_dev!$A$1:$CI$300,MATCH(DATE(E$1,1,1),Shock_dev!$A$1:$CI$1,0),FALSE)</f>
        <v>4.0844304506050741E-2</v>
      </c>
      <c r="F58" s="52">
        <f>VLOOKUP($B58,Shock_dev!$A$1:$CI$300,MATCH(DATE(F$1,1,1),Shock_dev!$A$1:$CI$1,0),FALSE)</f>
        <v>4.6253889934728183E-2</v>
      </c>
      <c r="G58" s="52">
        <f>VLOOKUP($B58,Shock_dev!$A$1:$CI$300,MATCH(DATE(G$1,1,1),Shock_dev!$A$1:$CI$1,0),FALSE)</f>
        <v>4.8819013912343209E-2</v>
      </c>
      <c r="H58" s="52">
        <f>VLOOKUP($B58,Shock_dev!$A$1:$CI$300,MATCH(DATE(H$1,1,1),Shock_dev!$A$1:$CI$1,0),FALSE)</f>
        <v>5.0033661789597589E-2</v>
      </c>
      <c r="I58" s="52">
        <f>VLOOKUP($B58,Shock_dev!$A$1:$CI$300,MATCH(DATE(I$1,1,1),Shock_dev!$A$1:$CI$1,0),FALSE)</f>
        <v>4.9922051242247988E-2</v>
      </c>
      <c r="J58" s="52">
        <f>VLOOKUP($B58,Shock_dev!$A$1:$CI$300,MATCH(DATE(J$1,1,1),Shock_dev!$A$1:$CI$1,0),FALSE)</f>
        <v>4.9824290709781366E-2</v>
      </c>
      <c r="K58" s="52">
        <f>VLOOKUP($B58,Shock_dev!$A$1:$CI$300,MATCH(DATE(K$1,1,1),Shock_dev!$A$1:$CI$1,0),FALSE)</f>
        <v>4.9028014336431398E-2</v>
      </c>
      <c r="L58" s="52">
        <f>VLOOKUP($B58,Shock_dev!$A$1:$CI$300,MATCH(DATE(L$1,1,1),Shock_dev!$A$1:$CI$1,0),FALSE)</f>
        <v>4.8494863118018636E-2</v>
      </c>
      <c r="M58" s="52">
        <f>VLOOKUP($B58,Shock_dev!$A$1:$CI$300,MATCH(DATE(M$1,1,1),Shock_dev!$A$1:$CI$1,0),FALSE)</f>
        <v>4.8826498547164796E-2</v>
      </c>
      <c r="N58" s="52">
        <f>VLOOKUP($B58,Shock_dev!$A$1:$CI$300,MATCH(DATE(N$1,1,1),Shock_dev!$A$1:$CI$1,0),FALSE)</f>
        <v>4.8488068673467354E-2</v>
      </c>
      <c r="O58" s="52">
        <f>VLOOKUP($B58,Shock_dev!$A$1:$CI$300,MATCH(DATE(O$1,1,1),Shock_dev!$A$1:$CI$1,0),FALSE)</f>
        <v>4.7294720949908192E-2</v>
      </c>
      <c r="P58" s="52">
        <f>VLOOKUP($B58,Shock_dev!$A$1:$CI$300,MATCH(DATE(P$1,1,1),Shock_dev!$A$1:$CI$1,0),FALSE)</f>
        <v>4.5759709744845389E-2</v>
      </c>
      <c r="Q58" s="52">
        <f>VLOOKUP($B58,Shock_dev!$A$1:$CI$300,MATCH(DATE(Q$1,1,1),Shock_dev!$A$1:$CI$1,0),FALSE)</f>
        <v>4.4659130724542605E-2</v>
      </c>
      <c r="R58" s="52">
        <f>VLOOKUP($B58,Shock_dev!$A$1:$CI$300,MATCH(DATE(R$1,1,1),Shock_dev!$A$1:$CI$1,0),FALSE)</f>
        <v>4.3101596227150901E-2</v>
      </c>
      <c r="S58" s="52">
        <f>VLOOKUP($B58,Shock_dev!$A$1:$CI$300,MATCH(DATE(S$1,1,1),Shock_dev!$A$1:$CI$1,0),FALSE)</f>
        <v>4.1966086738710828E-2</v>
      </c>
      <c r="T58" s="52">
        <f>VLOOKUP($B58,Shock_dev!$A$1:$CI$300,MATCH(DATE(T$1,1,1),Shock_dev!$A$1:$CI$1,0),FALSE)</f>
        <v>4.1458219680057071E-2</v>
      </c>
      <c r="U58" s="52">
        <f>VLOOKUP($B58,Shock_dev!$A$1:$CI$300,MATCH(DATE(U$1,1,1),Shock_dev!$A$1:$CI$1,0),FALSE)</f>
        <v>4.0868512429332648E-2</v>
      </c>
      <c r="V58" s="52">
        <f>VLOOKUP($B58,Shock_dev!$A$1:$CI$300,MATCH(DATE(V$1,1,1),Shock_dev!$A$1:$CI$1,0),FALSE)</f>
        <v>4.0964365175289751E-2</v>
      </c>
      <c r="W58" s="52">
        <f>VLOOKUP($B58,Shock_dev!$A$1:$CI$300,MATCH(DATE(W$1,1,1),Shock_dev!$A$1:$CI$1,0),FALSE)</f>
        <v>4.1217866557698671E-2</v>
      </c>
      <c r="X58" s="52">
        <f>VLOOKUP($B58,Shock_dev!$A$1:$CI$300,MATCH(DATE(X$1,1,1),Shock_dev!$A$1:$CI$1,0),FALSE)</f>
        <v>4.1483462164019679E-2</v>
      </c>
      <c r="Y58" s="52">
        <f>VLOOKUP($B58,Shock_dev!$A$1:$CI$300,MATCH(DATE(Y$1,1,1),Shock_dev!$A$1:$CI$1,0),FALSE)</f>
        <v>4.2332303132601896E-2</v>
      </c>
      <c r="Z58" s="52">
        <f>VLOOKUP($B58,Shock_dev!$A$1:$CI$300,MATCH(DATE(Z$1,1,1),Shock_dev!$A$1:$CI$1,0),FALSE)</f>
        <v>4.2785090749300703E-2</v>
      </c>
      <c r="AA58" s="52">
        <f>VLOOKUP($B58,Shock_dev!$A$1:$CI$300,MATCH(DATE(AA$1,1,1),Shock_dev!$A$1:$CI$1,0),FALSE)</f>
        <v>4.3092556328270852E-2</v>
      </c>
      <c r="AB58" s="52">
        <f>VLOOKUP($B58,Shock_dev!$A$1:$CI$300,MATCH(DATE(AB$1,1,1),Shock_dev!$A$1:$CI$1,0),FALSE)</f>
        <v>4.3318129449938451E-2</v>
      </c>
      <c r="AC58" s="52">
        <f>VLOOKUP($B58,Shock_dev!$A$1:$CI$300,MATCH(DATE(AC$1,1,1),Shock_dev!$A$1:$CI$1,0),FALSE)</f>
        <v>4.3487701967038786E-2</v>
      </c>
      <c r="AD58" s="52">
        <f>VLOOKUP($B58,Shock_dev!$A$1:$CI$300,MATCH(DATE(AD$1,1,1),Shock_dev!$A$1:$CI$1,0),FALSE)</f>
        <v>4.3545276673566051E-2</v>
      </c>
      <c r="AE58" s="52">
        <f>VLOOKUP($B58,Shock_dev!$A$1:$CI$300,MATCH(DATE(AE$1,1,1),Shock_dev!$A$1:$CI$1,0),FALSE)</f>
        <v>4.3577697753037908E-2</v>
      </c>
      <c r="AF58" s="52">
        <f>VLOOKUP($B58,Shock_dev!$A$1:$CI$300,MATCH(DATE(AF$1,1,1),Shock_dev!$A$1:$CI$1,0),FALSE)</f>
        <v>4.3411173905247791E-2</v>
      </c>
      <c r="AG58" s="52"/>
      <c r="AH58" s="65">
        <f t="shared" si="1"/>
        <v>3.775738137265644E-2</v>
      </c>
      <c r="AI58" s="65">
        <f t="shared" si="2"/>
        <v>4.946057623921539E-2</v>
      </c>
      <c r="AJ58" s="65">
        <f t="shared" si="3"/>
        <v>4.7005625727985667E-2</v>
      </c>
      <c r="AK58" s="65">
        <f t="shared" si="4"/>
        <v>4.1671756050108241E-2</v>
      </c>
      <c r="AL58" s="65">
        <f t="shared" si="5"/>
        <v>4.218225578637836E-2</v>
      </c>
      <c r="AM58" s="65">
        <f t="shared" si="6"/>
        <v>4.3467995949765796E-2</v>
      </c>
      <c r="AN58" s="66"/>
      <c r="AO58" s="65">
        <f t="shared" si="7"/>
        <v>4.3608978805935915E-2</v>
      </c>
      <c r="AP58" s="65">
        <f t="shared" si="8"/>
        <v>4.4338690889046954E-2</v>
      </c>
      <c r="AQ58" s="65">
        <f t="shared" si="9"/>
        <v>4.2825125868072078E-2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6.0358260774549142E-3</v>
      </c>
      <c r="D59" s="52">
        <f>VLOOKUP($B59,Shock_dev!$A$1:$CI$300,MATCH(DATE(D$1,1,1),Shock_dev!$A$1:$CI$1,0),FALSE)</f>
        <v>9.2423115182777519E-3</v>
      </c>
      <c r="E59" s="52">
        <f>VLOOKUP($B59,Shock_dev!$A$1:$CI$300,MATCH(DATE(E$1,1,1),Shock_dev!$A$1:$CI$1,0),FALSE)</f>
        <v>1.1894074397611634E-2</v>
      </c>
      <c r="F59" s="52">
        <f>VLOOKUP($B59,Shock_dev!$A$1:$CI$300,MATCH(DATE(F$1,1,1),Shock_dev!$A$1:$CI$1,0),FALSE)</f>
        <v>1.4022492021312305E-2</v>
      </c>
      <c r="G59" s="52">
        <f>VLOOKUP($B59,Shock_dev!$A$1:$CI$300,MATCH(DATE(G$1,1,1),Shock_dev!$A$1:$CI$1,0),FALSE)</f>
        <v>1.5801142856806217E-2</v>
      </c>
      <c r="H59" s="52">
        <f>VLOOKUP($B59,Shock_dev!$A$1:$CI$300,MATCH(DATE(H$1,1,1),Shock_dev!$A$1:$CI$1,0),FALSE)</f>
        <v>1.7585423425435866E-2</v>
      </c>
      <c r="I59" s="52">
        <f>VLOOKUP($B59,Shock_dev!$A$1:$CI$300,MATCH(DATE(I$1,1,1),Shock_dev!$A$1:$CI$1,0),FALSE)</f>
        <v>1.9406423410084465E-2</v>
      </c>
      <c r="J59" s="52">
        <f>VLOOKUP($B59,Shock_dev!$A$1:$CI$300,MATCH(DATE(J$1,1,1),Shock_dev!$A$1:$CI$1,0),FALSE)</f>
        <v>2.1481555765798292E-2</v>
      </c>
      <c r="K59" s="52">
        <f>VLOOKUP($B59,Shock_dev!$A$1:$CI$300,MATCH(DATE(K$1,1,1),Shock_dev!$A$1:$CI$1,0),FALSE)</f>
        <v>2.363560480003769E-2</v>
      </c>
      <c r="L59" s="52">
        <f>VLOOKUP($B59,Shock_dev!$A$1:$CI$300,MATCH(DATE(L$1,1,1),Shock_dev!$A$1:$CI$1,0),FALSE)</f>
        <v>2.5976579194268289E-2</v>
      </c>
      <c r="M59" s="52">
        <f>VLOOKUP($B59,Shock_dev!$A$1:$CI$300,MATCH(DATE(M$1,1,1),Shock_dev!$A$1:$CI$1,0),FALSE)</f>
        <v>2.858936091343706E-2</v>
      </c>
      <c r="N59" s="52">
        <f>VLOOKUP($B59,Shock_dev!$A$1:$CI$300,MATCH(DATE(N$1,1,1),Shock_dev!$A$1:$CI$1,0),FALSE)</f>
        <v>3.1126567614397763E-2</v>
      </c>
      <c r="O59" s="52">
        <f>VLOOKUP($B59,Shock_dev!$A$1:$CI$300,MATCH(DATE(O$1,1,1),Shock_dev!$A$1:$CI$1,0),FALSE)</f>
        <v>3.3470795580420869E-2</v>
      </c>
      <c r="P59" s="52">
        <f>VLOOKUP($B59,Shock_dev!$A$1:$CI$300,MATCH(DATE(P$1,1,1),Shock_dev!$A$1:$CI$1,0),FALSE)</f>
        <v>3.5695366364251968E-2</v>
      </c>
      <c r="Q59" s="52">
        <f>VLOOKUP($B59,Shock_dev!$A$1:$CI$300,MATCH(DATE(Q$1,1,1),Shock_dev!$A$1:$CI$1,0),FALSE)</f>
        <v>3.7946468037183607E-2</v>
      </c>
      <c r="R59" s="52">
        <f>VLOOKUP($B59,Shock_dev!$A$1:$CI$300,MATCH(DATE(R$1,1,1),Shock_dev!$A$1:$CI$1,0),FALSE)</f>
        <v>4.0033166528131305E-2</v>
      </c>
      <c r="S59" s="52">
        <f>VLOOKUP($B59,Shock_dev!$A$1:$CI$300,MATCH(DATE(S$1,1,1),Shock_dev!$A$1:$CI$1,0),FALSE)</f>
        <v>4.2082657573954699E-2</v>
      </c>
      <c r="T59" s="52">
        <f>VLOOKUP($B59,Shock_dev!$A$1:$CI$300,MATCH(DATE(T$1,1,1),Shock_dev!$A$1:$CI$1,0),FALSE)</f>
        <v>4.4137514201441123E-2</v>
      </c>
      <c r="U59" s="52">
        <f>VLOOKUP($B59,Shock_dev!$A$1:$CI$300,MATCH(DATE(U$1,1,1),Shock_dev!$A$1:$CI$1,0),FALSE)</f>
        <v>4.6038032072626529E-2</v>
      </c>
      <c r="V59" s="52">
        <f>VLOOKUP($B59,Shock_dev!$A$1:$CI$300,MATCH(DATE(V$1,1,1),Shock_dev!$A$1:$CI$1,0),FALSE)</f>
        <v>4.7908785692648358E-2</v>
      </c>
      <c r="W59" s="52">
        <f>VLOOKUP($B59,Shock_dev!$A$1:$CI$300,MATCH(DATE(W$1,1,1),Shock_dev!$A$1:$CI$1,0),FALSE)</f>
        <v>4.9659253552561865E-2</v>
      </c>
      <c r="X59" s="52">
        <f>VLOOKUP($B59,Shock_dev!$A$1:$CI$300,MATCH(DATE(X$1,1,1),Shock_dev!$A$1:$CI$1,0),FALSE)</f>
        <v>5.1246606790962351E-2</v>
      </c>
      <c r="Y59" s="52">
        <f>VLOOKUP($B59,Shock_dev!$A$1:$CI$300,MATCH(DATE(Y$1,1,1),Shock_dev!$A$1:$CI$1,0),FALSE)</f>
        <v>5.2799271083402481E-2</v>
      </c>
      <c r="Z59" s="52">
        <f>VLOOKUP($B59,Shock_dev!$A$1:$CI$300,MATCH(DATE(Z$1,1,1),Shock_dev!$A$1:$CI$1,0),FALSE)</f>
        <v>5.4135070943382747E-2</v>
      </c>
      <c r="AA59" s="52">
        <f>VLOOKUP($B59,Shock_dev!$A$1:$CI$300,MATCH(DATE(AA$1,1,1),Shock_dev!$A$1:$CI$1,0),FALSE)</f>
        <v>5.5285469938208633E-2</v>
      </c>
      <c r="AB59" s="52">
        <f>VLOOKUP($B59,Shock_dev!$A$1:$CI$300,MATCH(DATE(AB$1,1,1),Shock_dev!$A$1:$CI$1,0),FALSE)</f>
        <v>5.628028030240638E-2</v>
      </c>
      <c r="AC59" s="52">
        <f>VLOOKUP($B59,Shock_dev!$A$1:$CI$300,MATCH(DATE(AC$1,1,1),Shock_dev!$A$1:$CI$1,0),FALSE)</f>
        <v>5.7136181625037273E-2</v>
      </c>
      <c r="AD59" s="52">
        <f>VLOOKUP($B59,Shock_dev!$A$1:$CI$300,MATCH(DATE(AD$1,1,1),Shock_dev!$A$1:$CI$1,0),FALSE)</f>
        <v>5.7848535786932775E-2</v>
      </c>
      <c r="AE59" s="52">
        <f>VLOOKUP($B59,Shock_dev!$A$1:$CI$300,MATCH(DATE(AE$1,1,1),Shock_dev!$A$1:$CI$1,0),FALSE)</f>
        <v>5.8438788334530971E-2</v>
      </c>
      <c r="AF59" s="52">
        <f>VLOOKUP($B59,Shock_dev!$A$1:$CI$300,MATCH(DATE(AF$1,1,1),Shock_dev!$A$1:$CI$1,0),FALSE)</f>
        <v>5.8877023898734018E-2</v>
      </c>
      <c r="AG59" s="52"/>
      <c r="AH59" s="65">
        <f t="shared" si="1"/>
        <v>1.1399169374292565E-2</v>
      </c>
      <c r="AI59" s="65">
        <f t="shared" si="2"/>
        <v>2.1617117319124919E-2</v>
      </c>
      <c r="AJ59" s="65">
        <f t="shared" si="3"/>
        <v>3.336571170193825E-2</v>
      </c>
      <c r="AK59" s="65">
        <f t="shared" si="4"/>
        <v>4.4040031213760406E-2</v>
      </c>
      <c r="AL59" s="65">
        <f t="shared" si="5"/>
        <v>5.2625134461703617E-2</v>
      </c>
      <c r="AM59" s="65">
        <f t="shared" si="6"/>
        <v>5.7716161989528281E-2</v>
      </c>
      <c r="AN59" s="66"/>
      <c r="AO59" s="65">
        <f t="shared" si="7"/>
        <v>1.6508143346708741E-2</v>
      </c>
      <c r="AP59" s="65">
        <f t="shared" si="8"/>
        <v>3.8702871457849328E-2</v>
      </c>
      <c r="AQ59" s="65">
        <f t="shared" si="9"/>
        <v>5.5170648225615945E-2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2.5994408955355687E-2</v>
      </c>
      <c r="D60" s="52">
        <f>VLOOKUP($B60,Shock_dev!$A$1:$CI$300,MATCH(DATE(D$1,1,1),Shock_dev!$A$1:$CI$1,0),FALSE)</f>
        <v>3.7469747892668527E-2</v>
      </c>
      <c r="E60" s="52">
        <f>VLOOKUP($B60,Shock_dev!$A$1:$CI$300,MATCH(DATE(E$1,1,1),Shock_dev!$A$1:$CI$1,0),FALSE)</f>
        <v>4.2211094072670916E-2</v>
      </c>
      <c r="F60" s="52">
        <f>VLOOKUP($B60,Shock_dev!$A$1:$CI$300,MATCH(DATE(F$1,1,1),Shock_dev!$A$1:$CI$1,0),FALSE)</f>
        <v>4.449911662120231E-2</v>
      </c>
      <c r="G60" s="52">
        <f>VLOOKUP($B60,Shock_dev!$A$1:$CI$300,MATCH(DATE(G$1,1,1),Shock_dev!$A$1:$CI$1,0),FALSE)</f>
        <v>4.1979124712742392E-2</v>
      </c>
      <c r="H60" s="52">
        <f>VLOOKUP($B60,Shock_dev!$A$1:$CI$300,MATCH(DATE(H$1,1,1),Shock_dev!$A$1:$CI$1,0),FALSE)</f>
        <v>4.3098207848275345E-2</v>
      </c>
      <c r="I60" s="52">
        <f>VLOOKUP($B60,Shock_dev!$A$1:$CI$300,MATCH(DATE(I$1,1,1),Shock_dev!$A$1:$CI$1,0),FALSE)</f>
        <v>4.3961259704395426E-2</v>
      </c>
      <c r="J60" s="52">
        <f>VLOOKUP($B60,Shock_dev!$A$1:$CI$300,MATCH(DATE(J$1,1,1),Shock_dev!$A$1:$CI$1,0),FALSE)</f>
        <v>4.4662822679917023E-2</v>
      </c>
      <c r="K60" s="52">
        <f>VLOOKUP($B60,Shock_dev!$A$1:$CI$300,MATCH(DATE(K$1,1,1),Shock_dev!$A$1:$CI$1,0),FALSE)</f>
        <v>4.5267301574751916E-2</v>
      </c>
      <c r="L60" s="52">
        <f>VLOOKUP($B60,Shock_dev!$A$1:$CI$300,MATCH(DATE(L$1,1,1),Shock_dev!$A$1:$CI$1,0),FALSE)</f>
        <v>4.5458554974374711E-2</v>
      </c>
      <c r="M60" s="52">
        <f>VLOOKUP($B60,Shock_dev!$A$1:$CI$300,MATCH(DATE(M$1,1,1),Shock_dev!$A$1:$CI$1,0),FALSE)</f>
        <v>4.2715177485166761E-2</v>
      </c>
      <c r="N60" s="52">
        <f>VLOOKUP($B60,Shock_dev!$A$1:$CI$300,MATCH(DATE(N$1,1,1),Shock_dev!$A$1:$CI$1,0),FALSE)</f>
        <v>4.1957269553886685E-2</v>
      </c>
      <c r="O60" s="52">
        <f>VLOOKUP($B60,Shock_dev!$A$1:$CI$300,MATCH(DATE(O$1,1,1),Shock_dev!$A$1:$CI$1,0),FALSE)</f>
        <v>4.1888687776388017E-2</v>
      </c>
      <c r="P60" s="52">
        <f>VLOOKUP($B60,Shock_dev!$A$1:$CI$300,MATCH(DATE(P$1,1,1),Shock_dev!$A$1:$CI$1,0),FALSE)</f>
        <v>4.2017549660970904E-2</v>
      </c>
      <c r="Q60" s="52">
        <f>VLOOKUP($B60,Shock_dev!$A$1:$CI$300,MATCH(DATE(Q$1,1,1),Shock_dev!$A$1:$CI$1,0),FALSE)</f>
        <v>4.1526725668816163E-2</v>
      </c>
      <c r="R60" s="52">
        <f>VLOOKUP($B60,Shock_dev!$A$1:$CI$300,MATCH(DATE(R$1,1,1),Shock_dev!$A$1:$CI$1,0),FALSE)</f>
        <v>4.0157858510693901E-2</v>
      </c>
      <c r="S60" s="52">
        <f>VLOOKUP($B60,Shock_dev!$A$1:$CI$300,MATCH(DATE(S$1,1,1),Shock_dev!$A$1:$CI$1,0),FALSE)</f>
        <v>3.9690466091592075E-2</v>
      </c>
      <c r="T60" s="52">
        <f>VLOOKUP($B60,Shock_dev!$A$1:$CI$300,MATCH(DATE(T$1,1,1),Shock_dev!$A$1:$CI$1,0),FALSE)</f>
        <v>3.951096359122315E-2</v>
      </c>
      <c r="U60" s="52">
        <f>VLOOKUP($B60,Shock_dev!$A$1:$CI$300,MATCH(DATE(U$1,1,1),Shock_dev!$A$1:$CI$1,0),FALSE)</f>
        <v>3.9369463448696358E-2</v>
      </c>
      <c r="V60" s="52">
        <f>VLOOKUP($B60,Shock_dev!$A$1:$CI$300,MATCH(DATE(V$1,1,1),Shock_dev!$A$1:$CI$1,0),FALSE)</f>
        <v>4.0199164916727398E-2</v>
      </c>
      <c r="W60" s="52">
        <f>VLOOKUP($B60,Shock_dev!$A$1:$CI$300,MATCH(DATE(W$1,1,1),Shock_dev!$A$1:$CI$1,0),FALSE)</f>
        <v>3.925299078230586E-2</v>
      </c>
      <c r="X60" s="52">
        <f>VLOOKUP($B60,Shock_dev!$A$1:$CI$300,MATCH(DATE(X$1,1,1),Shock_dev!$A$1:$CI$1,0),FALSE)</f>
        <v>3.8683247969828943E-2</v>
      </c>
      <c r="Y60" s="52">
        <f>VLOOKUP($B60,Shock_dev!$A$1:$CI$300,MATCH(DATE(Y$1,1,1),Shock_dev!$A$1:$CI$1,0),FALSE)</f>
        <v>3.8231449699936124E-2</v>
      </c>
      <c r="Z60" s="52">
        <f>VLOOKUP($B60,Shock_dev!$A$1:$CI$300,MATCH(DATE(Z$1,1,1),Shock_dev!$A$1:$CI$1,0),FALSE)</f>
        <v>3.7770511027825755E-2</v>
      </c>
      <c r="AA60" s="52">
        <f>VLOOKUP($B60,Shock_dev!$A$1:$CI$300,MATCH(DATE(AA$1,1,1),Shock_dev!$A$1:$CI$1,0),FALSE)</f>
        <v>3.7271904771758388E-2</v>
      </c>
      <c r="AB60" s="52">
        <f>VLOOKUP($B60,Shock_dev!$A$1:$CI$300,MATCH(DATE(AB$1,1,1),Shock_dev!$A$1:$CI$1,0),FALSE)</f>
        <v>3.67340503714653E-2</v>
      </c>
      <c r="AC60" s="52">
        <f>VLOOKUP($B60,Shock_dev!$A$1:$CI$300,MATCH(DATE(AC$1,1,1),Shock_dev!$A$1:$CI$1,0),FALSE)</f>
        <v>3.6161079867870427E-2</v>
      </c>
      <c r="AD60" s="52">
        <f>VLOOKUP($B60,Shock_dev!$A$1:$CI$300,MATCH(DATE(AD$1,1,1),Shock_dev!$A$1:$CI$1,0),FALSE)</f>
        <v>3.5558989959140357E-2</v>
      </c>
      <c r="AE60" s="52">
        <f>VLOOKUP($B60,Shock_dev!$A$1:$CI$300,MATCH(DATE(AE$1,1,1),Shock_dev!$A$1:$CI$1,0),FALSE)</f>
        <v>3.4934720058228785E-2</v>
      </c>
      <c r="AF60" s="52">
        <f>VLOOKUP($B60,Shock_dev!$A$1:$CI$300,MATCH(DATE(AF$1,1,1),Shock_dev!$A$1:$CI$1,0),FALSE)</f>
        <v>3.4291130229684025E-2</v>
      </c>
      <c r="AG60" s="52"/>
      <c r="AH60" s="65">
        <f t="shared" si="1"/>
        <v>3.8430698450927968E-2</v>
      </c>
      <c r="AI60" s="65">
        <f t="shared" si="2"/>
        <v>4.4489629356342889E-2</v>
      </c>
      <c r="AJ60" s="65">
        <f t="shared" si="3"/>
        <v>4.2021082029045705E-2</v>
      </c>
      <c r="AK60" s="65">
        <f t="shared" si="4"/>
        <v>3.9785583311786575E-2</v>
      </c>
      <c r="AL60" s="65">
        <f t="shared" si="5"/>
        <v>3.8242020850331016E-2</v>
      </c>
      <c r="AM60" s="65">
        <f t="shared" si="6"/>
        <v>3.5535994097277777E-2</v>
      </c>
      <c r="AN60" s="66"/>
      <c r="AO60" s="65">
        <f t="shared" si="7"/>
        <v>4.1460163903635425E-2</v>
      </c>
      <c r="AP60" s="65">
        <f t="shared" si="8"/>
        <v>4.090333267041614E-2</v>
      </c>
      <c r="AQ60" s="65">
        <f t="shared" si="9"/>
        <v>3.68890074738044E-2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7.7483001250611087E-3</v>
      </c>
      <c r="D61" s="52">
        <f>VLOOKUP($B61,Shock_dev!$A$1:$CI$300,MATCH(DATE(D$1,1,1),Shock_dev!$A$1:$CI$1,0),FALSE)</f>
        <v>1.2439362688555588E-2</v>
      </c>
      <c r="E61" s="52">
        <f>VLOOKUP($B61,Shock_dev!$A$1:$CI$300,MATCH(DATE(E$1,1,1),Shock_dev!$A$1:$CI$1,0),FALSE)</f>
        <v>1.4592634458426327E-2</v>
      </c>
      <c r="F61" s="52">
        <f>VLOOKUP($B61,Shock_dev!$A$1:$CI$300,MATCH(DATE(F$1,1,1),Shock_dev!$A$1:$CI$1,0),FALSE)</f>
        <v>1.563273920195259E-2</v>
      </c>
      <c r="G61" s="52">
        <f>VLOOKUP($B61,Shock_dev!$A$1:$CI$300,MATCH(DATE(G$1,1,1),Shock_dev!$A$1:$CI$1,0),FALSE)</f>
        <v>1.6223985088450816E-2</v>
      </c>
      <c r="H61" s="52">
        <f>VLOOKUP($B61,Shock_dev!$A$1:$CI$300,MATCH(DATE(H$1,1,1),Shock_dev!$A$1:$CI$1,0),FALSE)</f>
        <v>1.6612021601715377E-2</v>
      </c>
      <c r="I61" s="52">
        <f>VLOOKUP($B61,Shock_dev!$A$1:$CI$300,MATCH(DATE(I$1,1,1),Shock_dev!$A$1:$CI$1,0),FALSE)</f>
        <v>1.5548946390970654E-2</v>
      </c>
      <c r="J61" s="52">
        <f>VLOOKUP($B61,Shock_dev!$A$1:$CI$300,MATCH(DATE(J$1,1,1),Shock_dev!$A$1:$CI$1,0),FALSE)</f>
        <v>1.5227915951221478E-2</v>
      </c>
      <c r="K61" s="52">
        <f>VLOOKUP($B61,Shock_dev!$A$1:$CI$300,MATCH(DATE(K$1,1,1),Shock_dev!$A$1:$CI$1,0),FALSE)</f>
        <v>1.3292792744888666E-2</v>
      </c>
      <c r="L61" s="52">
        <f>VLOOKUP($B61,Shock_dev!$A$1:$CI$300,MATCH(DATE(L$1,1,1),Shock_dev!$A$1:$CI$1,0),FALSE)</f>
        <v>1.2582412645012427E-2</v>
      </c>
      <c r="M61" s="52">
        <f>VLOOKUP($B61,Shock_dev!$A$1:$CI$300,MATCH(DATE(M$1,1,1),Shock_dev!$A$1:$CI$1,0),FALSE)</f>
        <v>2.683636004598812E-2</v>
      </c>
      <c r="N61" s="52">
        <f>VLOOKUP($B61,Shock_dev!$A$1:$CI$300,MATCH(DATE(N$1,1,1),Shock_dev!$A$1:$CI$1,0),FALSE)</f>
        <v>3.1341632998477274E-2</v>
      </c>
      <c r="O61" s="52">
        <f>VLOOKUP($B61,Shock_dev!$A$1:$CI$300,MATCH(DATE(O$1,1,1),Shock_dev!$A$1:$CI$1,0),FALSE)</f>
        <v>3.308510412857503E-2</v>
      </c>
      <c r="P61" s="52">
        <f>VLOOKUP($B61,Shock_dev!$A$1:$CI$300,MATCH(DATE(P$1,1,1),Shock_dev!$A$1:$CI$1,0),FALSE)</f>
        <v>3.3815516535346556E-2</v>
      </c>
      <c r="Q61" s="52">
        <f>VLOOKUP($B61,Shock_dev!$A$1:$CI$300,MATCH(DATE(Q$1,1,1),Shock_dev!$A$1:$CI$1,0),FALSE)</f>
        <v>3.4115107695671242E-2</v>
      </c>
      <c r="R61" s="52">
        <f>VLOOKUP($B61,Shock_dev!$A$1:$CI$300,MATCH(DATE(R$1,1,1),Shock_dev!$A$1:$CI$1,0),FALSE)</f>
        <v>3.4186750854037801E-2</v>
      </c>
      <c r="S61" s="52">
        <f>VLOOKUP($B61,Shock_dev!$A$1:$CI$300,MATCH(DATE(S$1,1,1),Shock_dev!$A$1:$CI$1,0),FALSE)</f>
        <v>3.6026287895449594E-2</v>
      </c>
      <c r="T61" s="52">
        <f>VLOOKUP($B61,Shock_dev!$A$1:$CI$300,MATCH(DATE(T$1,1,1),Shock_dev!$A$1:$CI$1,0),FALSE)</f>
        <v>3.658669492973738E-2</v>
      </c>
      <c r="U61" s="52">
        <f>VLOOKUP($B61,Shock_dev!$A$1:$CI$300,MATCH(DATE(U$1,1,1),Shock_dev!$A$1:$CI$1,0),FALSE)</f>
        <v>3.6580898926253193E-2</v>
      </c>
      <c r="V61" s="52">
        <f>VLOOKUP($B61,Shock_dev!$A$1:$CI$300,MATCH(DATE(V$1,1,1),Shock_dev!$A$1:$CI$1,0),FALSE)</f>
        <v>3.6324956270059251E-2</v>
      </c>
      <c r="W61" s="52">
        <f>VLOOKUP($B61,Shock_dev!$A$1:$CI$300,MATCH(DATE(W$1,1,1),Shock_dev!$A$1:$CI$1,0),FALSE)</f>
        <v>3.5932538744225979E-2</v>
      </c>
      <c r="X61" s="52">
        <f>VLOOKUP($B61,Shock_dev!$A$1:$CI$300,MATCH(DATE(X$1,1,1),Shock_dev!$A$1:$CI$1,0),FALSE)</f>
        <v>3.7367077633773192E-2</v>
      </c>
      <c r="Y61" s="52">
        <f>VLOOKUP($B61,Shock_dev!$A$1:$CI$300,MATCH(DATE(Y$1,1,1),Shock_dev!$A$1:$CI$1,0),FALSE)</f>
        <v>3.7551286861708326E-2</v>
      </c>
      <c r="Z61" s="52">
        <f>VLOOKUP($B61,Shock_dev!$A$1:$CI$300,MATCH(DATE(Z$1,1,1),Shock_dev!$A$1:$CI$1,0),FALSE)</f>
        <v>3.7214145036950856E-2</v>
      </c>
      <c r="AA61" s="52">
        <f>VLOOKUP($B61,Shock_dev!$A$1:$CI$300,MATCH(DATE(AA$1,1,1),Shock_dev!$A$1:$CI$1,0),FALSE)</f>
        <v>3.6670191982684841E-2</v>
      </c>
      <c r="AB61" s="52">
        <f>VLOOKUP($B61,Shock_dev!$A$1:$CI$300,MATCH(DATE(AB$1,1,1),Shock_dev!$A$1:$CI$1,0),FALSE)</f>
        <v>3.6030932625131573E-2</v>
      </c>
      <c r="AC61" s="52">
        <f>VLOOKUP($B61,Shock_dev!$A$1:$CI$300,MATCH(DATE(AC$1,1,1),Shock_dev!$A$1:$CI$1,0),FALSE)</f>
        <v>3.5338355074180747E-2</v>
      </c>
      <c r="AD61" s="52">
        <f>VLOOKUP($B61,Shock_dev!$A$1:$CI$300,MATCH(DATE(AD$1,1,1),Shock_dev!$A$1:$CI$1,0),FALSE)</f>
        <v>3.4610740799977141E-2</v>
      </c>
      <c r="AE61" s="52">
        <f>VLOOKUP($B61,Shock_dev!$A$1:$CI$300,MATCH(DATE(AE$1,1,1),Shock_dev!$A$1:$CI$1,0),FALSE)</f>
        <v>3.3859604112864095E-2</v>
      </c>
      <c r="AF61" s="52">
        <f>VLOOKUP($B61,Shock_dev!$A$1:$CI$300,MATCH(DATE(AF$1,1,1),Shock_dev!$A$1:$CI$1,0),FALSE)</f>
        <v>3.3092886719077001E-2</v>
      </c>
      <c r="AG61" s="52"/>
      <c r="AH61" s="65">
        <f t="shared" si="1"/>
        <v>1.3327404312489285E-2</v>
      </c>
      <c r="AI61" s="65">
        <f t="shared" si="2"/>
        <v>1.465281786676172E-2</v>
      </c>
      <c r="AJ61" s="65">
        <f t="shared" si="3"/>
        <v>3.1838744280811647E-2</v>
      </c>
      <c r="AK61" s="65">
        <f t="shared" si="4"/>
        <v>3.5941117775107438E-2</v>
      </c>
      <c r="AL61" s="65">
        <f t="shared" si="5"/>
        <v>3.6947048051868644E-2</v>
      </c>
      <c r="AM61" s="65">
        <f t="shared" si="6"/>
        <v>3.4586503866246107E-2</v>
      </c>
      <c r="AN61" s="66"/>
      <c r="AO61" s="65">
        <f t="shared" si="7"/>
        <v>1.3990111089625503E-2</v>
      </c>
      <c r="AP61" s="65">
        <f t="shared" si="8"/>
        <v>3.3889931027959543E-2</v>
      </c>
      <c r="AQ61" s="65">
        <f t="shared" si="9"/>
        <v>3.5766775959057376E-2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8.626706165194252E-3</v>
      </c>
      <c r="D62" s="52">
        <f>VLOOKUP($B62,Shock_dev!$A$1:$CI$300,MATCH(DATE(D$1,1,1),Shock_dev!$A$1:$CI$1,0),FALSE)</f>
        <v>1.3377257153134071E-2</v>
      </c>
      <c r="E62" s="52">
        <f>VLOOKUP($B62,Shock_dev!$A$1:$CI$300,MATCH(DATE(E$1,1,1),Shock_dev!$A$1:$CI$1,0),FALSE)</f>
        <v>1.5433835161870477E-2</v>
      </c>
      <c r="F62" s="52">
        <f>VLOOKUP($B62,Shock_dev!$A$1:$CI$300,MATCH(DATE(F$1,1,1),Shock_dev!$A$1:$CI$1,0),FALSE)</f>
        <v>1.6352148768528918E-2</v>
      </c>
      <c r="G62" s="52">
        <f>VLOOKUP($B62,Shock_dev!$A$1:$CI$300,MATCH(DATE(G$1,1,1),Shock_dev!$A$1:$CI$1,0),FALSE)</f>
        <v>1.7722691514460241E-2</v>
      </c>
      <c r="H62" s="52">
        <f>VLOOKUP($B62,Shock_dev!$A$1:$CI$300,MATCH(DATE(H$1,1,1),Shock_dev!$A$1:$CI$1,0),FALSE)</f>
        <v>1.8319197801067846E-2</v>
      </c>
      <c r="I62" s="52">
        <f>VLOOKUP($B62,Shock_dev!$A$1:$CI$300,MATCH(DATE(I$1,1,1),Shock_dev!$A$1:$CI$1,0),FALSE)</f>
        <v>1.8452654295883275E-2</v>
      </c>
      <c r="J62" s="52">
        <f>VLOOKUP($B62,Shock_dev!$A$1:$CI$300,MATCH(DATE(J$1,1,1),Shock_dev!$A$1:$CI$1,0),FALSE)</f>
        <v>1.8434613897451026E-2</v>
      </c>
      <c r="K62" s="52">
        <f>VLOOKUP($B62,Shock_dev!$A$1:$CI$300,MATCH(DATE(K$1,1,1),Shock_dev!$A$1:$CI$1,0),FALSE)</f>
        <v>1.8179834443643655E-2</v>
      </c>
      <c r="L62" s="52">
        <f>VLOOKUP($B62,Shock_dev!$A$1:$CI$300,MATCH(DATE(L$1,1,1),Shock_dev!$A$1:$CI$1,0),FALSE)</f>
        <v>1.8255675670399988E-2</v>
      </c>
      <c r="M62" s="52">
        <f>VLOOKUP($B62,Shock_dev!$A$1:$CI$300,MATCH(DATE(M$1,1,1),Shock_dev!$A$1:$CI$1,0),FALSE)</f>
        <v>2.1572757767387703E-2</v>
      </c>
      <c r="N62" s="52">
        <f>VLOOKUP($B62,Shock_dev!$A$1:$CI$300,MATCH(DATE(N$1,1,1),Shock_dev!$A$1:$CI$1,0),FALSE)</f>
        <v>2.2374797906885666E-2</v>
      </c>
      <c r="O62" s="52">
        <f>VLOOKUP($B62,Shock_dev!$A$1:$CI$300,MATCH(DATE(O$1,1,1),Shock_dev!$A$1:$CI$1,0),FALSE)</f>
        <v>2.2291063332503892E-2</v>
      </c>
      <c r="P62" s="52">
        <f>VLOOKUP($B62,Shock_dev!$A$1:$CI$300,MATCH(DATE(P$1,1,1),Shock_dev!$A$1:$CI$1,0),FALSE)</f>
        <v>2.1851152070292059E-2</v>
      </c>
      <c r="Q62" s="52">
        <f>VLOOKUP($B62,Shock_dev!$A$1:$CI$300,MATCH(DATE(Q$1,1,1),Shock_dev!$A$1:$CI$1,0),FALSE)</f>
        <v>2.1250383904831516E-2</v>
      </c>
      <c r="R62" s="52">
        <f>VLOOKUP($B62,Shock_dev!$A$1:$CI$300,MATCH(DATE(R$1,1,1),Shock_dev!$A$1:$CI$1,0),FALSE)</f>
        <v>2.0558110766093179E-2</v>
      </c>
      <c r="S62" s="52">
        <f>VLOOKUP($B62,Shock_dev!$A$1:$CI$300,MATCH(DATE(S$1,1,1),Shock_dev!$A$1:$CI$1,0),FALSE)</f>
        <v>1.994301620029448E-2</v>
      </c>
      <c r="T62" s="52">
        <f>VLOOKUP($B62,Shock_dev!$A$1:$CI$300,MATCH(DATE(T$1,1,1),Shock_dev!$A$1:$CI$1,0),FALSE)</f>
        <v>1.923327596990989E-2</v>
      </c>
      <c r="U62" s="52">
        <f>VLOOKUP($B62,Shock_dev!$A$1:$CI$300,MATCH(DATE(U$1,1,1),Shock_dev!$A$1:$CI$1,0),FALSE)</f>
        <v>1.8498237027038351E-2</v>
      </c>
      <c r="V62" s="52">
        <f>VLOOKUP($B62,Shock_dev!$A$1:$CI$300,MATCH(DATE(V$1,1,1),Shock_dev!$A$1:$CI$1,0),FALSE)</f>
        <v>1.8381817875165418E-2</v>
      </c>
      <c r="W62" s="52">
        <f>VLOOKUP($B62,Shock_dev!$A$1:$CI$300,MATCH(DATE(W$1,1,1),Shock_dev!$A$1:$CI$1,0),FALSE)</f>
        <v>1.790894077256313E-2</v>
      </c>
      <c r="X62" s="52">
        <f>VLOOKUP($B62,Shock_dev!$A$1:$CI$300,MATCH(DATE(X$1,1,1),Shock_dev!$A$1:$CI$1,0),FALSE)</f>
        <v>1.7444282133636586E-2</v>
      </c>
      <c r="Y62" s="52">
        <f>VLOOKUP($B62,Shock_dev!$A$1:$CI$300,MATCH(DATE(Y$1,1,1),Shock_dev!$A$1:$CI$1,0),FALSE)</f>
        <v>1.6894263288637471E-2</v>
      </c>
      <c r="Z62" s="52">
        <f>VLOOKUP($B62,Shock_dev!$A$1:$CI$300,MATCH(DATE(Z$1,1,1),Shock_dev!$A$1:$CI$1,0),FALSE)</f>
        <v>1.6335178952486384E-2</v>
      </c>
      <c r="AA62" s="52">
        <f>VLOOKUP($B62,Shock_dev!$A$1:$CI$300,MATCH(DATE(AA$1,1,1),Shock_dev!$A$1:$CI$1,0),FALSE)</f>
        <v>1.5794420297349857E-2</v>
      </c>
      <c r="AB62" s="52">
        <f>VLOOKUP($B62,Shock_dev!$A$1:$CI$300,MATCH(DATE(AB$1,1,1),Shock_dev!$A$1:$CI$1,0),FALSE)</f>
        <v>1.5278848743994855E-2</v>
      </c>
      <c r="AC62" s="52">
        <f>VLOOKUP($B62,Shock_dev!$A$1:$CI$300,MATCH(DATE(AC$1,1,1),Shock_dev!$A$1:$CI$1,0),FALSE)</f>
        <v>1.4789970108201982E-2</v>
      </c>
      <c r="AD62" s="52">
        <f>VLOOKUP($B62,Shock_dev!$A$1:$CI$300,MATCH(DATE(AD$1,1,1),Shock_dev!$A$1:$CI$1,0),FALSE)</f>
        <v>1.4325248019710388E-2</v>
      </c>
      <c r="AE62" s="52">
        <f>VLOOKUP($B62,Shock_dev!$A$1:$CI$300,MATCH(DATE(AE$1,1,1),Shock_dev!$A$1:$CI$1,0),FALSE)</f>
        <v>1.3883516165176742E-2</v>
      </c>
      <c r="AF62" s="52">
        <f>VLOOKUP($B62,Shock_dev!$A$1:$CI$300,MATCH(DATE(AF$1,1,1),Shock_dev!$A$1:$CI$1,0),FALSE)</f>
        <v>1.3462527045063457E-2</v>
      </c>
      <c r="AG62" s="52"/>
      <c r="AH62" s="65">
        <f t="shared" si="1"/>
        <v>1.4302527752637592E-2</v>
      </c>
      <c r="AI62" s="65">
        <f t="shared" si="2"/>
        <v>1.8328395221689157E-2</v>
      </c>
      <c r="AJ62" s="65">
        <f t="shared" si="3"/>
        <v>2.1868030996380169E-2</v>
      </c>
      <c r="AK62" s="65">
        <f t="shared" si="4"/>
        <v>1.9322891567700264E-2</v>
      </c>
      <c r="AL62" s="65">
        <f t="shared" si="5"/>
        <v>1.6875417088934686E-2</v>
      </c>
      <c r="AM62" s="65">
        <f t="shared" si="6"/>
        <v>1.4348022016429485E-2</v>
      </c>
      <c r="AN62" s="66"/>
      <c r="AO62" s="65">
        <f t="shared" si="7"/>
        <v>1.6315461487163375E-2</v>
      </c>
      <c r="AP62" s="65">
        <f t="shared" si="8"/>
        <v>2.0595461282040217E-2</v>
      </c>
      <c r="AQ62" s="65">
        <f t="shared" si="9"/>
        <v>1.5611719552682085E-2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3.0078386072327046E-2</v>
      </c>
      <c r="D63" s="52">
        <f>VLOOKUP($B63,Shock_dev!$A$1:$CI$300,MATCH(DATE(D$1,1,1),Shock_dev!$A$1:$CI$1,0),FALSE)</f>
        <v>4.5714843774886438E-2</v>
      </c>
      <c r="E63" s="52">
        <f>VLOOKUP($B63,Shock_dev!$A$1:$CI$300,MATCH(DATE(E$1,1,1),Shock_dev!$A$1:$CI$1,0),FALSE)</f>
        <v>5.2847846754252886E-2</v>
      </c>
      <c r="F63" s="52">
        <f>VLOOKUP($B63,Shock_dev!$A$1:$CI$300,MATCH(DATE(F$1,1,1),Shock_dev!$A$1:$CI$1,0),FALSE)</f>
        <v>5.6569383150521464E-2</v>
      </c>
      <c r="G63" s="52">
        <f>VLOOKUP($B63,Shock_dev!$A$1:$CI$300,MATCH(DATE(G$1,1,1),Shock_dev!$A$1:$CI$1,0),FALSE)</f>
        <v>6.0573214247945241E-2</v>
      </c>
      <c r="H63" s="52">
        <f>VLOOKUP($B63,Shock_dev!$A$1:$CI$300,MATCH(DATE(H$1,1,1),Shock_dev!$A$1:$CI$1,0),FALSE)</f>
        <v>6.3387185991221215E-2</v>
      </c>
      <c r="I63" s="52">
        <f>VLOOKUP($B63,Shock_dev!$A$1:$CI$300,MATCH(DATE(I$1,1,1),Shock_dev!$A$1:$CI$1,0),FALSE)</f>
        <v>6.5440445758482069E-2</v>
      </c>
      <c r="J63" s="52">
        <f>VLOOKUP($B63,Shock_dev!$A$1:$CI$300,MATCH(DATE(J$1,1,1),Shock_dev!$A$1:$CI$1,0),FALSE)</f>
        <v>6.7099114225651083E-2</v>
      </c>
      <c r="K63" s="52">
        <f>VLOOKUP($B63,Shock_dev!$A$1:$CI$300,MATCH(DATE(K$1,1,1),Shock_dev!$A$1:$CI$1,0),FALSE)</f>
        <v>6.7583876164097473E-2</v>
      </c>
      <c r="L63" s="52">
        <f>VLOOKUP($B63,Shock_dev!$A$1:$CI$300,MATCH(DATE(L$1,1,1),Shock_dev!$A$1:$CI$1,0),FALSE)</f>
        <v>7.2395436492543611E-2</v>
      </c>
      <c r="M63" s="52">
        <f>VLOOKUP($B63,Shock_dev!$A$1:$CI$300,MATCH(DATE(M$1,1,1),Shock_dev!$A$1:$CI$1,0),FALSE)</f>
        <v>6.1294739595100345E-2</v>
      </c>
      <c r="N63" s="52">
        <f>VLOOKUP($B63,Shock_dev!$A$1:$CI$300,MATCH(DATE(N$1,1,1),Shock_dev!$A$1:$CI$1,0),FALSE)</f>
        <v>5.7313276750930016E-2</v>
      </c>
      <c r="O63" s="52">
        <f>VLOOKUP($B63,Shock_dev!$A$1:$CI$300,MATCH(DATE(O$1,1,1),Shock_dev!$A$1:$CI$1,0),FALSE)</f>
        <v>5.5781569763480067E-2</v>
      </c>
      <c r="P63" s="52">
        <f>VLOOKUP($B63,Shock_dev!$A$1:$CI$300,MATCH(DATE(P$1,1,1),Shock_dev!$A$1:$CI$1,0),FALSE)</f>
        <v>5.4975479504950561E-2</v>
      </c>
      <c r="Q63" s="52">
        <f>VLOOKUP($B63,Shock_dev!$A$1:$CI$300,MATCH(DATE(Q$1,1,1),Shock_dev!$A$1:$CI$1,0),FALSE)</f>
        <v>5.768047809216683E-2</v>
      </c>
      <c r="R63" s="52">
        <f>VLOOKUP($B63,Shock_dev!$A$1:$CI$300,MATCH(DATE(R$1,1,1),Shock_dev!$A$1:$CI$1,0),FALSE)</f>
        <v>5.8368385609385579E-2</v>
      </c>
      <c r="S63" s="52">
        <f>VLOOKUP($B63,Shock_dev!$A$1:$CI$300,MATCH(DATE(S$1,1,1),Shock_dev!$A$1:$CI$1,0),FALSE)</f>
        <v>5.8232711314793364E-2</v>
      </c>
      <c r="T63" s="52">
        <f>VLOOKUP($B63,Shock_dev!$A$1:$CI$300,MATCH(DATE(T$1,1,1),Shock_dev!$A$1:$CI$1,0),FALSE)</f>
        <v>5.7784984299063404E-2</v>
      </c>
      <c r="U63" s="52">
        <f>VLOOKUP($B63,Shock_dev!$A$1:$CI$300,MATCH(DATE(U$1,1,1),Shock_dev!$A$1:$CI$1,0),FALSE)</f>
        <v>5.7196088958502284E-2</v>
      </c>
      <c r="V63" s="52">
        <f>VLOOKUP($B63,Shock_dev!$A$1:$CI$300,MATCH(DATE(V$1,1,1),Shock_dev!$A$1:$CI$1,0),FALSE)</f>
        <v>6.046873935110076E-2</v>
      </c>
      <c r="W63" s="52">
        <f>VLOOKUP($B63,Shock_dev!$A$1:$CI$300,MATCH(DATE(W$1,1,1),Shock_dev!$A$1:$CI$1,0),FALSE)</f>
        <v>6.0706204433152396E-2</v>
      </c>
      <c r="X63" s="52">
        <f>VLOOKUP($B63,Shock_dev!$A$1:$CI$300,MATCH(DATE(X$1,1,1),Shock_dev!$A$1:$CI$1,0),FALSE)</f>
        <v>6.0295663818119086E-2</v>
      </c>
      <c r="Y63" s="52">
        <f>VLOOKUP($B63,Shock_dev!$A$1:$CI$300,MATCH(DATE(Y$1,1,1),Shock_dev!$A$1:$CI$1,0),FALSE)</f>
        <v>5.9661972955015893E-2</v>
      </c>
      <c r="Z63" s="52">
        <f>VLOOKUP($B63,Shock_dev!$A$1:$CI$300,MATCH(DATE(Z$1,1,1),Shock_dev!$A$1:$CI$1,0),FALSE)</f>
        <v>5.892376800129355E-2</v>
      </c>
      <c r="AA63" s="52">
        <f>VLOOKUP($B63,Shock_dev!$A$1:$CI$300,MATCH(DATE(AA$1,1,1),Shock_dev!$A$1:$CI$1,0),FALSE)</f>
        <v>5.8128416395253985E-2</v>
      </c>
      <c r="AB63" s="52">
        <f>VLOOKUP($B63,Shock_dev!$A$1:$CI$300,MATCH(DATE(AB$1,1,1),Shock_dev!$A$1:$CI$1,0),FALSE)</f>
        <v>5.7296461637072409E-2</v>
      </c>
      <c r="AC63" s="52">
        <f>VLOOKUP($B63,Shock_dev!$A$1:$CI$300,MATCH(DATE(AC$1,1,1),Shock_dev!$A$1:$CI$1,0),FALSE)</f>
        <v>5.6437950171393886E-2</v>
      </c>
      <c r="AD63" s="52">
        <f>VLOOKUP($B63,Shock_dev!$A$1:$CI$300,MATCH(DATE(AD$1,1,1),Shock_dev!$A$1:$CI$1,0),FALSE)</f>
        <v>5.5560736881560345E-2</v>
      </c>
      <c r="AE63" s="52">
        <f>VLOOKUP($B63,Shock_dev!$A$1:$CI$300,MATCH(DATE(AE$1,1,1),Shock_dev!$A$1:$CI$1,0),FALSE)</f>
        <v>5.4670000393057618E-2</v>
      </c>
      <c r="AF63" s="52">
        <f>VLOOKUP($B63,Shock_dev!$A$1:$CI$300,MATCH(DATE(AF$1,1,1),Shock_dev!$A$1:$CI$1,0),FALSE)</f>
        <v>5.3771026724576398E-2</v>
      </c>
      <c r="AG63" s="52"/>
      <c r="AH63" s="65">
        <f t="shared" si="1"/>
        <v>4.9156734799986612E-2</v>
      </c>
      <c r="AI63" s="65">
        <f t="shared" si="2"/>
        <v>6.7181211726399098E-2</v>
      </c>
      <c r="AJ63" s="65">
        <f t="shared" si="3"/>
        <v>5.7409108741325557E-2</v>
      </c>
      <c r="AK63" s="65">
        <f t="shared" si="4"/>
        <v>5.8410181906569082E-2</v>
      </c>
      <c r="AL63" s="65">
        <f t="shared" si="5"/>
        <v>5.9543205120566989E-2</v>
      </c>
      <c r="AM63" s="65">
        <f t="shared" si="6"/>
        <v>5.5547235161532128E-2</v>
      </c>
      <c r="AN63" s="66"/>
      <c r="AO63" s="65">
        <f t="shared" si="7"/>
        <v>5.8168973263192855E-2</v>
      </c>
      <c r="AP63" s="65">
        <f t="shared" si="8"/>
        <v>5.7909645323947323E-2</v>
      </c>
      <c r="AQ63" s="65">
        <f t="shared" si="9"/>
        <v>5.7545220141049555E-2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3.4379169419528001E-3</v>
      </c>
      <c r="D64" s="52">
        <f>VLOOKUP($B64,Shock_dev!$A$1:$CI$300,MATCH(DATE(D$1,1,1),Shock_dev!$A$1:$CI$1,0),FALSE)</f>
        <v>4.8559017298682059E-3</v>
      </c>
      <c r="E64" s="52">
        <f>VLOOKUP($B64,Shock_dev!$A$1:$CI$300,MATCH(DATE(E$1,1,1),Shock_dev!$A$1:$CI$1,0),FALSE)</f>
        <v>5.3090011747653695E-3</v>
      </c>
      <c r="F64" s="52">
        <f>VLOOKUP($B64,Shock_dev!$A$1:$CI$300,MATCH(DATE(F$1,1,1),Shock_dev!$A$1:$CI$1,0),FALSE)</f>
        <v>5.4119986104696934E-3</v>
      </c>
      <c r="G64" s="52">
        <f>VLOOKUP($B64,Shock_dev!$A$1:$CI$300,MATCH(DATE(G$1,1,1),Shock_dev!$A$1:$CI$1,0),FALSE)</f>
        <v>6.7959028078758681E-3</v>
      </c>
      <c r="H64" s="52">
        <f>VLOOKUP($B64,Shock_dev!$A$1:$CI$300,MATCH(DATE(H$1,1,1),Shock_dev!$A$1:$CI$1,0),FALSE)</f>
        <v>7.5739706186989664E-3</v>
      </c>
      <c r="I64" s="52">
        <f>VLOOKUP($B64,Shock_dev!$A$1:$CI$300,MATCH(DATE(I$1,1,1),Shock_dev!$A$1:$CI$1,0),FALSE)</f>
        <v>7.7813215530441581E-3</v>
      </c>
      <c r="J64" s="52">
        <f>VLOOKUP($B64,Shock_dev!$A$1:$CI$300,MATCH(DATE(J$1,1,1),Shock_dev!$A$1:$CI$1,0),FALSE)</f>
        <v>7.9338231748393578E-3</v>
      </c>
      <c r="K64" s="52">
        <f>VLOOKUP($B64,Shock_dev!$A$1:$CI$300,MATCH(DATE(K$1,1,1),Shock_dev!$A$1:$CI$1,0),FALSE)</f>
        <v>7.9950285277755849E-3</v>
      </c>
      <c r="L64" s="52">
        <f>VLOOKUP($B64,Shock_dev!$A$1:$CI$300,MATCH(DATE(L$1,1,1),Shock_dev!$A$1:$CI$1,0),FALSE)</f>
        <v>7.719829768334247E-3</v>
      </c>
      <c r="M64" s="52">
        <f>VLOOKUP($B64,Shock_dev!$A$1:$CI$300,MATCH(DATE(M$1,1,1),Shock_dev!$A$1:$CI$1,0),FALSE)</f>
        <v>9.7554232623584432E-3</v>
      </c>
      <c r="N64" s="52">
        <f>VLOOKUP($B64,Shock_dev!$A$1:$CI$300,MATCH(DATE(N$1,1,1),Shock_dev!$A$1:$CI$1,0),FALSE)</f>
        <v>1.0155122718611371E-2</v>
      </c>
      <c r="O64" s="52">
        <f>VLOOKUP($B64,Shock_dev!$A$1:$CI$300,MATCH(DATE(O$1,1,1),Shock_dev!$A$1:$CI$1,0),FALSE)</f>
        <v>1.0256038760369348E-2</v>
      </c>
      <c r="P64" s="52">
        <f>VLOOKUP($B64,Shock_dev!$A$1:$CI$300,MATCH(DATE(P$1,1,1),Shock_dev!$A$1:$CI$1,0),FALSE)</f>
        <v>1.0251157637503876E-2</v>
      </c>
      <c r="Q64" s="52">
        <f>VLOOKUP($B64,Shock_dev!$A$1:$CI$300,MATCH(DATE(Q$1,1,1),Shock_dev!$A$1:$CI$1,0),FALSE)</f>
        <v>1.0590948859588986E-2</v>
      </c>
      <c r="R64" s="52">
        <f>VLOOKUP($B64,Shock_dev!$A$1:$CI$300,MATCH(DATE(R$1,1,1),Shock_dev!$A$1:$CI$1,0),FALSE)</f>
        <v>1.0653567932265687E-2</v>
      </c>
      <c r="S64" s="52">
        <f>VLOOKUP($B64,Shock_dev!$A$1:$CI$300,MATCH(DATE(S$1,1,1),Shock_dev!$A$1:$CI$1,0),FALSE)</f>
        <v>1.0814592354900173E-2</v>
      </c>
      <c r="T64" s="52">
        <f>VLOOKUP($B64,Shock_dev!$A$1:$CI$300,MATCH(DATE(T$1,1,1),Shock_dev!$A$1:$CI$1,0),FALSE)</f>
        <v>1.0793492996532867E-2</v>
      </c>
      <c r="U64" s="52">
        <f>VLOOKUP($B64,Shock_dev!$A$1:$CI$300,MATCH(DATE(U$1,1,1),Shock_dev!$A$1:$CI$1,0),FALSE)</f>
        <v>1.0693377258485912E-2</v>
      </c>
      <c r="V64" s="52">
        <f>VLOOKUP($B64,Shock_dev!$A$1:$CI$300,MATCH(DATE(V$1,1,1),Shock_dev!$A$1:$CI$1,0),FALSE)</f>
        <v>1.2523975139244707E-2</v>
      </c>
      <c r="W64" s="52">
        <f>VLOOKUP($B64,Shock_dev!$A$1:$CI$300,MATCH(DATE(W$1,1,1),Shock_dev!$A$1:$CI$1,0),FALSE)</f>
        <v>1.312863759498545E-2</v>
      </c>
      <c r="X64" s="52">
        <f>VLOOKUP($B64,Shock_dev!$A$1:$CI$300,MATCH(DATE(X$1,1,1),Shock_dev!$A$1:$CI$1,0),FALSE)</f>
        <v>1.3458808074727284E-2</v>
      </c>
      <c r="Y64" s="52">
        <f>VLOOKUP($B64,Shock_dev!$A$1:$CI$300,MATCH(DATE(Y$1,1,1),Shock_dev!$A$1:$CI$1,0),FALSE)</f>
        <v>1.4759113461479966E-2</v>
      </c>
      <c r="Z64" s="52">
        <f>VLOOKUP($B64,Shock_dev!$A$1:$CI$300,MATCH(DATE(Z$1,1,1),Shock_dev!$A$1:$CI$1,0),FALSE)</f>
        <v>1.5155063394322502E-2</v>
      </c>
      <c r="AA64" s="52">
        <f>VLOOKUP($B64,Shock_dev!$A$1:$CI$300,MATCH(DATE(AA$1,1,1),Shock_dev!$A$1:$CI$1,0),FALSE)</f>
        <v>1.5195175075549745E-2</v>
      </c>
      <c r="AB64" s="52">
        <f>VLOOKUP($B64,Shock_dev!$A$1:$CI$300,MATCH(DATE(AB$1,1,1),Shock_dev!$A$1:$CI$1,0),FALSE)</f>
        <v>1.5102157576586613E-2</v>
      </c>
      <c r="AC64" s="52">
        <f>VLOOKUP($B64,Shock_dev!$A$1:$CI$300,MATCH(DATE(AC$1,1,1),Shock_dev!$A$1:$CI$1,0),FALSE)</f>
        <v>1.4950924486281077E-2</v>
      </c>
      <c r="AD64" s="52">
        <f>VLOOKUP($B64,Shock_dev!$A$1:$CI$300,MATCH(DATE(AD$1,1,1),Shock_dev!$A$1:$CI$1,0),FALSE)</f>
        <v>1.4766094032227265E-2</v>
      </c>
      <c r="AE64" s="52">
        <f>VLOOKUP($B64,Shock_dev!$A$1:$CI$300,MATCH(DATE(AE$1,1,1),Shock_dev!$A$1:$CI$1,0),FALSE)</f>
        <v>1.4557518187336691E-2</v>
      </c>
      <c r="AF64" s="52">
        <f>VLOOKUP($B64,Shock_dev!$A$1:$CI$300,MATCH(DATE(AF$1,1,1),Shock_dev!$A$1:$CI$1,0),FALSE)</f>
        <v>1.4329594634184243E-2</v>
      </c>
      <c r="AG64" s="52"/>
      <c r="AH64" s="65">
        <f t="shared" si="1"/>
        <v>5.1621442529863875E-3</v>
      </c>
      <c r="AI64" s="65">
        <f t="shared" si="2"/>
        <v>7.8007947285384637E-3</v>
      </c>
      <c r="AJ64" s="65">
        <f t="shared" si="3"/>
        <v>1.0201738247686404E-2</v>
      </c>
      <c r="AK64" s="65">
        <f t="shared" si="4"/>
        <v>1.1095801136285869E-2</v>
      </c>
      <c r="AL64" s="65">
        <f t="shared" si="5"/>
        <v>1.433935952021299E-2</v>
      </c>
      <c r="AM64" s="65">
        <f t="shared" si="6"/>
        <v>1.4741257783323178E-2</v>
      </c>
      <c r="AN64" s="66"/>
      <c r="AO64" s="65">
        <f t="shared" si="7"/>
        <v>6.4814694907624256E-3</v>
      </c>
      <c r="AP64" s="65">
        <f t="shared" si="8"/>
        <v>1.0648769691986137E-2</v>
      </c>
      <c r="AQ64" s="65">
        <f t="shared" si="9"/>
        <v>1.4540308651768084E-2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4.6450899958294936E-5</v>
      </c>
      <c r="D65" s="52">
        <f>VLOOKUP($B65,Shock_dev!$A$1:$CI$300,MATCH(DATE(D$1,1,1),Shock_dev!$A$1:$CI$1,0),FALSE)</f>
        <v>6.8191280111322739E-5</v>
      </c>
      <c r="E65" s="52">
        <f>VLOOKUP($B65,Shock_dev!$A$1:$CI$300,MATCH(DATE(E$1,1,1),Shock_dev!$A$1:$CI$1,0),FALSE)</f>
        <v>7.9300733010922539E-5</v>
      </c>
      <c r="F65" s="52">
        <f>VLOOKUP($B65,Shock_dev!$A$1:$CI$300,MATCH(DATE(F$1,1,1),Shock_dev!$A$1:$CI$1,0),FALSE)</f>
        <v>8.5229140699799434E-5</v>
      </c>
      <c r="G65" s="52">
        <f>VLOOKUP($B65,Shock_dev!$A$1:$CI$300,MATCH(DATE(G$1,1,1),Shock_dev!$A$1:$CI$1,0),FALSE)</f>
        <v>8.8645015855009379E-5</v>
      </c>
      <c r="H65" s="52">
        <f>VLOOKUP($B65,Shock_dev!$A$1:$CI$300,MATCH(DATE(H$1,1,1),Shock_dev!$A$1:$CI$1,0),FALSE)</f>
        <v>9.1776111424949437E-5</v>
      </c>
      <c r="I65" s="52">
        <f>VLOOKUP($B65,Shock_dev!$A$1:$CI$300,MATCH(DATE(I$1,1,1),Shock_dev!$A$1:$CI$1,0),FALSE)</f>
        <v>9.4607546663898608E-5</v>
      </c>
      <c r="J65" s="52">
        <f>VLOOKUP($B65,Shock_dev!$A$1:$CI$300,MATCH(DATE(J$1,1,1),Shock_dev!$A$1:$CI$1,0),FALSE)</f>
        <v>9.8411277388887024E-5</v>
      </c>
      <c r="K65" s="52">
        <f>VLOOKUP($B65,Shock_dev!$A$1:$CI$300,MATCH(DATE(K$1,1,1),Shock_dev!$A$1:$CI$1,0),FALSE)</f>
        <v>1.0257573906238311E-4</v>
      </c>
      <c r="L65" s="52">
        <f>VLOOKUP($B65,Shock_dev!$A$1:$CI$300,MATCH(DATE(L$1,1,1),Shock_dev!$A$1:$CI$1,0),FALSE)</f>
        <v>1.0714304678410064E-4</v>
      </c>
      <c r="M65" s="52">
        <f>VLOOKUP($B65,Shock_dev!$A$1:$CI$300,MATCH(DATE(M$1,1,1),Shock_dev!$A$1:$CI$1,0),FALSE)</f>
        <v>1.1271683969288419E-4</v>
      </c>
      <c r="N65" s="52">
        <f>VLOOKUP($B65,Shock_dev!$A$1:$CI$300,MATCH(DATE(N$1,1,1),Shock_dev!$A$1:$CI$1,0),FALSE)</f>
        <v>1.1771310645632257E-4</v>
      </c>
      <c r="O65" s="52">
        <f>VLOOKUP($B65,Shock_dev!$A$1:$CI$300,MATCH(DATE(O$1,1,1),Shock_dev!$A$1:$CI$1,0),FALSE)</f>
        <v>1.216012906635758E-4</v>
      </c>
      <c r="P65" s="52">
        <f>VLOOKUP($B65,Shock_dev!$A$1:$CI$300,MATCH(DATE(P$1,1,1),Shock_dev!$A$1:$CI$1,0),FALSE)</f>
        <v>1.2471033914908942E-4</v>
      </c>
      <c r="Q65" s="52">
        <f>VLOOKUP($B65,Shock_dev!$A$1:$CI$300,MATCH(DATE(Q$1,1,1),Shock_dev!$A$1:$CI$1,0),FALSE)</f>
        <v>1.2807190064700741E-4</v>
      </c>
      <c r="R65" s="52">
        <f>VLOOKUP($B65,Shock_dev!$A$1:$CI$300,MATCH(DATE(R$1,1,1),Shock_dev!$A$1:$CI$1,0),FALSE)</f>
        <v>1.3066032288726518E-4</v>
      </c>
      <c r="S65" s="52">
        <f>VLOOKUP($B65,Shock_dev!$A$1:$CI$300,MATCH(DATE(S$1,1,1),Shock_dev!$A$1:$CI$1,0),FALSE)</f>
        <v>1.3330269979779612E-4</v>
      </c>
      <c r="T65" s="52">
        <f>VLOOKUP($B65,Shock_dev!$A$1:$CI$300,MATCH(DATE(T$1,1,1),Shock_dev!$A$1:$CI$1,0),FALSE)</f>
        <v>1.360960090779915E-4</v>
      </c>
      <c r="U65" s="52">
        <f>VLOOKUP($B65,Shock_dev!$A$1:$CI$300,MATCH(DATE(U$1,1,1),Shock_dev!$A$1:$CI$1,0),FALSE)</f>
        <v>1.38531394687715E-4</v>
      </c>
      <c r="V65" s="52">
        <f>VLOOKUP($B65,Shock_dev!$A$1:$CI$300,MATCH(DATE(V$1,1,1),Shock_dev!$A$1:$CI$1,0),FALSE)</f>
        <v>1.4117480258031334E-4</v>
      </c>
      <c r="W65" s="52">
        <f>VLOOKUP($B65,Shock_dev!$A$1:$CI$300,MATCH(DATE(W$1,1,1),Shock_dev!$A$1:$CI$1,0),FALSE)</f>
        <v>1.4349020036957298E-4</v>
      </c>
      <c r="X65" s="52">
        <f>VLOOKUP($B65,Shock_dev!$A$1:$CI$300,MATCH(DATE(X$1,1,1),Shock_dev!$A$1:$CI$1,0),FALSE)</f>
        <v>1.4543036706908866E-4</v>
      </c>
      <c r="Y65" s="52">
        <f>VLOOKUP($B65,Shock_dev!$A$1:$CI$300,MATCH(DATE(Y$1,1,1),Shock_dev!$A$1:$CI$1,0),FALSE)</f>
        <v>1.4759960363415627E-4</v>
      </c>
      <c r="Z65" s="52">
        <f>VLOOKUP($B65,Shock_dev!$A$1:$CI$300,MATCH(DATE(Z$1,1,1),Shock_dev!$A$1:$CI$1,0),FALSE)</f>
        <v>1.4926299598446222E-4</v>
      </c>
      <c r="AA65" s="52">
        <f>VLOOKUP($B65,Shock_dev!$A$1:$CI$300,MATCH(DATE(AA$1,1,1),Shock_dev!$A$1:$CI$1,0),FALSE)</f>
        <v>1.5038441198227692E-4</v>
      </c>
      <c r="AB65" s="52">
        <f>VLOOKUP($B65,Shock_dev!$A$1:$CI$300,MATCH(DATE(AB$1,1,1),Shock_dev!$A$1:$CI$1,0),FALSE)</f>
        <v>1.5122318096785059E-4</v>
      </c>
      <c r="AC65" s="52">
        <f>VLOOKUP($B65,Shock_dev!$A$1:$CI$300,MATCH(DATE(AC$1,1,1),Shock_dev!$A$1:$CI$1,0),FALSE)</f>
        <v>1.5190624659644063E-4</v>
      </c>
      <c r="AD65" s="52">
        <f>VLOOKUP($B65,Shock_dev!$A$1:$CI$300,MATCH(DATE(AD$1,1,1),Shock_dev!$A$1:$CI$1,0),FALSE)</f>
        <v>1.5209590927726377E-4</v>
      </c>
      <c r="AE65" s="52">
        <f>VLOOKUP($B65,Shock_dev!$A$1:$CI$300,MATCH(DATE(AE$1,1,1),Shock_dev!$A$1:$CI$1,0),FALSE)</f>
        <v>1.521041622752641E-4</v>
      </c>
      <c r="AF65" s="52">
        <f>VLOOKUP($B65,Shock_dev!$A$1:$CI$300,MATCH(DATE(AF$1,1,1),Shock_dev!$A$1:$CI$1,0),FALSE)</f>
        <v>1.5172523755275502E-4</v>
      </c>
      <c r="AG65" s="52"/>
      <c r="AH65" s="65">
        <f t="shared" si="1"/>
        <v>7.3563413927069799E-5</v>
      </c>
      <c r="AI65" s="65">
        <f t="shared" si="2"/>
        <v>9.8902744264843761E-5</v>
      </c>
      <c r="AJ65" s="65">
        <f t="shared" si="3"/>
        <v>1.2096269532177588E-4</v>
      </c>
      <c r="AK65" s="65">
        <f t="shared" si="4"/>
        <v>1.3595304580621623E-4</v>
      </c>
      <c r="AL65" s="65">
        <f t="shared" si="5"/>
        <v>1.4723351580791139E-4</v>
      </c>
      <c r="AM65" s="65">
        <f t="shared" si="6"/>
        <v>1.5181094733391482E-4</v>
      </c>
      <c r="AN65" s="66"/>
      <c r="AO65" s="65">
        <f t="shared" si="7"/>
        <v>8.623307909595678E-5</v>
      </c>
      <c r="AP65" s="65">
        <f t="shared" si="8"/>
        <v>1.2845787056399606E-4</v>
      </c>
      <c r="AQ65" s="65">
        <f t="shared" si="9"/>
        <v>1.495222315709131E-4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1.2872018023405561E-2</v>
      </c>
      <c r="D66" s="52">
        <f>VLOOKUP($B66,Shock_dev!$A$1:$CI$300,MATCH(DATE(D$1,1,1),Shock_dev!$A$1:$CI$1,0),FALSE)</f>
        <v>1.8687904738684522E-2</v>
      </c>
      <c r="E66" s="52">
        <f>VLOOKUP($B66,Shock_dev!$A$1:$CI$300,MATCH(DATE(E$1,1,1),Shock_dev!$A$1:$CI$1,0),FALSE)</f>
        <v>2.1199459929511402E-2</v>
      </c>
      <c r="F66" s="52">
        <f>VLOOKUP($B66,Shock_dev!$A$1:$CI$300,MATCH(DATE(F$1,1,1),Shock_dev!$A$1:$CI$1,0),FALSE)</f>
        <v>2.2565864340434588E-2</v>
      </c>
      <c r="G66" s="52">
        <f>VLOOKUP($B66,Shock_dev!$A$1:$CI$300,MATCH(DATE(G$1,1,1),Shock_dev!$A$1:$CI$1,0),FALSE)</f>
        <v>2.2395793698560963E-2</v>
      </c>
      <c r="H66" s="52">
        <f>VLOOKUP($B66,Shock_dev!$A$1:$CI$300,MATCH(DATE(H$1,1,1),Shock_dev!$A$1:$CI$1,0),FALSE)</f>
        <v>2.2761232469601371E-2</v>
      </c>
      <c r="I66" s="52">
        <f>VLOOKUP($B66,Shock_dev!$A$1:$CI$300,MATCH(DATE(I$1,1,1),Shock_dev!$A$1:$CI$1,0),FALSE)</f>
        <v>2.3235321769785853E-2</v>
      </c>
      <c r="J66" s="52">
        <f>VLOOKUP($B66,Shock_dev!$A$1:$CI$300,MATCH(DATE(J$1,1,1),Shock_dev!$A$1:$CI$1,0),FALSE)</f>
        <v>2.3620103534412989E-2</v>
      </c>
      <c r="K66" s="52">
        <f>VLOOKUP($B66,Shock_dev!$A$1:$CI$300,MATCH(DATE(K$1,1,1),Shock_dev!$A$1:$CI$1,0),FALSE)</f>
        <v>2.389761678106388E-2</v>
      </c>
      <c r="L66" s="52">
        <f>VLOOKUP($B66,Shock_dev!$A$1:$CI$300,MATCH(DATE(L$1,1,1),Shock_dev!$A$1:$CI$1,0),FALSE)</f>
        <v>2.5398736752279868E-2</v>
      </c>
      <c r="M66" s="52">
        <f>VLOOKUP($B66,Shock_dev!$A$1:$CI$300,MATCH(DATE(M$1,1,1),Shock_dev!$A$1:$CI$1,0),FALSE)</f>
        <v>2.2523497399519119E-2</v>
      </c>
      <c r="N66" s="52">
        <f>VLOOKUP($B66,Shock_dev!$A$1:$CI$300,MATCH(DATE(N$1,1,1),Shock_dev!$A$1:$CI$1,0),FALSE)</f>
        <v>2.1682005764971327E-2</v>
      </c>
      <c r="O66" s="52">
        <f>VLOOKUP($B66,Shock_dev!$A$1:$CI$300,MATCH(DATE(O$1,1,1),Shock_dev!$A$1:$CI$1,0),FALSE)</f>
        <v>2.1355571124561223E-2</v>
      </c>
      <c r="P66" s="52">
        <f>VLOOKUP($B66,Shock_dev!$A$1:$CI$300,MATCH(DATE(P$1,1,1),Shock_dev!$A$1:$CI$1,0),FALSE)</f>
        <v>2.1210051880475832E-2</v>
      </c>
      <c r="Q66" s="52">
        <f>VLOOKUP($B66,Shock_dev!$A$1:$CI$300,MATCH(DATE(Q$1,1,1),Shock_dev!$A$1:$CI$1,0),FALSE)</f>
        <v>2.1310822607460811E-2</v>
      </c>
      <c r="R66" s="52">
        <f>VLOOKUP($B66,Shock_dev!$A$1:$CI$300,MATCH(DATE(R$1,1,1),Shock_dev!$A$1:$CI$1,0),FALSE)</f>
        <v>2.1307985884209346E-2</v>
      </c>
      <c r="S66" s="52">
        <f>VLOOKUP($B66,Shock_dev!$A$1:$CI$300,MATCH(DATE(S$1,1,1),Shock_dev!$A$1:$CI$1,0),FALSE)</f>
        <v>2.1309145903929537E-2</v>
      </c>
      <c r="T66" s="52">
        <f>VLOOKUP($B66,Shock_dev!$A$1:$CI$300,MATCH(DATE(T$1,1,1),Shock_dev!$A$1:$CI$1,0),FALSE)</f>
        <v>2.116771058066565E-2</v>
      </c>
      <c r="U66" s="52">
        <f>VLOOKUP($B66,Shock_dev!$A$1:$CI$300,MATCH(DATE(U$1,1,1),Shock_dev!$A$1:$CI$1,0),FALSE)</f>
        <v>2.0929246478102834E-2</v>
      </c>
      <c r="V66" s="52">
        <f>VLOOKUP($B66,Shock_dev!$A$1:$CI$300,MATCH(DATE(V$1,1,1),Shock_dev!$A$1:$CI$1,0),FALSE)</f>
        <v>1.951090154615993E-2</v>
      </c>
      <c r="W66" s="52">
        <f>VLOOKUP($B66,Shock_dev!$A$1:$CI$300,MATCH(DATE(W$1,1,1),Shock_dev!$A$1:$CI$1,0),FALSE)</f>
        <v>1.9576320077501357E-2</v>
      </c>
      <c r="X66" s="52">
        <f>VLOOKUP($B66,Shock_dev!$A$1:$CI$300,MATCH(DATE(X$1,1,1),Shock_dev!$A$1:$CI$1,0),FALSE)</f>
        <v>1.938382262070059E-2</v>
      </c>
      <c r="Y66" s="52">
        <f>VLOOKUP($B66,Shock_dev!$A$1:$CI$300,MATCH(DATE(Y$1,1,1),Shock_dev!$A$1:$CI$1,0),FALSE)</f>
        <v>2.8318620218090014E-2</v>
      </c>
      <c r="Z66" s="52">
        <f>VLOOKUP($B66,Shock_dev!$A$1:$CI$300,MATCH(DATE(Z$1,1,1),Shock_dev!$A$1:$CI$1,0),FALSE)</f>
        <v>3.1810736547796384E-2</v>
      </c>
      <c r="AA66" s="52">
        <f>VLOOKUP($B66,Shock_dev!$A$1:$CI$300,MATCH(DATE(AA$1,1,1),Shock_dev!$A$1:$CI$1,0),FALSE)</f>
        <v>3.2963092095293842E-2</v>
      </c>
      <c r="AB66" s="52">
        <f>VLOOKUP($B66,Shock_dev!$A$1:$CI$300,MATCH(DATE(AB$1,1,1),Shock_dev!$A$1:$CI$1,0),FALSE)</f>
        <v>3.3275946746862885E-2</v>
      </c>
      <c r="AC66" s="52">
        <f>VLOOKUP($B66,Shock_dev!$A$1:$CI$300,MATCH(DATE(AC$1,1,1),Shock_dev!$A$1:$CI$1,0),FALSE)</f>
        <v>3.3272556438765095E-2</v>
      </c>
      <c r="AD66" s="52">
        <f>VLOOKUP($B66,Shock_dev!$A$1:$CI$300,MATCH(DATE(AD$1,1,1),Shock_dev!$A$1:$CI$1,0),FALSE)</f>
        <v>3.3126877861659389E-2</v>
      </c>
      <c r="AE66" s="52">
        <f>VLOOKUP($B66,Shock_dev!$A$1:$CI$300,MATCH(DATE(AE$1,1,1),Shock_dev!$A$1:$CI$1,0),FALSE)</f>
        <v>3.2923224134799048E-2</v>
      </c>
      <c r="AF66" s="52">
        <f>VLOOKUP($B66,Shock_dev!$A$1:$CI$300,MATCH(DATE(AF$1,1,1),Shock_dev!$A$1:$CI$1,0),FALSE)</f>
        <v>3.2641696844089685E-2</v>
      </c>
      <c r="AG66" s="52"/>
      <c r="AH66" s="65">
        <f t="shared" si="1"/>
        <v>1.9544208146119409E-2</v>
      </c>
      <c r="AI66" s="65">
        <f t="shared" si="2"/>
        <v>2.3782602261428792E-2</v>
      </c>
      <c r="AJ66" s="65">
        <f t="shared" si="3"/>
        <v>2.1616389755397664E-2</v>
      </c>
      <c r="AK66" s="65">
        <f t="shared" si="4"/>
        <v>2.0844998078613459E-2</v>
      </c>
      <c r="AL66" s="65">
        <f t="shared" si="5"/>
        <v>2.6410518311876435E-2</v>
      </c>
      <c r="AM66" s="65">
        <f t="shared" si="6"/>
        <v>3.3048060405235224E-2</v>
      </c>
      <c r="AN66" s="66"/>
      <c r="AO66" s="65">
        <f t="shared" si="7"/>
        <v>2.1663405203774098E-2</v>
      </c>
      <c r="AP66" s="65">
        <f t="shared" si="8"/>
        <v>2.1230693917005564E-2</v>
      </c>
      <c r="AQ66" s="65">
        <f t="shared" si="9"/>
        <v>2.972928935855583E-2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1.2584484238126649E-2</v>
      </c>
      <c r="D67" s="52">
        <f>VLOOKUP($B67,Shock_dev!$A$1:$CI$300,MATCH(DATE(D$1,1,1),Shock_dev!$A$1:$CI$1,0),FALSE)</f>
        <v>2.1327251545387511E-2</v>
      </c>
      <c r="E67" s="52">
        <f>VLOOKUP($B67,Shock_dev!$A$1:$CI$300,MATCH(DATE(E$1,1,1),Shock_dev!$A$1:$CI$1,0),FALSE)</f>
        <v>2.7186779339724604E-2</v>
      </c>
      <c r="F67" s="52">
        <f>VLOOKUP($B67,Shock_dev!$A$1:$CI$300,MATCH(DATE(F$1,1,1),Shock_dev!$A$1:$CI$1,0),FALSE)</f>
        <v>3.1282926495226009E-2</v>
      </c>
      <c r="G67" s="52">
        <f>VLOOKUP($B67,Shock_dev!$A$1:$CI$300,MATCH(DATE(G$1,1,1),Shock_dev!$A$1:$CI$1,0),FALSE)</f>
        <v>3.4086361415258136E-2</v>
      </c>
      <c r="H67" s="52">
        <f>VLOOKUP($B67,Shock_dev!$A$1:$CI$300,MATCH(DATE(H$1,1,1),Shock_dev!$A$1:$CI$1,0),FALSE)</f>
        <v>3.7573514611711371E-2</v>
      </c>
      <c r="I67" s="52">
        <f>VLOOKUP($B67,Shock_dev!$A$1:$CI$300,MATCH(DATE(I$1,1,1),Shock_dev!$A$1:$CI$1,0),FALSE)</f>
        <v>3.8031165994984614E-2</v>
      </c>
      <c r="J67" s="52">
        <f>VLOOKUP($B67,Shock_dev!$A$1:$CI$300,MATCH(DATE(J$1,1,1),Shock_dev!$A$1:$CI$1,0),FALSE)</f>
        <v>4.452599123776492E-2</v>
      </c>
      <c r="K67" s="52">
        <f>VLOOKUP($B67,Shock_dev!$A$1:$CI$300,MATCH(DATE(K$1,1,1),Shock_dev!$A$1:$CI$1,0),FALSE)</f>
        <v>4.5484908820230957E-2</v>
      </c>
      <c r="L67" s="52">
        <f>VLOOKUP($B67,Shock_dev!$A$1:$CI$300,MATCH(DATE(L$1,1,1),Shock_dev!$A$1:$CI$1,0),FALSE)</f>
        <v>4.9443800753205126E-2</v>
      </c>
      <c r="M67" s="52">
        <f>VLOOKUP($B67,Shock_dev!$A$1:$CI$300,MATCH(DATE(M$1,1,1),Shock_dev!$A$1:$CI$1,0),FALSE)</f>
        <v>5.0745334260490653E-2</v>
      </c>
      <c r="N67" s="52">
        <f>VLOOKUP($B67,Shock_dev!$A$1:$CI$300,MATCH(DATE(N$1,1,1),Shock_dev!$A$1:$CI$1,0),FALSE)</f>
        <v>4.8420447123374372E-2</v>
      </c>
      <c r="O67" s="52">
        <f>VLOOKUP($B67,Shock_dev!$A$1:$CI$300,MATCH(DATE(O$1,1,1),Shock_dev!$A$1:$CI$1,0),FALSE)</f>
        <v>4.1727288015470786E-2</v>
      </c>
      <c r="P67" s="52">
        <f>VLOOKUP($B67,Shock_dev!$A$1:$CI$300,MATCH(DATE(P$1,1,1),Shock_dev!$A$1:$CI$1,0),FALSE)</f>
        <v>3.6410531976167511E-2</v>
      </c>
      <c r="Q67" s="52">
        <f>VLOOKUP($B67,Shock_dev!$A$1:$CI$300,MATCH(DATE(Q$1,1,1),Shock_dev!$A$1:$CI$1,0),FALSE)</f>
        <v>3.5346423179828286E-2</v>
      </c>
      <c r="R67" s="52">
        <f>VLOOKUP($B67,Shock_dev!$A$1:$CI$300,MATCH(DATE(R$1,1,1),Shock_dev!$A$1:$CI$1,0),FALSE)</f>
        <v>2.8708462668482832E-2</v>
      </c>
      <c r="S67" s="52">
        <f>VLOOKUP($B67,Shock_dev!$A$1:$CI$300,MATCH(DATE(S$1,1,1),Shock_dev!$A$1:$CI$1,0),FALSE)</f>
        <v>2.6164706444567486E-2</v>
      </c>
      <c r="T67" s="52">
        <f>VLOOKUP($B67,Shock_dev!$A$1:$CI$300,MATCH(DATE(T$1,1,1),Shock_dev!$A$1:$CI$1,0),FALSE)</f>
        <v>2.765378725148375E-2</v>
      </c>
      <c r="U67" s="52">
        <f>VLOOKUP($B67,Shock_dev!$A$1:$CI$300,MATCH(DATE(U$1,1,1),Shock_dev!$A$1:$CI$1,0),FALSE)</f>
        <v>2.4837962377818146E-2</v>
      </c>
      <c r="V67" s="52">
        <f>VLOOKUP($B67,Shock_dev!$A$1:$CI$300,MATCH(DATE(V$1,1,1),Shock_dev!$A$1:$CI$1,0),FALSE)</f>
        <v>2.330351788652547E-2</v>
      </c>
      <c r="W67" s="52">
        <f>VLOOKUP($B67,Shock_dev!$A$1:$CI$300,MATCH(DATE(W$1,1,1),Shock_dev!$A$1:$CI$1,0),FALSE)</f>
        <v>2.4373257888274383E-2</v>
      </c>
      <c r="X67" s="52">
        <f>VLOOKUP($B67,Shock_dev!$A$1:$CI$300,MATCH(DATE(X$1,1,1),Shock_dev!$A$1:$CI$1,0),FALSE)</f>
        <v>2.4280032616897429E-2</v>
      </c>
      <c r="Y67" s="52">
        <f>VLOOKUP($B67,Shock_dev!$A$1:$CI$300,MATCH(DATE(Y$1,1,1),Shock_dev!$A$1:$CI$1,0),FALSE)</f>
        <v>2.4762839294020563E-2</v>
      </c>
      <c r="Z67" s="52">
        <f>VLOOKUP($B67,Shock_dev!$A$1:$CI$300,MATCH(DATE(Z$1,1,1),Shock_dev!$A$1:$CI$1,0),FALSE)</f>
        <v>2.3455374991516224E-2</v>
      </c>
      <c r="AA67" s="52">
        <f>VLOOKUP($B67,Shock_dev!$A$1:$CI$300,MATCH(DATE(AA$1,1,1),Shock_dev!$A$1:$CI$1,0),FALSE)</f>
        <v>2.4403980861453005E-2</v>
      </c>
      <c r="AB67" s="52">
        <f>VLOOKUP($B67,Shock_dev!$A$1:$CI$300,MATCH(DATE(AB$1,1,1),Shock_dev!$A$1:$CI$1,0),FALSE)</f>
        <v>2.6050735835840104E-2</v>
      </c>
      <c r="AC67" s="52">
        <f>VLOOKUP($B67,Shock_dev!$A$1:$CI$300,MATCH(DATE(AC$1,1,1),Shock_dev!$A$1:$CI$1,0),FALSE)</f>
        <v>2.7940173183257932E-2</v>
      </c>
      <c r="AD67" s="52">
        <f>VLOOKUP($B67,Shock_dev!$A$1:$CI$300,MATCH(DATE(AD$1,1,1),Shock_dev!$A$1:$CI$1,0),FALSE)</f>
        <v>2.9353419852080998E-2</v>
      </c>
      <c r="AE67" s="52">
        <f>VLOOKUP($B67,Shock_dev!$A$1:$CI$300,MATCH(DATE(AE$1,1,1),Shock_dev!$A$1:$CI$1,0),FALSE)</f>
        <v>3.117635106662894E-2</v>
      </c>
      <c r="AF67" s="52">
        <f>VLOOKUP($B67,Shock_dev!$A$1:$CI$300,MATCH(DATE(AF$1,1,1),Shock_dev!$A$1:$CI$1,0),FALSE)</f>
        <v>3.1550069284581331E-2</v>
      </c>
      <c r="AG67" s="52"/>
      <c r="AH67" s="65">
        <f t="shared" si="1"/>
        <v>2.5293560606744581E-2</v>
      </c>
      <c r="AI67" s="65">
        <f t="shared" si="2"/>
        <v>4.3011876283579394E-2</v>
      </c>
      <c r="AJ67" s="65">
        <f t="shared" si="3"/>
        <v>4.2530004911066323E-2</v>
      </c>
      <c r="AK67" s="65">
        <f t="shared" si="4"/>
        <v>2.6133687325775534E-2</v>
      </c>
      <c r="AL67" s="65">
        <f t="shared" si="5"/>
        <v>2.4255097130432324E-2</v>
      </c>
      <c r="AM67" s="65">
        <f t="shared" si="6"/>
        <v>2.9214149844477861E-2</v>
      </c>
      <c r="AN67" s="66"/>
      <c r="AO67" s="65">
        <f t="shared" si="7"/>
        <v>3.4152718445161989E-2</v>
      </c>
      <c r="AP67" s="65">
        <f t="shared" si="8"/>
        <v>3.4331846118420925E-2</v>
      </c>
      <c r="AQ67" s="65">
        <f t="shared" si="9"/>
        <v>2.6734623487455093E-2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4.1265017067002273E-2</v>
      </c>
      <c r="D68" s="52">
        <f>VLOOKUP($B68,Shock_dev!$A$1:$CI$300,MATCH(DATE(D$1,1,1),Shock_dev!$A$1:$CI$1,0),FALSE)</f>
        <v>5.9661721503604256E-2</v>
      </c>
      <c r="E68" s="52">
        <f>VLOOKUP($B68,Shock_dev!$A$1:$CI$300,MATCH(DATE(E$1,1,1),Shock_dev!$A$1:$CI$1,0),FALSE)</f>
        <v>6.9287897984344149E-2</v>
      </c>
      <c r="F68" s="52">
        <f>VLOOKUP($B68,Shock_dev!$A$1:$CI$300,MATCH(DATE(F$1,1,1),Shock_dev!$A$1:$CI$1,0),FALSE)</f>
        <v>7.5148676265917563E-2</v>
      </c>
      <c r="G68" s="52">
        <f>VLOOKUP($B68,Shock_dev!$A$1:$CI$300,MATCH(DATE(G$1,1,1),Shock_dev!$A$1:$CI$1,0),FALSE)</f>
        <v>7.6494690331760831E-2</v>
      </c>
      <c r="H68" s="52">
        <f>VLOOKUP($B68,Shock_dev!$A$1:$CI$300,MATCH(DATE(H$1,1,1),Shock_dev!$A$1:$CI$1,0),FALSE)</f>
        <v>8.0727809458740418E-2</v>
      </c>
      <c r="I68" s="52">
        <f>VLOOKUP($B68,Shock_dev!$A$1:$CI$300,MATCH(DATE(I$1,1,1),Shock_dev!$A$1:$CI$1,0),FALSE)</f>
        <v>8.1348321360246445E-2</v>
      </c>
      <c r="J68" s="52">
        <f>VLOOKUP($B68,Shock_dev!$A$1:$CI$300,MATCH(DATE(J$1,1,1),Shock_dev!$A$1:$CI$1,0),FALSE)</f>
        <v>8.8606338324225722E-2</v>
      </c>
      <c r="K68" s="52">
        <f>VLOOKUP($B68,Shock_dev!$A$1:$CI$300,MATCH(DATE(K$1,1,1),Shock_dev!$A$1:$CI$1,0),FALSE)</f>
        <v>8.945712424932907E-2</v>
      </c>
      <c r="L68" s="52">
        <f>VLOOKUP($B68,Shock_dev!$A$1:$CI$300,MATCH(DATE(L$1,1,1),Shock_dev!$A$1:$CI$1,0),FALSE)</f>
        <v>9.2592333275492641E-2</v>
      </c>
      <c r="M68" s="52">
        <f>VLOOKUP($B68,Shock_dev!$A$1:$CI$300,MATCH(DATE(M$1,1,1),Shock_dev!$A$1:$CI$1,0),FALSE)</f>
        <v>0.10717800259259719</v>
      </c>
      <c r="N68" s="52">
        <f>VLOOKUP($B68,Shock_dev!$A$1:$CI$300,MATCH(DATE(N$1,1,1),Shock_dev!$A$1:$CI$1,0),FALSE)</f>
        <v>0.10975105388802944</v>
      </c>
      <c r="O68" s="52">
        <f>VLOOKUP($B68,Shock_dev!$A$1:$CI$300,MATCH(DATE(O$1,1,1),Shock_dev!$A$1:$CI$1,0),FALSE)</f>
        <v>0.10502524477862862</v>
      </c>
      <c r="P68" s="52">
        <f>VLOOKUP($B68,Shock_dev!$A$1:$CI$300,MATCH(DATE(P$1,1,1),Shock_dev!$A$1:$CI$1,0),FALSE)</f>
        <v>0.10039379312531452</v>
      </c>
      <c r="Q68" s="52">
        <f>VLOOKUP($B68,Shock_dev!$A$1:$CI$300,MATCH(DATE(Q$1,1,1),Shock_dev!$A$1:$CI$1,0),FALSE)</f>
        <v>0.100439972889701</v>
      </c>
      <c r="R68" s="52">
        <f>VLOOKUP($B68,Shock_dev!$A$1:$CI$300,MATCH(DATE(R$1,1,1),Shock_dev!$A$1:$CI$1,0),FALSE)</f>
        <v>9.344748950178719E-2</v>
      </c>
      <c r="S68" s="52">
        <f>VLOOKUP($B68,Shock_dev!$A$1:$CI$300,MATCH(DATE(S$1,1,1),Shock_dev!$A$1:$CI$1,0),FALSE)</f>
        <v>9.0689035510175167E-2</v>
      </c>
      <c r="T68" s="52">
        <f>VLOOKUP($B68,Shock_dev!$A$1:$CI$300,MATCH(DATE(T$1,1,1),Shock_dev!$A$1:$CI$1,0),FALSE)</f>
        <v>9.2115058068594338E-2</v>
      </c>
      <c r="U68" s="52">
        <f>VLOOKUP($B68,Shock_dev!$A$1:$CI$300,MATCH(DATE(U$1,1,1),Shock_dev!$A$1:$CI$1,0),FALSE)</f>
        <v>8.8688802163143843E-2</v>
      </c>
      <c r="V68" s="52">
        <f>VLOOKUP($B68,Shock_dev!$A$1:$CI$300,MATCH(DATE(V$1,1,1),Shock_dev!$A$1:$CI$1,0),FALSE)</f>
        <v>8.9831486987121692E-2</v>
      </c>
      <c r="W68" s="52">
        <f>VLOOKUP($B68,Shock_dev!$A$1:$CI$300,MATCH(DATE(W$1,1,1),Shock_dev!$A$1:$CI$1,0),FALSE)</f>
        <v>9.124395548450244E-2</v>
      </c>
      <c r="X68" s="52">
        <f>VLOOKUP($B68,Shock_dev!$A$1:$CI$300,MATCH(DATE(X$1,1,1),Shock_dev!$A$1:$CI$1,0),FALSE)</f>
        <v>9.1080355570754182E-2</v>
      </c>
      <c r="Y68" s="52">
        <f>VLOOKUP($B68,Shock_dev!$A$1:$CI$300,MATCH(DATE(Y$1,1,1),Shock_dev!$A$1:$CI$1,0),FALSE)</f>
        <v>9.2546499385582376E-2</v>
      </c>
      <c r="Z68" s="52">
        <f>VLOOKUP($B68,Shock_dev!$A$1:$CI$300,MATCH(DATE(Z$1,1,1),Shock_dev!$A$1:$CI$1,0),FALSE)</f>
        <v>9.0891802136644204E-2</v>
      </c>
      <c r="AA68" s="52">
        <f>VLOOKUP($B68,Shock_dev!$A$1:$CI$300,MATCH(DATE(AA$1,1,1),Shock_dev!$A$1:$CI$1,0),FALSE)</f>
        <v>9.1497558158436618E-2</v>
      </c>
      <c r="AB68" s="52">
        <f>VLOOKUP($B68,Shock_dev!$A$1:$CI$300,MATCH(DATE(AB$1,1,1),Shock_dev!$A$1:$CI$1,0),FALSE)</f>
        <v>9.2799936487175536E-2</v>
      </c>
      <c r="AC68" s="52">
        <f>VLOOKUP($B68,Shock_dev!$A$1:$CI$300,MATCH(DATE(AC$1,1,1),Shock_dev!$A$1:$CI$1,0),FALSE)</f>
        <v>9.431679177293649E-2</v>
      </c>
      <c r="AD68" s="52">
        <f>VLOOKUP($B68,Shock_dev!$A$1:$CI$300,MATCH(DATE(AD$1,1,1),Shock_dev!$A$1:$CI$1,0),FALSE)</f>
        <v>9.5180252088578249E-2</v>
      </c>
      <c r="AE68" s="52">
        <f>VLOOKUP($B68,Shock_dev!$A$1:$CI$300,MATCH(DATE(AE$1,1,1),Shock_dev!$A$1:$CI$1,0),FALSE)</f>
        <v>9.6511751787831751E-2</v>
      </c>
      <c r="AF68" s="52">
        <f>VLOOKUP($B68,Shock_dev!$A$1:$CI$300,MATCH(DATE(AF$1,1,1),Shock_dev!$A$1:$CI$1,0),FALSE)</f>
        <v>9.6007260964877342E-2</v>
      </c>
      <c r="AG68" s="52"/>
      <c r="AH68" s="65">
        <f t="shared" si="1"/>
        <v>6.4371600630525813E-2</v>
      </c>
      <c r="AI68" s="65">
        <f t="shared" si="2"/>
        <v>8.6546385333606854E-2</v>
      </c>
      <c r="AJ68" s="65">
        <f t="shared" si="3"/>
        <v>0.10455761345485415</v>
      </c>
      <c r="AK68" s="65">
        <f t="shared" si="4"/>
        <v>9.0954374446164443E-2</v>
      </c>
      <c r="AL68" s="65">
        <f t="shared" si="5"/>
        <v>9.1452034147183975E-2</v>
      </c>
      <c r="AM68" s="65">
        <f t="shared" si="6"/>
        <v>9.4963198620279868E-2</v>
      </c>
      <c r="AN68" s="66"/>
      <c r="AO68" s="65">
        <f t="shared" si="7"/>
        <v>7.5458992982066334E-2</v>
      </c>
      <c r="AP68" s="65">
        <f t="shared" si="8"/>
        <v>9.7755993950509296E-2</v>
      </c>
      <c r="AQ68" s="65">
        <f t="shared" si="9"/>
        <v>9.3207616383731928E-2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4.0295344995880747E-5</v>
      </c>
      <c r="D69" s="52">
        <f>VLOOKUP($B69,Shock_dev!$A$1:$CI$300,MATCH(DATE(D$1,1,1),Shock_dev!$A$1:$CI$1,0),FALSE)</f>
        <v>5.9453695742034156E-5</v>
      </c>
      <c r="E69" s="52">
        <f>VLOOKUP($B69,Shock_dev!$A$1:$CI$300,MATCH(DATE(E$1,1,1),Shock_dev!$A$1:$CI$1,0),FALSE)</f>
        <v>6.977818930188021E-5</v>
      </c>
      <c r="F69" s="52">
        <f>VLOOKUP($B69,Shock_dev!$A$1:$CI$300,MATCH(DATE(F$1,1,1),Shock_dev!$A$1:$CI$1,0),FALSE)</f>
        <v>7.5721491902050155E-5</v>
      </c>
      <c r="G69" s="52">
        <f>VLOOKUP($B69,Shock_dev!$A$1:$CI$300,MATCH(DATE(G$1,1,1),Shock_dev!$A$1:$CI$1,0),FALSE)</f>
        <v>7.9508914776137054E-5</v>
      </c>
      <c r="H69" s="52">
        <f>VLOOKUP($B69,Shock_dev!$A$1:$CI$300,MATCH(DATE(H$1,1,1),Shock_dev!$A$1:$CI$1,0),FALSE)</f>
        <v>8.30374946606015E-5</v>
      </c>
      <c r="I69" s="52">
        <f>VLOOKUP($B69,Shock_dev!$A$1:$CI$300,MATCH(DATE(I$1,1,1),Shock_dev!$A$1:$CI$1,0),FALSE)</f>
        <v>8.6673424190783534E-5</v>
      </c>
      <c r="J69" s="52">
        <f>VLOOKUP($B69,Shock_dev!$A$1:$CI$300,MATCH(DATE(J$1,1,1),Shock_dev!$A$1:$CI$1,0),FALSE)</f>
        <v>9.1271419653895673E-5</v>
      </c>
      <c r="K69" s="52">
        <f>VLOOKUP($B69,Shock_dev!$A$1:$CI$300,MATCH(DATE(K$1,1,1),Shock_dev!$A$1:$CI$1,0),FALSE)</f>
        <v>9.622395330626519E-5</v>
      </c>
      <c r="L69" s="52">
        <f>VLOOKUP($B69,Shock_dev!$A$1:$CI$300,MATCH(DATE(L$1,1,1),Shock_dev!$A$1:$CI$1,0),FALSE)</f>
        <v>1.0189487954669761E-4</v>
      </c>
      <c r="M69" s="52">
        <f>VLOOKUP($B69,Shock_dev!$A$1:$CI$300,MATCH(DATE(M$1,1,1),Shock_dev!$A$1:$CI$1,0),FALSE)</f>
        <v>2.6522193273105364E-4</v>
      </c>
      <c r="N69" s="52">
        <f>VLOOKUP($B69,Shock_dev!$A$1:$CI$300,MATCH(DATE(N$1,1,1),Shock_dev!$A$1:$CI$1,0),FALSE)</f>
        <v>3.327765601448313E-4</v>
      </c>
      <c r="O69" s="52">
        <f>VLOOKUP($B69,Shock_dev!$A$1:$CI$300,MATCH(DATE(O$1,1,1),Shock_dev!$A$1:$CI$1,0),FALSE)</f>
        <v>3.6236525089418592E-4</v>
      </c>
      <c r="P69" s="52">
        <f>VLOOKUP($B69,Shock_dev!$A$1:$CI$300,MATCH(DATE(P$1,1,1),Shock_dev!$A$1:$CI$1,0),FALSE)</f>
        <v>3.7871389741941691E-4</v>
      </c>
      <c r="Q69" s="52">
        <f>VLOOKUP($B69,Shock_dev!$A$1:$CI$300,MATCH(DATE(Q$1,1,1),Shock_dev!$A$1:$CI$1,0),FALSE)</f>
        <v>3.9047173076750948E-4</v>
      </c>
      <c r="R69" s="52">
        <f>VLOOKUP($B69,Shock_dev!$A$1:$CI$300,MATCH(DATE(R$1,1,1),Shock_dev!$A$1:$CI$1,0),FALSE)</f>
        <v>3.9959740889434434E-4</v>
      </c>
      <c r="S69" s="52">
        <f>VLOOKUP($B69,Shock_dev!$A$1:$CI$300,MATCH(DATE(S$1,1,1),Shock_dev!$A$1:$CI$1,0),FALSE)</f>
        <v>4.074054272773904E-4</v>
      </c>
      <c r="T69" s="52">
        <f>VLOOKUP($B69,Shock_dev!$A$1:$CI$300,MATCH(DATE(T$1,1,1),Shock_dev!$A$1:$CI$1,0),FALSE)</f>
        <v>4.1435001669187462E-4</v>
      </c>
      <c r="U69" s="52">
        <f>VLOOKUP($B69,Shock_dev!$A$1:$CI$300,MATCH(DATE(U$1,1,1),Shock_dev!$A$1:$CI$1,0),FALSE)</f>
        <v>4.1998178744057449E-4</v>
      </c>
      <c r="V69" s="52">
        <f>VLOOKUP($B69,Shock_dev!$A$1:$CI$300,MATCH(DATE(V$1,1,1),Shock_dev!$A$1:$CI$1,0),FALSE)</f>
        <v>4.2480616399132314E-4</v>
      </c>
      <c r="W69" s="52">
        <f>VLOOKUP($B69,Shock_dev!$A$1:$CI$300,MATCH(DATE(W$1,1,1),Shock_dev!$A$1:$CI$1,0),FALSE)</f>
        <v>3.2845783706004843E-4</v>
      </c>
      <c r="X69" s="52">
        <f>VLOOKUP($B69,Shock_dev!$A$1:$CI$300,MATCH(DATE(X$1,1,1),Shock_dev!$A$1:$CI$1,0),FALSE)</f>
        <v>2.9319882405150872E-4</v>
      </c>
      <c r="Y69" s="52">
        <f>VLOOKUP($B69,Shock_dev!$A$1:$CI$300,MATCH(DATE(Y$1,1,1),Shock_dev!$A$1:$CI$1,0),FALSE)</f>
        <v>2.8049331236311588E-4</v>
      </c>
      <c r="Z69" s="52">
        <f>VLOOKUP($B69,Shock_dev!$A$1:$CI$300,MATCH(DATE(Z$1,1,1),Shock_dev!$A$1:$CI$1,0),FALSE)</f>
        <v>2.7439602087834435E-4</v>
      </c>
      <c r="AA69" s="52">
        <f>VLOOKUP($B69,Shock_dev!$A$1:$CI$300,MATCH(DATE(AA$1,1,1),Shock_dev!$A$1:$CI$1,0),FALSE)</f>
        <v>2.7009170624379448E-4</v>
      </c>
      <c r="AB69" s="52">
        <f>VLOOKUP($B69,Shock_dev!$A$1:$CI$300,MATCH(DATE(AB$1,1,1),Shock_dev!$A$1:$CI$1,0),FALSE)</f>
        <v>2.6615309454579148E-4</v>
      </c>
      <c r="AC69" s="52">
        <f>VLOOKUP($B69,Shock_dev!$A$1:$CI$300,MATCH(DATE(AC$1,1,1),Shock_dev!$A$1:$CI$1,0),FALSE)</f>
        <v>2.6217478527459112E-4</v>
      </c>
      <c r="AD69" s="52">
        <f>VLOOKUP($B69,Shock_dev!$A$1:$CI$300,MATCH(DATE(AD$1,1,1),Shock_dev!$A$1:$CI$1,0),FALSE)</f>
        <v>2.5800740431333112E-4</v>
      </c>
      <c r="AE69" s="52">
        <f>VLOOKUP($B69,Shock_dev!$A$1:$CI$300,MATCH(DATE(AE$1,1,1),Shock_dev!$A$1:$CI$1,0),FALSE)</f>
        <v>2.5369397887828213E-4</v>
      </c>
      <c r="AF69" s="52">
        <f>VLOOKUP($B69,Shock_dev!$A$1:$CI$300,MATCH(DATE(AF$1,1,1),Shock_dev!$A$1:$CI$1,0),FALSE)</f>
        <v>2.491266392161639E-4</v>
      </c>
      <c r="AG69" s="52"/>
      <c r="AH69" s="65">
        <f t="shared" si="1"/>
        <v>6.4951527343596466E-5</v>
      </c>
      <c r="AI69" s="65">
        <f t="shared" si="2"/>
        <v>9.182023427164871E-5</v>
      </c>
      <c r="AJ69" s="65">
        <f t="shared" si="3"/>
        <v>3.4590987439139944E-4</v>
      </c>
      <c r="AK69" s="65">
        <f t="shared" si="4"/>
        <v>4.132281608591014E-4</v>
      </c>
      <c r="AL69" s="65">
        <f t="shared" si="5"/>
        <v>2.8932754011936235E-4</v>
      </c>
      <c r="AM69" s="65">
        <f t="shared" si="6"/>
        <v>2.5783118044563194E-4</v>
      </c>
      <c r="AN69" s="66"/>
      <c r="AO69" s="65">
        <f t="shared" si="7"/>
        <v>7.8385880807622588E-5</v>
      </c>
      <c r="AP69" s="65">
        <f t="shared" si="8"/>
        <v>3.7956901762525039E-4</v>
      </c>
      <c r="AQ69" s="65">
        <f t="shared" si="9"/>
        <v>2.7357936028249712E-4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1.0768568673322973E-2</v>
      </c>
      <c r="D70" s="52">
        <f>VLOOKUP($B70,Shock_dev!$A$1:$CI$300,MATCH(DATE(D$1,1,1),Shock_dev!$A$1:$CI$1,0),FALSE)</f>
        <v>1.6757331416845638E-2</v>
      </c>
      <c r="E70" s="52">
        <f>VLOOKUP($B70,Shock_dev!$A$1:$CI$300,MATCH(DATE(E$1,1,1),Shock_dev!$A$1:$CI$1,0),FALSE)</f>
        <v>2.0753691272139174E-2</v>
      </c>
      <c r="F70" s="52">
        <f>VLOOKUP($B70,Shock_dev!$A$1:$CI$300,MATCH(DATE(F$1,1,1),Shock_dev!$A$1:$CI$1,0),FALSE)</f>
        <v>2.3040254941464468E-2</v>
      </c>
      <c r="G70" s="52">
        <f>VLOOKUP($B70,Shock_dev!$A$1:$CI$300,MATCH(DATE(G$1,1,1),Shock_dev!$A$1:$CI$1,0),FALSE)</f>
        <v>2.3930834001170097E-2</v>
      </c>
      <c r="H70" s="52">
        <f>VLOOKUP($B70,Shock_dev!$A$1:$CI$300,MATCH(DATE(H$1,1,1),Shock_dev!$A$1:$CI$1,0),FALSE)</f>
        <v>2.4326003296128138E-2</v>
      </c>
      <c r="I70" s="52">
        <f>VLOOKUP($B70,Shock_dev!$A$1:$CI$300,MATCH(DATE(I$1,1,1),Shock_dev!$A$1:$CI$1,0),FALSE)</f>
        <v>2.4151925662171177E-2</v>
      </c>
      <c r="J70" s="52">
        <f>VLOOKUP($B70,Shock_dev!$A$1:$CI$300,MATCH(DATE(J$1,1,1),Shock_dev!$A$1:$CI$1,0),FALSE)</f>
        <v>2.4153770334819982E-2</v>
      </c>
      <c r="K70" s="52">
        <f>VLOOKUP($B70,Shock_dev!$A$1:$CI$300,MATCH(DATE(K$1,1,1),Shock_dev!$A$1:$CI$1,0),FALSE)</f>
        <v>2.3812098337648503E-2</v>
      </c>
      <c r="L70" s="52">
        <f>VLOOKUP($B70,Shock_dev!$A$1:$CI$300,MATCH(DATE(L$1,1,1),Shock_dev!$A$1:$CI$1,0),FALSE)</f>
        <v>2.3687174896317414E-2</v>
      </c>
      <c r="M70" s="52">
        <f>VLOOKUP($B70,Shock_dev!$A$1:$CI$300,MATCH(DATE(M$1,1,1),Shock_dev!$A$1:$CI$1,0),FALSE)</f>
        <v>2.4075946211729565E-2</v>
      </c>
      <c r="N70" s="52">
        <f>VLOOKUP($B70,Shock_dev!$A$1:$CI$300,MATCH(DATE(N$1,1,1),Shock_dev!$A$1:$CI$1,0),FALSE)</f>
        <v>2.4018587980137392E-2</v>
      </c>
      <c r="O70" s="52">
        <f>VLOOKUP($B70,Shock_dev!$A$1:$CI$300,MATCH(DATE(O$1,1,1),Shock_dev!$A$1:$CI$1,0),FALSE)</f>
        <v>2.3459821999741521E-2</v>
      </c>
      <c r="P70" s="52">
        <f>VLOOKUP($B70,Shock_dev!$A$1:$CI$300,MATCH(DATE(P$1,1,1),Shock_dev!$A$1:$CI$1,0),FALSE)</f>
        <v>2.2738087456115063E-2</v>
      </c>
      <c r="Q70" s="52">
        <f>VLOOKUP($B70,Shock_dev!$A$1:$CI$300,MATCH(DATE(Q$1,1,1),Shock_dev!$A$1:$CI$1,0),FALSE)</f>
        <v>2.2301957912983186E-2</v>
      </c>
      <c r="R70" s="52">
        <f>VLOOKUP($B70,Shock_dev!$A$1:$CI$300,MATCH(DATE(R$1,1,1),Shock_dev!$A$1:$CI$1,0),FALSE)</f>
        <v>2.1577418738214581E-2</v>
      </c>
      <c r="S70" s="52">
        <f>VLOOKUP($B70,Shock_dev!$A$1:$CI$300,MATCH(DATE(S$1,1,1),Shock_dev!$A$1:$CI$1,0),FALSE)</f>
        <v>2.1117278615395332E-2</v>
      </c>
      <c r="T70" s="52">
        <f>VLOOKUP($B70,Shock_dev!$A$1:$CI$300,MATCH(DATE(T$1,1,1),Shock_dev!$A$1:$CI$1,0),FALSE)</f>
        <v>2.1019440637030703E-2</v>
      </c>
      <c r="U70" s="52">
        <f>VLOOKUP($B70,Shock_dev!$A$1:$CI$300,MATCH(DATE(U$1,1,1),Shock_dev!$A$1:$CI$1,0),FALSE)</f>
        <v>2.0839527633415216E-2</v>
      </c>
      <c r="V70" s="52">
        <f>VLOOKUP($B70,Shock_dev!$A$1:$CI$300,MATCH(DATE(V$1,1,1),Shock_dev!$A$1:$CI$1,0),FALSE)</f>
        <v>2.1060995700701513E-2</v>
      </c>
      <c r="W70" s="52">
        <f>VLOOKUP($B70,Shock_dev!$A$1:$CI$300,MATCH(DATE(W$1,1,1),Shock_dev!$A$1:$CI$1,0),FALSE)</f>
        <v>2.1350518715185392E-2</v>
      </c>
      <c r="X70" s="52">
        <f>VLOOKUP($B70,Shock_dev!$A$1:$CI$300,MATCH(DATE(X$1,1,1),Shock_dev!$A$1:$CI$1,0),FALSE)</f>
        <v>2.163771413044633E-2</v>
      </c>
      <c r="Y70" s="52">
        <f>VLOOKUP($B70,Shock_dev!$A$1:$CI$300,MATCH(DATE(Y$1,1,1),Shock_dev!$A$1:$CI$1,0),FALSE)</f>
        <v>2.2290548919249382E-2</v>
      </c>
      <c r="Z70" s="52">
        <f>VLOOKUP($B70,Shock_dev!$A$1:$CI$300,MATCH(DATE(Z$1,1,1),Shock_dev!$A$1:$CI$1,0),FALSE)</f>
        <v>2.2691791226445886E-2</v>
      </c>
      <c r="AA70" s="52">
        <f>VLOOKUP($B70,Shock_dev!$A$1:$CI$300,MATCH(DATE(AA$1,1,1),Shock_dev!$A$1:$CI$1,0),FALSE)</f>
        <v>2.3026564912815017E-2</v>
      </c>
      <c r="AB70" s="52">
        <f>VLOOKUP($B70,Shock_dev!$A$1:$CI$300,MATCH(DATE(AB$1,1,1),Shock_dev!$A$1:$CI$1,0),FALSE)</f>
        <v>2.3338403690233316E-2</v>
      </c>
      <c r="AC70" s="52">
        <f>VLOOKUP($B70,Shock_dev!$A$1:$CI$300,MATCH(DATE(AC$1,1,1),Shock_dev!$A$1:$CI$1,0),FALSE)</f>
        <v>2.3641525188877549E-2</v>
      </c>
      <c r="AD70" s="52">
        <f>VLOOKUP($B70,Shock_dev!$A$1:$CI$300,MATCH(DATE(AD$1,1,1),Shock_dev!$A$1:$CI$1,0),FALSE)</f>
        <v>2.39001410957537E-2</v>
      </c>
      <c r="AE70" s="52">
        <f>VLOOKUP($B70,Shock_dev!$A$1:$CI$300,MATCH(DATE(AE$1,1,1),Shock_dev!$A$1:$CI$1,0),FALSE)</f>
        <v>2.4167067612052083E-2</v>
      </c>
      <c r="AF70" s="52">
        <f>VLOOKUP($B70,Shock_dev!$A$1:$CI$300,MATCH(DATE(AF$1,1,1),Shock_dev!$A$1:$CI$1,0),FALSE)</f>
        <v>2.43327964649446E-2</v>
      </c>
      <c r="AG70" s="52"/>
      <c r="AH70" s="65">
        <f t="shared" si="1"/>
        <v>1.905013606098847E-2</v>
      </c>
      <c r="AI70" s="65">
        <f t="shared" si="2"/>
        <v>2.4026194505417042E-2</v>
      </c>
      <c r="AJ70" s="65">
        <f t="shared" si="3"/>
        <v>2.3318880312141348E-2</v>
      </c>
      <c r="AK70" s="65">
        <f t="shared" si="4"/>
        <v>2.1122932264951468E-2</v>
      </c>
      <c r="AL70" s="65">
        <f t="shared" si="5"/>
        <v>2.21994275808284E-2</v>
      </c>
      <c r="AM70" s="65">
        <f t="shared" si="6"/>
        <v>2.387598681037225E-2</v>
      </c>
      <c r="AN70" s="66"/>
      <c r="AO70" s="65">
        <f t="shared" si="7"/>
        <v>2.1538165283202758E-2</v>
      </c>
      <c r="AP70" s="65">
        <f t="shared" si="8"/>
        <v>2.2220906288546408E-2</v>
      </c>
      <c r="AQ70" s="65">
        <f t="shared" si="9"/>
        <v>2.3037707195600325E-2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0.32505248922881763</v>
      </c>
      <c r="D71" s="52">
        <f>VLOOKUP($B71,Shock_dev!$A$1:$CI$300,MATCH(DATE(D$1,1,1),Shock_dev!$A$1:$CI$1,0),FALSE)</f>
        <v>0.49023443250468579</v>
      </c>
      <c r="E71" s="52">
        <f>VLOOKUP($B71,Shock_dev!$A$1:$CI$300,MATCH(DATE(E$1,1,1),Shock_dev!$A$1:$CI$1,0),FALSE)</f>
        <v>0.59149764614493117</v>
      </c>
      <c r="F71" s="52">
        <f>VLOOKUP($B71,Shock_dev!$A$1:$CI$300,MATCH(DATE(F$1,1,1),Shock_dev!$A$1:$CI$1,0),FALSE)</f>
        <v>0.65212441395618614</v>
      </c>
      <c r="G71" s="52">
        <f>VLOOKUP($B71,Shock_dev!$A$1:$CI$300,MATCH(DATE(G$1,1,1),Shock_dev!$A$1:$CI$1,0),FALSE)</f>
        <v>0.6873287728187556</v>
      </c>
      <c r="H71" s="52">
        <f>VLOOKUP($B71,Shock_dev!$A$1:$CI$300,MATCH(DATE(H$1,1,1),Shock_dev!$A$1:$CI$1,0),FALSE)</f>
        <v>0.72627197057309756</v>
      </c>
      <c r="I71" s="52">
        <f>VLOOKUP($B71,Shock_dev!$A$1:$CI$300,MATCH(DATE(I$1,1,1),Shock_dev!$A$1:$CI$1,0),FALSE)</f>
        <v>0.76251200059255253</v>
      </c>
      <c r="J71" s="52">
        <f>VLOOKUP($B71,Shock_dev!$A$1:$CI$300,MATCH(DATE(J$1,1,1),Shock_dev!$A$1:$CI$1,0),FALSE)</f>
        <v>0.8172449507080437</v>
      </c>
      <c r="K71" s="52">
        <f>VLOOKUP($B71,Shock_dev!$A$1:$CI$300,MATCH(DATE(K$1,1,1),Shock_dev!$A$1:$CI$1,0),FALSE)</f>
        <v>0.86895839771675953</v>
      </c>
      <c r="L71" s="52">
        <f>VLOOKUP($B71,Shock_dev!$A$1:$CI$300,MATCH(DATE(L$1,1,1),Shock_dev!$A$1:$CI$1,0),FALSE)</f>
        <v>0.93451191842384351</v>
      </c>
      <c r="M71" s="52">
        <f>VLOOKUP($B71,Shock_dev!$A$1:$CI$300,MATCH(DATE(M$1,1,1),Shock_dev!$A$1:$CI$1,0),FALSE)</f>
        <v>1.0194484273295441</v>
      </c>
      <c r="N71" s="52">
        <f>VLOOKUP($B71,Shock_dev!$A$1:$CI$300,MATCH(DATE(N$1,1,1),Shock_dev!$A$1:$CI$1,0),FALSE)</f>
        <v>1.0896761607436911</v>
      </c>
      <c r="O71" s="52">
        <f>VLOOKUP($B71,Shock_dev!$A$1:$CI$300,MATCH(DATE(O$1,1,1),Shock_dev!$A$1:$CI$1,0),FALSE)</f>
        <v>1.145550909692657</v>
      </c>
      <c r="P71" s="52">
        <f>VLOOKUP($B71,Shock_dev!$A$1:$CI$300,MATCH(DATE(P$1,1,1),Shock_dev!$A$1:$CI$1,0),FALSE)</f>
        <v>1.1980498398797279</v>
      </c>
      <c r="Q71" s="52">
        <f>VLOOKUP($B71,Shock_dev!$A$1:$CI$300,MATCH(DATE(Q$1,1,1),Shock_dev!$A$1:$CI$1,0),FALSE)</f>
        <v>1.2592876593629658</v>
      </c>
      <c r="R71" s="52">
        <f>VLOOKUP($B71,Shock_dev!$A$1:$CI$300,MATCH(DATE(R$1,1,1),Shock_dev!$A$1:$CI$1,0),FALSE)</f>
        <v>1.3078223294461178</v>
      </c>
      <c r="S71" s="52">
        <f>VLOOKUP($B71,Shock_dev!$A$1:$CI$300,MATCH(DATE(S$1,1,1),Shock_dev!$A$1:$CI$1,0),FALSE)</f>
        <v>1.3618167028156465</v>
      </c>
      <c r="T71" s="52">
        <f>VLOOKUP($B71,Shock_dev!$A$1:$CI$300,MATCH(DATE(T$1,1,1),Shock_dev!$A$1:$CI$1,0),FALSE)</f>
        <v>1.4217764993125743</v>
      </c>
      <c r="U71" s="52">
        <f>VLOOKUP($B71,Shock_dev!$A$1:$CI$300,MATCH(DATE(U$1,1,1),Shock_dev!$A$1:$CI$1,0),FALSE)</f>
        <v>1.4720210365383761</v>
      </c>
      <c r="V71" s="52">
        <f>VLOOKUP($B71,Shock_dev!$A$1:$CI$300,MATCH(DATE(V$1,1,1),Shock_dev!$A$1:$CI$1,0),FALSE)</f>
        <v>1.5290313493068184</v>
      </c>
      <c r="W71" s="52">
        <f>VLOOKUP($B71,Shock_dev!$A$1:$CI$300,MATCH(DATE(W$1,1,1),Shock_dev!$A$1:$CI$1,0),FALSE)</f>
        <v>1.5806759941345598</v>
      </c>
      <c r="X71" s="52">
        <f>VLOOKUP($B71,Shock_dev!$A$1:$CI$300,MATCH(DATE(X$1,1,1),Shock_dev!$A$1:$CI$1,0),FALSE)</f>
        <v>1.6257199572774452</v>
      </c>
      <c r="Y71" s="52">
        <f>VLOOKUP($B71,Shock_dev!$A$1:$CI$300,MATCH(DATE(Y$1,1,1),Shock_dev!$A$1:$CI$1,0),FALSE)</f>
        <v>1.6772165778648345</v>
      </c>
      <c r="Z71" s="52">
        <f>VLOOKUP($B71,Shock_dev!$A$1:$CI$300,MATCH(DATE(Z$1,1,1),Shock_dev!$A$1:$CI$1,0),FALSE)</f>
        <v>1.7141370352405292</v>
      </c>
      <c r="AA71" s="52">
        <f>VLOOKUP($B71,Shock_dev!$A$1:$CI$300,MATCH(DATE(AA$1,1,1),Shock_dev!$A$1:$CI$1,0),FALSE)</f>
        <v>1.744680103516522</v>
      </c>
      <c r="AB71" s="52">
        <f>VLOOKUP($B71,Shock_dev!$A$1:$CI$300,MATCH(DATE(AB$1,1,1),Shock_dev!$A$1:$CI$1,0),FALSE)</f>
        <v>1.7705311206438259</v>
      </c>
      <c r="AC71" s="52">
        <f>VLOOKUP($B71,Shock_dev!$A$1:$CI$300,MATCH(DATE(AC$1,1,1),Shock_dev!$A$1:$CI$1,0),FALSE)</f>
        <v>1.7922919088135858</v>
      </c>
      <c r="AD71" s="52">
        <f>VLOOKUP($B71,Shock_dev!$A$1:$CI$300,MATCH(DATE(AD$1,1,1),Shock_dev!$A$1:$CI$1,0),FALSE)</f>
        <v>1.8089794326755255</v>
      </c>
      <c r="AE71" s="52">
        <f>VLOOKUP($B71,Shock_dev!$A$1:$CI$300,MATCH(DATE(AE$1,1,1),Shock_dev!$A$1:$CI$1,0),FALSE)</f>
        <v>1.822610839776466</v>
      </c>
      <c r="AF71" s="52">
        <f>VLOOKUP($B71,Shock_dev!$A$1:$CI$300,MATCH(DATE(AF$1,1,1),Shock_dev!$A$1:$CI$1,0),FALSE)</f>
        <v>1.8297084455143147</v>
      </c>
      <c r="AG71" s="52"/>
      <c r="AH71" s="65">
        <f t="shared" si="1"/>
        <v>0.54924755093067523</v>
      </c>
      <c r="AI71" s="65">
        <f t="shared" si="2"/>
        <v>0.82189984760285939</v>
      </c>
      <c r="AJ71" s="65">
        <f t="shared" si="3"/>
        <v>1.1424025994017171</v>
      </c>
      <c r="AK71" s="65">
        <f t="shared" si="4"/>
        <v>1.4184935834839063</v>
      </c>
      <c r="AL71" s="65">
        <f t="shared" si="5"/>
        <v>1.6684859336067781</v>
      </c>
      <c r="AM71" s="65">
        <f t="shared" si="6"/>
        <v>1.8048243494847438</v>
      </c>
      <c r="AN71" s="66"/>
      <c r="AO71" s="65">
        <f t="shared" si="7"/>
        <v>0.68557369926676737</v>
      </c>
      <c r="AP71" s="65">
        <f t="shared" si="8"/>
        <v>1.2804480914428118</v>
      </c>
      <c r="AQ71" s="65">
        <f t="shared" si="9"/>
        <v>1.7366551415457609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0.35441971216676227</v>
      </c>
      <c r="D72" s="52">
        <f>VLOOKUP($B72,Shock_dev!$A$1:$CI$300,MATCH(DATE(D$1,1,1),Shock_dev!$A$1:$CI$1,0),FALSE)</f>
        <v>0.45636360647850083</v>
      </c>
      <c r="E72" s="52">
        <f>VLOOKUP($B72,Shock_dev!$A$1:$CI$300,MATCH(DATE(E$1,1,1),Shock_dev!$A$1:$CI$1,0),FALSE)</f>
        <v>0.56008895278365611</v>
      </c>
      <c r="F72" s="52">
        <f>VLOOKUP($B72,Shock_dev!$A$1:$CI$300,MATCH(DATE(F$1,1,1),Shock_dev!$A$1:$CI$1,0),FALSE)</f>
        <v>0.66474546234454812</v>
      </c>
      <c r="G72" s="52">
        <f>VLOOKUP($B72,Shock_dev!$A$1:$CI$300,MATCH(DATE(G$1,1,1),Shock_dev!$A$1:$CI$1,0),FALSE)</f>
        <v>0.76963570452207475</v>
      </c>
      <c r="H72" s="52">
        <f>VLOOKUP($B72,Shock_dev!$A$1:$CI$300,MATCH(DATE(H$1,1,1),Shock_dev!$A$1:$CI$1,0),FALSE)</f>
        <v>0.87557016124079723</v>
      </c>
      <c r="I72" s="52">
        <f>VLOOKUP($B72,Shock_dev!$A$1:$CI$300,MATCH(DATE(I$1,1,1),Shock_dev!$A$1:$CI$1,0),FALSE)</f>
        <v>0.98141601916961174</v>
      </c>
      <c r="J72" s="52">
        <f>VLOOKUP($B72,Shock_dev!$A$1:$CI$300,MATCH(DATE(J$1,1,1),Shock_dev!$A$1:$CI$1,0),FALSE)</f>
        <v>1.0881811313045162</v>
      </c>
      <c r="K72" s="52">
        <f>VLOOKUP($B72,Shock_dev!$A$1:$CI$300,MATCH(DATE(K$1,1,1),Shock_dev!$A$1:$CI$1,0),FALSE)</f>
        <v>1.1938462754105144</v>
      </c>
      <c r="L72" s="52">
        <f>VLOOKUP($B72,Shock_dev!$A$1:$CI$300,MATCH(DATE(L$1,1,1),Shock_dev!$A$1:$CI$1,0),FALSE)</f>
        <v>1.2991490542161757</v>
      </c>
      <c r="M72" s="52">
        <f>VLOOKUP($B72,Shock_dev!$A$1:$CI$300,MATCH(DATE(M$1,1,1),Shock_dev!$A$1:$CI$1,0),FALSE)</f>
        <v>1.4044975170150302</v>
      </c>
      <c r="N72" s="52">
        <f>VLOOKUP($B72,Shock_dev!$A$1:$CI$300,MATCH(DATE(N$1,1,1),Shock_dev!$A$1:$CI$1,0),FALSE)</f>
        <v>1.5068795986236088</v>
      </c>
      <c r="O72" s="52">
        <f>VLOOKUP($B72,Shock_dev!$A$1:$CI$300,MATCH(DATE(O$1,1,1),Shock_dev!$A$1:$CI$1,0),FALSE)</f>
        <v>1.6055249935311138</v>
      </c>
      <c r="P72" s="52">
        <f>VLOOKUP($B72,Shock_dev!$A$1:$CI$300,MATCH(DATE(P$1,1,1),Shock_dev!$A$1:$CI$1,0),FALSE)</f>
        <v>1.7009060927057014</v>
      </c>
      <c r="Q72" s="52">
        <f>VLOOKUP($B72,Shock_dev!$A$1:$CI$300,MATCH(DATE(Q$1,1,1),Shock_dev!$A$1:$CI$1,0),FALSE)</f>
        <v>1.7939001561905035</v>
      </c>
      <c r="R72" s="52">
        <f>VLOOKUP($B72,Shock_dev!$A$1:$CI$300,MATCH(DATE(R$1,1,1),Shock_dev!$A$1:$CI$1,0),FALSE)</f>
        <v>1.8824868337801099</v>
      </c>
      <c r="S72" s="52">
        <f>VLOOKUP($B72,Shock_dev!$A$1:$CI$300,MATCH(DATE(S$1,1,1),Shock_dev!$A$1:$CI$1,0),FALSE)</f>
        <v>1.9679312906628059</v>
      </c>
      <c r="T72" s="52">
        <f>VLOOKUP($B72,Shock_dev!$A$1:$CI$300,MATCH(DATE(T$1,1,1),Shock_dev!$A$1:$CI$1,0),FALSE)</f>
        <v>2.0504330963155635</v>
      </c>
      <c r="U72" s="52">
        <f>VLOOKUP($B72,Shock_dev!$A$1:$CI$300,MATCH(DATE(U$1,1,1),Shock_dev!$A$1:$CI$1,0),FALSE)</f>
        <v>2.1284223770171962</v>
      </c>
      <c r="V72" s="52">
        <f>VLOOKUP($B72,Shock_dev!$A$1:$CI$300,MATCH(DATE(V$1,1,1),Shock_dev!$A$1:$CI$1,0),FALSE)</f>
        <v>2.2032219471053662</v>
      </c>
      <c r="W72" s="52">
        <f>VLOOKUP($B72,Shock_dev!$A$1:$CI$300,MATCH(DATE(W$1,1,1),Shock_dev!$A$1:$CI$1,0),FALSE)</f>
        <v>2.2739397098482663</v>
      </c>
      <c r="X72" s="52">
        <f>VLOOKUP($B72,Shock_dev!$A$1:$CI$300,MATCH(DATE(X$1,1,1),Shock_dev!$A$1:$CI$1,0),FALSE)</f>
        <v>2.3401822079438959</v>
      </c>
      <c r="Y72" s="52">
        <f>VLOOKUP($B72,Shock_dev!$A$1:$CI$300,MATCH(DATE(Y$1,1,1),Shock_dev!$A$1:$CI$1,0),FALSE)</f>
        <v>2.4029808836299438</v>
      </c>
      <c r="Z72" s="52">
        <f>VLOOKUP($B72,Shock_dev!$A$1:$CI$300,MATCH(DATE(Z$1,1,1),Shock_dev!$A$1:$CI$1,0),FALSE)</f>
        <v>2.4606795377051776</v>
      </c>
      <c r="AA72" s="52">
        <f>VLOOKUP($B72,Shock_dev!$A$1:$CI$300,MATCH(DATE(AA$1,1,1),Shock_dev!$A$1:$CI$1,0),FALSE)</f>
        <v>2.513882311888874</v>
      </c>
      <c r="AB72" s="52">
        <f>VLOOKUP($B72,Shock_dev!$A$1:$CI$300,MATCH(DATE(AB$1,1,1),Shock_dev!$A$1:$CI$1,0),FALSE)</f>
        <v>2.5627242763350395</v>
      </c>
      <c r="AC72" s="52">
        <f>VLOOKUP($B72,Shock_dev!$A$1:$CI$300,MATCH(DATE(AC$1,1,1),Shock_dev!$A$1:$CI$1,0),FALSE)</f>
        <v>2.6072916928838783</v>
      </c>
      <c r="AD72" s="52">
        <f>VLOOKUP($B72,Shock_dev!$A$1:$CI$300,MATCH(DATE(AD$1,1,1),Shock_dev!$A$1:$CI$1,0),FALSE)</f>
        <v>2.6475338048727681</v>
      </c>
      <c r="AE72" s="52">
        <f>VLOOKUP($B72,Shock_dev!$A$1:$CI$300,MATCH(DATE(AE$1,1,1),Shock_dev!$A$1:$CI$1,0),FALSE)</f>
        <v>2.6837373011984997</v>
      </c>
      <c r="AF72" s="52">
        <f>VLOOKUP($B72,Shock_dev!$A$1:$CI$300,MATCH(DATE(AF$1,1,1),Shock_dev!$A$1:$CI$1,0),FALSE)</f>
        <v>2.7156264036141482</v>
      </c>
      <c r="AG72" s="52"/>
      <c r="AH72" s="65">
        <f t="shared" si="1"/>
        <v>0.56105068765910837</v>
      </c>
      <c r="AI72" s="65">
        <f t="shared" si="2"/>
        <v>1.087632528268323</v>
      </c>
      <c r="AJ72" s="65">
        <f t="shared" si="3"/>
        <v>1.6023416716131915</v>
      </c>
      <c r="AK72" s="65">
        <f t="shared" si="4"/>
        <v>2.0464991089762083</v>
      </c>
      <c r="AL72" s="65">
        <f t="shared" si="5"/>
        <v>2.3983329302032317</v>
      </c>
      <c r="AM72" s="65">
        <f t="shared" si="6"/>
        <v>2.643382695780867</v>
      </c>
      <c r="AN72" s="66"/>
      <c r="AO72" s="65">
        <f t="shared" si="7"/>
        <v>0.82434160796371569</v>
      </c>
      <c r="AP72" s="65">
        <f t="shared" si="8"/>
        <v>1.8244203902947</v>
      </c>
      <c r="AQ72" s="65">
        <f t="shared" si="9"/>
        <v>2.5208578129920491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0.14269398383337956</v>
      </c>
      <c r="D77" s="52">
        <f t="shared" ref="D77:AF77" si="11">SUM(D60:D69)</f>
        <v>0.21366163600264246</v>
      </c>
      <c r="E77" s="52">
        <f t="shared" si="11"/>
        <v>0.24821762779787895</v>
      </c>
      <c r="F77" s="52">
        <f t="shared" si="11"/>
        <v>0.26762380408685504</v>
      </c>
      <c r="G77" s="52">
        <f t="shared" si="11"/>
        <v>0.27643991774768567</v>
      </c>
      <c r="H77" s="52">
        <f t="shared" si="11"/>
        <v>0.29022795400711748</v>
      </c>
      <c r="I77" s="52">
        <f t="shared" si="11"/>
        <v>0.29398071779864715</v>
      </c>
      <c r="J77" s="52">
        <f t="shared" si="11"/>
        <v>0.31030040572252632</v>
      </c>
      <c r="K77" s="52">
        <f t="shared" si="11"/>
        <v>0.31135728299814991</v>
      </c>
      <c r="L77" s="52">
        <f t="shared" si="11"/>
        <v>0.32405581825797342</v>
      </c>
      <c r="M77" s="52">
        <f t="shared" si="11"/>
        <v>0.34299923118103226</v>
      </c>
      <c r="N77" s="52">
        <f t="shared" si="11"/>
        <v>0.34344609637176737</v>
      </c>
      <c r="O77" s="52">
        <f t="shared" si="11"/>
        <v>0.3318945342215347</v>
      </c>
      <c r="P77" s="52">
        <f t="shared" si="11"/>
        <v>0.32142865662759029</v>
      </c>
      <c r="Q77" s="52">
        <f t="shared" si="11"/>
        <v>0.32277940652947928</v>
      </c>
      <c r="R77" s="52">
        <f t="shared" si="11"/>
        <v>0.30791886945873714</v>
      </c>
      <c r="S77" s="52">
        <f t="shared" si="11"/>
        <v>0.30341066984277709</v>
      </c>
      <c r="T77" s="52">
        <f t="shared" si="11"/>
        <v>0.30539641371298032</v>
      </c>
      <c r="U77" s="52">
        <f t="shared" si="11"/>
        <v>0.29735258982016921</v>
      </c>
      <c r="V77" s="52">
        <f t="shared" si="11"/>
        <v>0.30111054093867623</v>
      </c>
      <c r="W77" s="52">
        <f t="shared" si="11"/>
        <v>0.30259479381494059</v>
      </c>
      <c r="X77" s="52">
        <f t="shared" si="11"/>
        <v>0.3024319196295579</v>
      </c>
      <c r="Y77" s="52">
        <f t="shared" si="11"/>
        <v>0.31315413808046799</v>
      </c>
      <c r="Z77" s="52">
        <f t="shared" si="11"/>
        <v>0.31198023910569872</v>
      </c>
      <c r="AA77" s="52">
        <f t="shared" si="11"/>
        <v>0.31234521575600638</v>
      </c>
      <c r="AB77" s="52">
        <f t="shared" si="11"/>
        <v>0.31298644629964295</v>
      </c>
      <c r="AC77" s="52">
        <f t="shared" si="11"/>
        <v>0.31362188213475861</v>
      </c>
      <c r="AD77" s="52">
        <f t="shared" si="11"/>
        <v>0.31289246280852473</v>
      </c>
      <c r="AE77" s="52">
        <f t="shared" si="11"/>
        <v>0.31292248404707718</v>
      </c>
      <c r="AF77" s="52">
        <f t="shared" si="11"/>
        <v>0.30954704432290236</v>
      </c>
      <c r="AG77" s="67"/>
      <c r="AH77" s="65">
        <f>AVERAGE(C77:G77)</f>
        <v>0.22972739389368835</v>
      </c>
      <c r="AI77" s="65">
        <f>AVERAGE(H77:L77)</f>
        <v>0.30598443575688283</v>
      </c>
      <c r="AJ77" s="65">
        <f>AVERAGE(M77:Q77)</f>
        <v>0.3325095849862808</v>
      </c>
      <c r="AK77" s="65">
        <f>AVERAGE(R77:V77)</f>
        <v>0.30303781675466801</v>
      </c>
      <c r="AL77" s="65">
        <f>AVERAGE(W77:AA77)</f>
        <v>0.30850126127733429</v>
      </c>
      <c r="AM77" s="65">
        <f>AVERAGE(AB77:AF77)</f>
        <v>0.31239406392258118</v>
      </c>
      <c r="AN77" s="66"/>
      <c r="AO77" s="65">
        <f>AVERAGE(AH77:AI77)</f>
        <v>0.26785591482528559</v>
      </c>
      <c r="AP77" s="65">
        <f>AVERAGE(AJ77:AK77)</f>
        <v>0.31777370087047441</v>
      </c>
      <c r="AQ77" s="65">
        <f>AVERAGE(AL77:AM77)</f>
        <v>0.31044766259995771</v>
      </c>
    </row>
    <row r="78" spans="1:43" s="9" customFormat="1" x14ac:dyDescent="0.25">
      <c r="A78" s="13" t="s">
        <v>399</v>
      </c>
      <c r="B78" s="13"/>
      <c r="C78" s="52">
        <f>SUM(C70:C71)</f>
        <v>0.33582105790214062</v>
      </c>
      <c r="D78" s="52">
        <f t="shared" ref="D78:AF78" si="12">SUM(D70:D71)</f>
        <v>0.50699176392153145</v>
      </c>
      <c r="E78" s="52">
        <f t="shared" si="12"/>
        <v>0.61225133741707038</v>
      </c>
      <c r="F78" s="52">
        <f t="shared" si="12"/>
        <v>0.67516466889765059</v>
      </c>
      <c r="G78" s="52">
        <f t="shared" si="12"/>
        <v>0.71125960681992573</v>
      </c>
      <c r="H78" s="52">
        <f t="shared" si="12"/>
        <v>0.75059797386922567</v>
      </c>
      <c r="I78" s="52">
        <f t="shared" si="12"/>
        <v>0.7866639262547237</v>
      </c>
      <c r="J78" s="52">
        <f t="shared" si="12"/>
        <v>0.84139872104286373</v>
      </c>
      <c r="K78" s="52">
        <f t="shared" si="12"/>
        <v>0.89277049605440806</v>
      </c>
      <c r="L78" s="52">
        <f t="shared" si="12"/>
        <v>0.95819909332016096</v>
      </c>
      <c r="M78" s="52">
        <f t="shared" si="12"/>
        <v>1.0435243735412736</v>
      </c>
      <c r="N78" s="52">
        <f t="shared" si="12"/>
        <v>1.1136947487238285</v>
      </c>
      <c r="O78" s="52">
        <f t="shared" si="12"/>
        <v>1.1690107316923986</v>
      </c>
      <c r="P78" s="52">
        <f t="shared" si="12"/>
        <v>1.2207879273358431</v>
      </c>
      <c r="Q78" s="52">
        <f t="shared" si="12"/>
        <v>1.2815896172759491</v>
      </c>
      <c r="R78" s="52">
        <f t="shared" si="12"/>
        <v>1.3293997481843323</v>
      </c>
      <c r="S78" s="52">
        <f t="shared" si="12"/>
        <v>1.3829339814310417</v>
      </c>
      <c r="T78" s="52">
        <f t="shared" si="12"/>
        <v>1.4427959399496051</v>
      </c>
      <c r="U78" s="52">
        <f t="shared" si="12"/>
        <v>1.4928605641717914</v>
      </c>
      <c r="V78" s="52">
        <f t="shared" si="12"/>
        <v>1.5500923450075199</v>
      </c>
      <c r="W78" s="52">
        <f t="shared" si="12"/>
        <v>1.6020265128497453</v>
      </c>
      <c r="X78" s="52">
        <f t="shared" si="12"/>
        <v>1.6473576714078915</v>
      </c>
      <c r="Y78" s="52">
        <f t="shared" si="12"/>
        <v>1.6995071267840838</v>
      </c>
      <c r="Z78" s="52">
        <f t="shared" si="12"/>
        <v>1.7368288264669751</v>
      </c>
      <c r="AA78" s="52">
        <f t="shared" si="12"/>
        <v>1.767706668429337</v>
      </c>
      <c r="AB78" s="52">
        <f t="shared" si="12"/>
        <v>1.7938695243340592</v>
      </c>
      <c r="AC78" s="52">
        <f t="shared" si="12"/>
        <v>1.8159334340024633</v>
      </c>
      <c r="AD78" s="52">
        <f t="shared" si="12"/>
        <v>1.8328795737712793</v>
      </c>
      <c r="AE78" s="52">
        <f t="shared" si="12"/>
        <v>1.846777907388518</v>
      </c>
      <c r="AF78" s="52">
        <f t="shared" si="12"/>
        <v>1.8540412419792593</v>
      </c>
      <c r="AG78" s="67"/>
      <c r="AH78" s="65">
        <f>AVERAGE(C78:G78)</f>
        <v>0.56829768699166383</v>
      </c>
      <c r="AI78" s="65">
        <f>AVERAGE(H78:L78)</f>
        <v>0.84592604210827638</v>
      </c>
      <c r="AJ78" s="65">
        <f>AVERAGE(M78:Q78)</f>
        <v>1.1657214797138586</v>
      </c>
      <c r="AK78" s="65">
        <f>AVERAGE(R78:V78)</f>
        <v>1.4396165157488581</v>
      </c>
      <c r="AL78" s="65">
        <f>AVERAGE(W78:AA78)</f>
        <v>1.6906853611876063</v>
      </c>
      <c r="AM78" s="65">
        <f>AVERAGE(AB78:AF78)</f>
        <v>1.8287003362951162</v>
      </c>
      <c r="AN78" s="66"/>
      <c r="AO78" s="65">
        <f>AVERAGE(AH78:AI78)</f>
        <v>0.7071118645499701</v>
      </c>
      <c r="AP78" s="65">
        <f>AVERAGE(AJ78:AK78)</f>
        <v>1.3026689977313584</v>
      </c>
      <c r="AQ78" s="65">
        <f>AVERAGE(AL78:AM78)</f>
        <v>1.7596928487413612</v>
      </c>
    </row>
    <row r="79" spans="1:43" s="9" customFormat="1" x14ac:dyDescent="0.25">
      <c r="A79" s="13" t="s">
        <v>421</v>
      </c>
      <c r="B79" s="13"/>
      <c r="C79" s="52">
        <f>SUM(C53:C58)</f>
        <v>5.2919421228283282E-2</v>
      </c>
      <c r="D79" s="52">
        <f t="shared" ref="D79:AF79" si="13">SUM(D53:D58)</f>
        <v>8.0137445864634033E-2</v>
      </c>
      <c r="E79" s="52">
        <f t="shared" si="13"/>
        <v>9.5944640989373567E-2</v>
      </c>
      <c r="F79" s="52">
        <f t="shared" si="13"/>
        <v>0.10413182504520591</v>
      </c>
      <c r="G79" s="52">
        <f t="shared" si="13"/>
        <v>0.10638905440252605</v>
      </c>
      <c r="H79" s="52">
        <f t="shared" si="13"/>
        <v>0.10738757872417173</v>
      </c>
      <c r="I79" s="52">
        <f t="shared" si="13"/>
        <v>0.1055956069492318</v>
      </c>
      <c r="J79" s="52">
        <f t="shared" si="13"/>
        <v>0.10524557743427769</v>
      </c>
      <c r="K79" s="52">
        <f t="shared" si="13"/>
        <v>0.10266013077732497</v>
      </c>
      <c r="L79" s="52">
        <f t="shared" si="13"/>
        <v>0.10161630206318163</v>
      </c>
      <c r="M79" s="52">
        <f t="shared" si="13"/>
        <v>0.10343951820299205</v>
      </c>
      <c r="N79" s="52">
        <f t="shared" si="13"/>
        <v>0.1021535703144482</v>
      </c>
      <c r="O79" s="52">
        <f t="shared" si="13"/>
        <v>9.8400235344717091E-2</v>
      </c>
      <c r="P79" s="52">
        <f t="shared" si="13"/>
        <v>9.4354270298998857E-2</v>
      </c>
      <c r="Q79" s="52">
        <f t="shared" si="13"/>
        <v>9.2264211482174674E-2</v>
      </c>
      <c r="R79" s="52">
        <f t="shared" si="13"/>
        <v>8.8243370184979936E-2</v>
      </c>
      <c r="S79" s="52">
        <f t="shared" si="13"/>
        <v>8.5970983965736672E-2</v>
      </c>
      <c r="T79" s="52">
        <f t="shared" si="13"/>
        <v>8.5531818195118181E-2</v>
      </c>
      <c r="U79" s="52">
        <f t="shared" si="13"/>
        <v>8.4174023355309532E-2</v>
      </c>
      <c r="V79" s="52">
        <f t="shared" si="13"/>
        <v>8.5133426258439004E-2</v>
      </c>
      <c r="W79" s="52">
        <f t="shared" si="13"/>
        <v>8.6076459577949863E-2</v>
      </c>
      <c r="X79" s="52">
        <f t="shared" si="13"/>
        <v>8.6858877763369341E-2</v>
      </c>
      <c r="Y79" s="52">
        <f t="shared" si="13"/>
        <v>8.9820953601064707E-2</v>
      </c>
      <c r="Z79" s="52">
        <f t="shared" si="13"/>
        <v>9.0901879319498863E-2</v>
      </c>
      <c r="AA79" s="52">
        <f t="shared" si="13"/>
        <v>9.1685375080256981E-2</v>
      </c>
      <c r="AB79" s="52">
        <f t="shared" si="13"/>
        <v>9.233679455947616E-2</v>
      </c>
      <c r="AC79" s="52">
        <f t="shared" si="13"/>
        <v>9.2880707448544569E-2</v>
      </c>
      <c r="AD79" s="52">
        <f t="shared" si="13"/>
        <v>9.3088726849422918E-2</v>
      </c>
      <c r="AE79" s="52">
        <f t="shared" si="13"/>
        <v>9.330386079925794E-2</v>
      </c>
      <c r="AF79" s="52">
        <f t="shared" si="13"/>
        <v>9.2850443337355176E-2</v>
      </c>
      <c r="AG79" s="67"/>
      <c r="AH79" s="65">
        <f t="shared" si="1"/>
        <v>8.7904477506004566E-2</v>
      </c>
      <c r="AI79" s="65">
        <f t="shared" si="2"/>
        <v>0.10450103918963756</v>
      </c>
      <c r="AJ79" s="65">
        <f t="shared" si="3"/>
        <v>9.8122361128666166E-2</v>
      </c>
      <c r="AK79" s="65">
        <f t="shared" si="4"/>
        <v>8.5810724391916671E-2</v>
      </c>
      <c r="AL79" s="65">
        <f t="shared" si="5"/>
        <v>8.9068709068427968E-2</v>
      </c>
      <c r="AM79" s="65">
        <f t="shared" si="6"/>
        <v>9.289210659881135E-2</v>
      </c>
      <c r="AN79" s="66"/>
      <c r="AO79" s="65">
        <f t="shared" si="7"/>
        <v>9.6202758347821063E-2</v>
      </c>
      <c r="AP79" s="65">
        <f t="shared" si="8"/>
        <v>9.1966542760291425E-2</v>
      </c>
      <c r="AQ79" s="65">
        <f t="shared" si="9"/>
        <v>9.0980407833619659E-2</v>
      </c>
    </row>
    <row r="80" spans="1:43" s="9" customFormat="1" x14ac:dyDescent="0.25">
      <c r="A80" s="13" t="s">
        <v>423</v>
      </c>
      <c r="B80" s="13"/>
      <c r="C80" s="52">
        <f>C59</f>
        <v>6.0358260774549142E-3</v>
      </c>
      <c r="D80" s="52">
        <f t="shared" ref="D80:AF80" si="14">D59</f>
        <v>9.2423115182777519E-3</v>
      </c>
      <c r="E80" s="52">
        <f t="shared" si="14"/>
        <v>1.1894074397611634E-2</v>
      </c>
      <c r="F80" s="52">
        <f t="shared" si="14"/>
        <v>1.4022492021312305E-2</v>
      </c>
      <c r="G80" s="52">
        <f t="shared" si="14"/>
        <v>1.5801142856806217E-2</v>
      </c>
      <c r="H80" s="52">
        <f t="shared" si="14"/>
        <v>1.7585423425435866E-2</v>
      </c>
      <c r="I80" s="52">
        <f t="shared" si="14"/>
        <v>1.9406423410084465E-2</v>
      </c>
      <c r="J80" s="52">
        <f t="shared" si="14"/>
        <v>2.1481555765798292E-2</v>
      </c>
      <c r="K80" s="52">
        <f t="shared" si="14"/>
        <v>2.363560480003769E-2</v>
      </c>
      <c r="L80" s="52">
        <f t="shared" si="14"/>
        <v>2.5976579194268289E-2</v>
      </c>
      <c r="M80" s="52">
        <f t="shared" si="14"/>
        <v>2.858936091343706E-2</v>
      </c>
      <c r="N80" s="52">
        <f t="shared" si="14"/>
        <v>3.1126567614397763E-2</v>
      </c>
      <c r="O80" s="52">
        <f t="shared" si="14"/>
        <v>3.3470795580420869E-2</v>
      </c>
      <c r="P80" s="52">
        <f t="shared" si="14"/>
        <v>3.5695366364251968E-2</v>
      </c>
      <c r="Q80" s="52">
        <f t="shared" si="14"/>
        <v>3.7946468037183607E-2</v>
      </c>
      <c r="R80" s="52">
        <f t="shared" si="14"/>
        <v>4.0033166528131305E-2</v>
      </c>
      <c r="S80" s="52">
        <f t="shared" si="14"/>
        <v>4.2082657573954699E-2</v>
      </c>
      <c r="T80" s="52">
        <f t="shared" si="14"/>
        <v>4.4137514201441123E-2</v>
      </c>
      <c r="U80" s="52">
        <f t="shared" si="14"/>
        <v>4.6038032072626529E-2</v>
      </c>
      <c r="V80" s="52">
        <f t="shared" si="14"/>
        <v>4.7908785692648358E-2</v>
      </c>
      <c r="W80" s="52">
        <f t="shared" si="14"/>
        <v>4.9659253552561865E-2</v>
      </c>
      <c r="X80" s="52">
        <f t="shared" si="14"/>
        <v>5.1246606790962351E-2</v>
      </c>
      <c r="Y80" s="52">
        <f t="shared" si="14"/>
        <v>5.2799271083402481E-2</v>
      </c>
      <c r="Z80" s="52">
        <f t="shared" si="14"/>
        <v>5.4135070943382747E-2</v>
      </c>
      <c r="AA80" s="52">
        <f t="shared" si="14"/>
        <v>5.5285469938208633E-2</v>
      </c>
      <c r="AB80" s="52">
        <f t="shared" si="14"/>
        <v>5.628028030240638E-2</v>
      </c>
      <c r="AC80" s="52">
        <f t="shared" si="14"/>
        <v>5.7136181625037273E-2</v>
      </c>
      <c r="AD80" s="52">
        <f t="shared" si="14"/>
        <v>5.7848535786932775E-2</v>
      </c>
      <c r="AE80" s="52">
        <f t="shared" si="14"/>
        <v>5.8438788334530971E-2</v>
      </c>
      <c r="AF80" s="52">
        <f t="shared" si="14"/>
        <v>5.8877023898734018E-2</v>
      </c>
      <c r="AG80" s="67"/>
      <c r="AH80" s="65">
        <f t="shared" si="1"/>
        <v>1.1399169374292565E-2</v>
      </c>
      <c r="AI80" s="65">
        <f t="shared" si="2"/>
        <v>2.1617117319124919E-2</v>
      </c>
      <c r="AJ80" s="65">
        <f t="shared" si="3"/>
        <v>3.336571170193825E-2</v>
      </c>
      <c r="AK80" s="65">
        <f t="shared" si="4"/>
        <v>4.4040031213760406E-2</v>
      </c>
      <c r="AL80" s="65">
        <f t="shared" si="5"/>
        <v>5.2625134461703617E-2</v>
      </c>
      <c r="AM80" s="65">
        <f t="shared" si="6"/>
        <v>5.7716161989528281E-2</v>
      </c>
      <c r="AN80" s="66"/>
      <c r="AO80" s="65">
        <f t="shared" si="7"/>
        <v>1.6508143346708741E-2</v>
      </c>
      <c r="AP80" s="65">
        <f t="shared" si="8"/>
        <v>3.8702871457849328E-2</v>
      </c>
      <c r="AQ80" s="65">
        <f t="shared" si="9"/>
        <v>5.5170648225615945E-2</v>
      </c>
    </row>
    <row r="81" spans="1:43" s="9" customFormat="1" x14ac:dyDescent="0.25">
      <c r="A81" s="13" t="s">
        <v>426</v>
      </c>
      <c r="B81" s="13"/>
      <c r="C81" s="52">
        <f>C72</f>
        <v>0.35441971216676227</v>
      </c>
      <c r="D81" s="52">
        <f t="shared" ref="D81:AF81" si="15">D72</f>
        <v>0.45636360647850083</v>
      </c>
      <c r="E81" s="52">
        <f t="shared" si="15"/>
        <v>0.56008895278365611</v>
      </c>
      <c r="F81" s="52">
        <f t="shared" si="15"/>
        <v>0.66474546234454812</v>
      </c>
      <c r="G81" s="52">
        <f t="shared" si="15"/>
        <v>0.76963570452207475</v>
      </c>
      <c r="H81" s="52">
        <f t="shared" si="15"/>
        <v>0.87557016124079723</v>
      </c>
      <c r="I81" s="52">
        <f t="shared" si="15"/>
        <v>0.98141601916961174</v>
      </c>
      <c r="J81" s="52">
        <f t="shared" si="15"/>
        <v>1.0881811313045162</v>
      </c>
      <c r="K81" s="52">
        <f t="shared" si="15"/>
        <v>1.1938462754105144</v>
      </c>
      <c r="L81" s="52">
        <f t="shared" si="15"/>
        <v>1.2991490542161757</v>
      </c>
      <c r="M81" s="52">
        <f t="shared" si="15"/>
        <v>1.4044975170150302</v>
      </c>
      <c r="N81" s="52">
        <f t="shared" si="15"/>
        <v>1.5068795986236088</v>
      </c>
      <c r="O81" s="52">
        <f t="shared" si="15"/>
        <v>1.6055249935311138</v>
      </c>
      <c r="P81" s="52">
        <f t="shared" si="15"/>
        <v>1.7009060927057014</v>
      </c>
      <c r="Q81" s="52">
        <f t="shared" si="15"/>
        <v>1.7939001561905035</v>
      </c>
      <c r="R81" s="52">
        <f t="shared" si="15"/>
        <v>1.8824868337801099</v>
      </c>
      <c r="S81" s="52">
        <f t="shared" si="15"/>
        <v>1.9679312906628059</v>
      </c>
      <c r="T81" s="52">
        <f t="shared" si="15"/>
        <v>2.0504330963155635</v>
      </c>
      <c r="U81" s="52">
        <f t="shared" si="15"/>
        <v>2.1284223770171962</v>
      </c>
      <c r="V81" s="52">
        <f t="shared" si="15"/>
        <v>2.2032219471053662</v>
      </c>
      <c r="W81" s="52">
        <f t="shared" si="15"/>
        <v>2.2739397098482663</v>
      </c>
      <c r="X81" s="52">
        <f t="shared" si="15"/>
        <v>2.3401822079438959</v>
      </c>
      <c r="Y81" s="52">
        <f t="shared" si="15"/>
        <v>2.4029808836299438</v>
      </c>
      <c r="Z81" s="52">
        <f t="shared" si="15"/>
        <v>2.4606795377051776</v>
      </c>
      <c r="AA81" s="52">
        <f t="shared" si="15"/>
        <v>2.513882311888874</v>
      </c>
      <c r="AB81" s="52">
        <f t="shared" si="15"/>
        <v>2.5627242763350395</v>
      </c>
      <c r="AC81" s="52">
        <f t="shared" si="15"/>
        <v>2.6072916928838783</v>
      </c>
      <c r="AD81" s="52">
        <f t="shared" si="15"/>
        <v>2.6475338048727681</v>
      </c>
      <c r="AE81" s="52">
        <f t="shared" si="15"/>
        <v>2.6837373011984997</v>
      </c>
      <c r="AF81" s="52">
        <f t="shared" si="15"/>
        <v>2.7156264036141482</v>
      </c>
      <c r="AG81" s="67"/>
      <c r="AH81" s="65">
        <f>AVERAGE(C81:G81)</f>
        <v>0.56105068765910837</v>
      </c>
      <c r="AI81" s="65">
        <f>AVERAGE(H81:L81)</f>
        <v>1.087632528268323</v>
      </c>
      <c r="AJ81" s="65">
        <f>AVERAGE(M81:Q81)</f>
        <v>1.6023416716131915</v>
      </c>
      <c r="AK81" s="65">
        <f>AVERAGE(R81:V81)</f>
        <v>2.0464991089762083</v>
      </c>
      <c r="AL81" s="65">
        <f>AVERAGE(W81:AA81)</f>
        <v>2.3983329302032317</v>
      </c>
      <c r="AM81" s="65">
        <f>AVERAGE(AB81:AF81)</f>
        <v>2.643382695780867</v>
      </c>
      <c r="AN81" s="66"/>
      <c r="AO81" s="65">
        <f>AVERAGE(AH81:AI81)</f>
        <v>0.82434160796371569</v>
      </c>
      <c r="AP81" s="65">
        <f>AVERAGE(AJ81:AK81)</f>
        <v>1.8244203902947</v>
      </c>
      <c r="AQ81" s="65">
        <f>AVERAGE(AL81:AM81)</f>
        <v>2.5208578129920491</v>
      </c>
    </row>
    <row r="82" spans="1:43" s="9" customFormat="1" x14ac:dyDescent="0.25">
      <c r="A82" s="13" t="s">
        <v>425</v>
      </c>
      <c r="B82" s="13"/>
      <c r="C82" s="52">
        <f>SUM(C51:C52)</f>
        <v>1.037561723917747E-2</v>
      </c>
      <c r="D82" s="52">
        <f t="shared" ref="D82:AF82" si="16">SUM(D51:D52)</f>
        <v>1.6540483812911507E-2</v>
      </c>
      <c r="E82" s="52">
        <f t="shared" si="16"/>
        <v>2.0333590708016554E-2</v>
      </c>
      <c r="F82" s="52">
        <f t="shared" si="16"/>
        <v>2.2372266716554366E-2</v>
      </c>
      <c r="G82" s="52">
        <f t="shared" si="16"/>
        <v>2.3021482741902379E-2</v>
      </c>
      <c r="H82" s="52">
        <f t="shared" si="16"/>
        <v>2.3310479566637961E-2</v>
      </c>
      <c r="I82" s="52">
        <f t="shared" si="16"/>
        <v>2.3016989047614941E-2</v>
      </c>
      <c r="J82" s="52">
        <f t="shared" si="16"/>
        <v>2.303242678698196E-2</v>
      </c>
      <c r="K82" s="52">
        <f t="shared" si="16"/>
        <v>2.2648898444880765E-2</v>
      </c>
      <c r="L82" s="52">
        <f t="shared" si="16"/>
        <v>2.2598484087878824E-2</v>
      </c>
      <c r="M82" s="52">
        <f t="shared" si="16"/>
        <v>2.3190340614716178E-2</v>
      </c>
      <c r="N82" s="52">
        <f t="shared" si="16"/>
        <v>2.3208514855086501E-2</v>
      </c>
      <c r="O82" s="52">
        <f t="shared" si="16"/>
        <v>2.2683673531853396E-2</v>
      </c>
      <c r="P82" s="52">
        <f t="shared" si="16"/>
        <v>2.2035058498022408E-2</v>
      </c>
      <c r="Q82" s="52">
        <f t="shared" si="16"/>
        <v>2.17509575451586E-2</v>
      </c>
      <c r="R82" s="52">
        <f t="shared" si="16"/>
        <v>2.106636274121429E-2</v>
      </c>
      <c r="S82" s="52">
        <f t="shared" si="16"/>
        <v>2.0690261018097067E-2</v>
      </c>
      <c r="T82" s="52">
        <f t="shared" si="16"/>
        <v>2.0682446567983556E-2</v>
      </c>
      <c r="U82" s="52">
        <f t="shared" si="16"/>
        <v>2.0485507904147274E-2</v>
      </c>
      <c r="V82" s="52">
        <f t="shared" si="16"/>
        <v>2.0730374317042118E-2</v>
      </c>
      <c r="W82" s="52">
        <f t="shared" si="16"/>
        <v>2.0972388564979079E-2</v>
      </c>
      <c r="X82" s="52">
        <f t="shared" si="16"/>
        <v>2.1157404981230511E-2</v>
      </c>
      <c r="Y82" s="52">
        <f t="shared" si="16"/>
        <v>2.1759387798645863E-2</v>
      </c>
      <c r="Z82" s="52">
        <f t="shared" si="16"/>
        <v>2.1981086631278436E-2</v>
      </c>
      <c r="AA82" s="52">
        <f t="shared" si="16"/>
        <v>2.2103084032820332E-2</v>
      </c>
      <c r="AB82" s="52">
        <f t="shared" si="16"/>
        <v>2.217155372899321E-2</v>
      </c>
      <c r="AC82" s="52">
        <f t="shared" si="16"/>
        <v>2.2199578882257147E-2</v>
      </c>
      <c r="AD82" s="52">
        <f t="shared" si="16"/>
        <v>2.2143948343132706E-2</v>
      </c>
      <c r="AE82" s="52">
        <f t="shared" si="16"/>
        <v>2.2074688627186884E-2</v>
      </c>
      <c r="AF82" s="52">
        <f t="shared" si="16"/>
        <v>2.1856874673859685E-2</v>
      </c>
      <c r="AG82" s="67"/>
      <c r="AH82" s="65">
        <f>AVERAGE(C82:G82)</f>
        <v>1.8528688243712454E-2</v>
      </c>
      <c r="AI82" s="65">
        <f>AVERAGE(H82:L82)</f>
        <v>2.2921455586798888E-2</v>
      </c>
      <c r="AJ82" s="65">
        <f>AVERAGE(M82:Q82)</f>
        <v>2.2573709008967414E-2</v>
      </c>
      <c r="AK82" s="65">
        <f>AVERAGE(R82:V82)</f>
        <v>2.0730990509696862E-2</v>
      </c>
      <c r="AL82" s="65">
        <f>AVERAGE(W82:AA82)</f>
        <v>2.1594670401790843E-2</v>
      </c>
      <c r="AM82" s="65">
        <f>AVERAGE(AB82:AF82)</f>
        <v>2.2089328851085926E-2</v>
      </c>
      <c r="AN82" s="66"/>
      <c r="AO82" s="65">
        <f>AVERAGE(AH82:AI82)</f>
        <v>2.0725071915255671E-2</v>
      </c>
      <c r="AP82" s="65">
        <f>AVERAGE(AJ82:AK82)</f>
        <v>2.165234975933214E-2</v>
      </c>
      <c r="AQ82" s="65">
        <f>AVERAGE(AL82:AM82)</f>
        <v>2.1841999626438385E-2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2.5994408955355687E-2</v>
      </c>
      <c r="D87" s="52">
        <f t="shared" ref="D87:AF92" si="20">D60</f>
        <v>3.7469747892668527E-2</v>
      </c>
      <c r="E87" s="52">
        <f t="shared" si="20"/>
        <v>4.2211094072670916E-2</v>
      </c>
      <c r="F87" s="52">
        <f t="shared" si="20"/>
        <v>4.449911662120231E-2</v>
      </c>
      <c r="G87" s="52">
        <f t="shared" si="20"/>
        <v>4.1979124712742392E-2</v>
      </c>
      <c r="H87" s="52">
        <f t="shared" si="20"/>
        <v>4.3098207848275345E-2</v>
      </c>
      <c r="I87" s="52">
        <f t="shared" si="20"/>
        <v>4.3961259704395426E-2</v>
      </c>
      <c r="J87" s="52">
        <f t="shared" si="20"/>
        <v>4.4662822679917023E-2</v>
      </c>
      <c r="K87" s="52">
        <f t="shared" si="20"/>
        <v>4.5267301574751916E-2</v>
      </c>
      <c r="L87" s="52">
        <f t="shared" si="20"/>
        <v>4.5458554974374711E-2</v>
      </c>
      <c r="M87" s="52">
        <f t="shared" si="20"/>
        <v>4.2715177485166761E-2</v>
      </c>
      <c r="N87" s="52">
        <f t="shared" si="20"/>
        <v>4.1957269553886685E-2</v>
      </c>
      <c r="O87" s="52">
        <f t="shared" si="20"/>
        <v>4.1888687776388017E-2</v>
      </c>
      <c r="P87" s="52">
        <f t="shared" si="20"/>
        <v>4.2017549660970904E-2</v>
      </c>
      <c r="Q87" s="52">
        <f t="shared" si="20"/>
        <v>4.1526725668816163E-2</v>
      </c>
      <c r="R87" s="52">
        <f t="shared" si="20"/>
        <v>4.0157858510693901E-2</v>
      </c>
      <c r="S87" s="52">
        <f t="shared" si="20"/>
        <v>3.9690466091592075E-2</v>
      </c>
      <c r="T87" s="52">
        <f t="shared" si="20"/>
        <v>3.951096359122315E-2</v>
      </c>
      <c r="U87" s="52">
        <f t="shared" si="20"/>
        <v>3.9369463448696358E-2</v>
      </c>
      <c r="V87" s="52">
        <f t="shared" si="20"/>
        <v>4.0199164916727398E-2</v>
      </c>
      <c r="W87" s="52">
        <f t="shared" si="20"/>
        <v>3.925299078230586E-2</v>
      </c>
      <c r="X87" s="52">
        <f t="shared" si="20"/>
        <v>3.8683247969828943E-2</v>
      </c>
      <c r="Y87" s="52">
        <f t="shared" si="20"/>
        <v>3.8231449699936124E-2</v>
      </c>
      <c r="Z87" s="52">
        <f t="shared" si="20"/>
        <v>3.7770511027825755E-2</v>
      </c>
      <c r="AA87" s="52">
        <f t="shared" si="20"/>
        <v>3.7271904771758388E-2</v>
      </c>
      <c r="AB87" s="52">
        <f t="shared" si="20"/>
        <v>3.67340503714653E-2</v>
      </c>
      <c r="AC87" s="52">
        <f t="shared" si="20"/>
        <v>3.6161079867870427E-2</v>
      </c>
      <c r="AD87" s="52">
        <f t="shared" si="20"/>
        <v>3.5558989959140357E-2</v>
      </c>
      <c r="AE87" s="52">
        <f t="shared" si="20"/>
        <v>3.4934720058228785E-2</v>
      </c>
      <c r="AF87" s="52">
        <f t="shared" si="20"/>
        <v>3.4291130229684025E-2</v>
      </c>
      <c r="AH87" s="65">
        <f t="shared" ref="AH87:AH93" si="21">AVERAGE(C87:G87)</f>
        <v>3.8430698450927968E-2</v>
      </c>
      <c r="AI87" s="65">
        <f t="shared" ref="AI87:AI93" si="22">AVERAGE(H87:L87)</f>
        <v>4.4489629356342889E-2</v>
      </c>
      <c r="AJ87" s="65">
        <f t="shared" ref="AJ87:AJ93" si="23">AVERAGE(M87:Q87)</f>
        <v>4.2021082029045705E-2</v>
      </c>
      <c r="AK87" s="65">
        <f t="shared" ref="AK87:AK93" si="24">AVERAGE(R87:V87)</f>
        <v>3.9785583311786575E-2</v>
      </c>
      <c r="AL87" s="65">
        <f t="shared" ref="AL87:AL93" si="25">AVERAGE(W87:AA87)</f>
        <v>3.8242020850331016E-2</v>
      </c>
      <c r="AM87" s="65">
        <f t="shared" ref="AM87:AM93" si="26">AVERAGE(AB87:AF87)</f>
        <v>3.5535994097277777E-2</v>
      </c>
      <c r="AN87" s="66"/>
      <c r="AO87" s="65">
        <f t="shared" ref="AO87:AO93" si="27">AVERAGE(AH87:AI87)</f>
        <v>4.1460163903635425E-2</v>
      </c>
      <c r="AP87" s="65">
        <f t="shared" ref="AP87:AP93" si="28">AVERAGE(AJ87:AK87)</f>
        <v>4.090333267041614E-2</v>
      </c>
      <c r="AQ87" s="65">
        <f t="shared" ref="AQ87:AQ93" si="29">AVERAGE(AL87:AM87)</f>
        <v>3.68890074738044E-2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7.7483001250611087E-3</v>
      </c>
      <c r="D88" s="52">
        <f t="shared" ref="D88:R88" si="30">D61</f>
        <v>1.2439362688555588E-2</v>
      </c>
      <c r="E88" s="52">
        <f t="shared" si="30"/>
        <v>1.4592634458426327E-2</v>
      </c>
      <c r="F88" s="52">
        <f t="shared" si="30"/>
        <v>1.563273920195259E-2</v>
      </c>
      <c r="G88" s="52">
        <f t="shared" si="30"/>
        <v>1.6223985088450816E-2</v>
      </c>
      <c r="H88" s="52">
        <f t="shared" si="30"/>
        <v>1.6612021601715377E-2</v>
      </c>
      <c r="I88" s="52">
        <f t="shared" si="30"/>
        <v>1.5548946390970654E-2</v>
      </c>
      <c r="J88" s="52">
        <f t="shared" si="30"/>
        <v>1.5227915951221478E-2</v>
      </c>
      <c r="K88" s="52">
        <f t="shared" si="30"/>
        <v>1.3292792744888666E-2</v>
      </c>
      <c r="L88" s="52">
        <f t="shared" si="30"/>
        <v>1.2582412645012427E-2</v>
      </c>
      <c r="M88" s="52">
        <f t="shared" si="30"/>
        <v>2.683636004598812E-2</v>
      </c>
      <c r="N88" s="52">
        <f t="shared" si="30"/>
        <v>3.1341632998477274E-2</v>
      </c>
      <c r="O88" s="52">
        <f t="shared" si="30"/>
        <v>3.308510412857503E-2</v>
      </c>
      <c r="P88" s="52">
        <f t="shared" si="30"/>
        <v>3.3815516535346556E-2</v>
      </c>
      <c r="Q88" s="52">
        <f t="shared" si="30"/>
        <v>3.4115107695671242E-2</v>
      </c>
      <c r="R88" s="52">
        <f t="shared" si="30"/>
        <v>3.4186750854037801E-2</v>
      </c>
      <c r="S88" s="52">
        <f t="shared" si="20"/>
        <v>3.6026287895449594E-2</v>
      </c>
      <c r="T88" s="52">
        <f t="shared" si="20"/>
        <v>3.658669492973738E-2</v>
      </c>
      <c r="U88" s="52">
        <f t="shared" si="20"/>
        <v>3.6580898926253193E-2</v>
      </c>
      <c r="V88" s="52">
        <f t="shared" si="20"/>
        <v>3.6324956270059251E-2</v>
      </c>
      <c r="W88" s="52">
        <f t="shared" si="20"/>
        <v>3.5932538744225979E-2</v>
      </c>
      <c r="X88" s="52">
        <f t="shared" si="20"/>
        <v>3.7367077633773192E-2</v>
      </c>
      <c r="Y88" s="52">
        <f t="shared" si="20"/>
        <v>3.7551286861708326E-2</v>
      </c>
      <c r="Z88" s="52">
        <f t="shared" si="20"/>
        <v>3.7214145036950856E-2</v>
      </c>
      <c r="AA88" s="52">
        <f t="shared" si="20"/>
        <v>3.6670191982684841E-2</v>
      </c>
      <c r="AB88" s="52">
        <f t="shared" si="20"/>
        <v>3.6030932625131573E-2</v>
      </c>
      <c r="AC88" s="52">
        <f t="shared" si="20"/>
        <v>3.5338355074180747E-2</v>
      </c>
      <c r="AD88" s="52">
        <f t="shared" si="20"/>
        <v>3.4610740799977141E-2</v>
      </c>
      <c r="AE88" s="52">
        <f t="shared" si="20"/>
        <v>3.3859604112864095E-2</v>
      </c>
      <c r="AF88" s="52">
        <f t="shared" si="20"/>
        <v>3.3092886719077001E-2</v>
      </c>
      <c r="AH88" s="65">
        <f t="shared" si="21"/>
        <v>1.3327404312489285E-2</v>
      </c>
      <c r="AI88" s="65">
        <f t="shared" si="22"/>
        <v>1.465281786676172E-2</v>
      </c>
      <c r="AJ88" s="65">
        <f t="shared" si="23"/>
        <v>3.1838744280811647E-2</v>
      </c>
      <c r="AK88" s="65">
        <f t="shared" si="24"/>
        <v>3.5941117775107438E-2</v>
      </c>
      <c r="AL88" s="65">
        <f t="shared" si="25"/>
        <v>3.6947048051868644E-2</v>
      </c>
      <c r="AM88" s="65">
        <f t="shared" si="26"/>
        <v>3.4586503866246107E-2</v>
      </c>
      <c r="AN88" s="66"/>
      <c r="AO88" s="65">
        <f t="shared" si="27"/>
        <v>1.3990111089625503E-2</v>
      </c>
      <c r="AP88" s="65">
        <f t="shared" si="28"/>
        <v>3.3889931027959543E-2</v>
      </c>
      <c r="AQ88" s="65">
        <f t="shared" si="29"/>
        <v>3.5766775959057376E-2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8.626706165194252E-3</v>
      </c>
      <c r="D89" s="52">
        <f t="shared" si="20"/>
        <v>1.3377257153134071E-2</v>
      </c>
      <c r="E89" s="52">
        <f t="shared" si="20"/>
        <v>1.5433835161870477E-2</v>
      </c>
      <c r="F89" s="52">
        <f t="shared" si="20"/>
        <v>1.6352148768528918E-2</v>
      </c>
      <c r="G89" s="52">
        <f t="shared" si="20"/>
        <v>1.7722691514460241E-2</v>
      </c>
      <c r="H89" s="52">
        <f t="shared" si="20"/>
        <v>1.8319197801067846E-2</v>
      </c>
      <c r="I89" s="52">
        <f t="shared" si="20"/>
        <v>1.8452654295883275E-2</v>
      </c>
      <c r="J89" s="52">
        <f t="shared" si="20"/>
        <v>1.8434613897451026E-2</v>
      </c>
      <c r="K89" s="52">
        <f t="shared" si="20"/>
        <v>1.8179834443643655E-2</v>
      </c>
      <c r="L89" s="52">
        <f t="shared" si="20"/>
        <v>1.8255675670399988E-2</v>
      </c>
      <c r="M89" s="52">
        <f t="shared" si="20"/>
        <v>2.1572757767387703E-2</v>
      </c>
      <c r="N89" s="52">
        <f t="shared" si="20"/>
        <v>2.2374797906885666E-2</v>
      </c>
      <c r="O89" s="52">
        <f t="shared" si="20"/>
        <v>2.2291063332503892E-2</v>
      </c>
      <c r="P89" s="52">
        <f t="shared" si="20"/>
        <v>2.1851152070292059E-2</v>
      </c>
      <c r="Q89" s="52">
        <f t="shared" si="20"/>
        <v>2.1250383904831516E-2</v>
      </c>
      <c r="R89" s="52">
        <f t="shared" si="20"/>
        <v>2.0558110766093179E-2</v>
      </c>
      <c r="S89" s="52">
        <f t="shared" si="20"/>
        <v>1.994301620029448E-2</v>
      </c>
      <c r="T89" s="52">
        <f t="shared" si="20"/>
        <v>1.923327596990989E-2</v>
      </c>
      <c r="U89" s="52">
        <f t="shared" si="20"/>
        <v>1.8498237027038351E-2</v>
      </c>
      <c r="V89" s="52">
        <f t="shared" si="20"/>
        <v>1.8381817875165418E-2</v>
      </c>
      <c r="W89" s="52">
        <f t="shared" si="20"/>
        <v>1.790894077256313E-2</v>
      </c>
      <c r="X89" s="52">
        <f t="shared" si="20"/>
        <v>1.7444282133636586E-2</v>
      </c>
      <c r="Y89" s="52">
        <f t="shared" si="20"/>
        <v>1.6894263288637471E-2</v>
      </c>
      <c r="Z89" s="52">
        <f t="shared" si="20"/>
        <v>1.6335178952486384E-2</v>
      </c>
      <c r="AA89" s="52">
        <f t="shared" si="20"/>
        <v>1.5794420297349857E-2</v>
      </c>
      <c r="AB89" s="52">
        <f t="shared" si="20"/>
        <v>1.5278848743994855E-2</v>
      </c>
      <c r="AC89" s="52">
        <f t="shared" si="20"/>
        <v>1.4789970108201982E-2</v>
      </c>
      <c r="AD89" s="52">
        <f t="shared" si="20"/>
        <v>1.4325248019710388E-2</v>
      </c>
      <c r="AE89" s="52">
        <f t="shared" si="20"/>
        <v>1.3883516165176742E-2</v>
      </c>
      <c r="AF89" s="52">
        <f t="shared" si="20"/>
        <v>1.3462527045063457E-2</v>
      </c>
      <c r="AH89" s="65">
        <f t="shared" si="21"/>
        <v>1.4302527752637592E-2</v>
      </c>
      <c r="AI89" s="65">
        <f t="shared" si="22"/>
        <v>1.8328395221689157E-2</v>
      </c>
      <c r="AJ89" s="65">
        <f t="shared" si="23"/>
        <v>2.1868030996380169E-2</v>
      </c>
      <c r="AK89" s="65">
        <f t="shared" si="24"/>
        <v>1.9322891567700264E-2</v>
      </c>
      <c r="AL89" s="65">
        <f t="shared" si="25"/>
        <v>1.6875417088934686E-2</v>
      </c>
      <c r="AM89" s="65">
        <f t="shared" si="26"/>
        <v>1.4348022016429485E-2</v>
      </c>
      <c r="AN89" s="66"/>
      <c r="AO89" s="65">
        <f t="shared" si="27"/>
        <v>1.6315461487163375E-2</v>
      </c>
      <c r="AP89" s="65">
        <f t="shared" si="28"/>
        <v>2.0595461282040217E-2</v>
      </c>
      <c r="AQ89" s="65">
        <f t="shared" si="29"/>
        <v>1.5611719552682085E-2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3.0078386072327046E-2</v>
      </c>
      <c r="D90" s="52">
        <f t="shared" si="20"/>
        <v>4.5714843774886438E-2</v>
      </c>
      <c r="E90" s="52">
        <f t="shared" si="20"/>
        <v>5.2847846754252886E-2</v>
      </c>
      <c r="F90" s="52">
        <f t="shared" si="20"/>
        <v>5.6569383150521464E-2</v>
      </c>
      <c r="G90" s="52">
        <f t="shared" si="20"/>
        <v>6.0573214247945241E-2</v>
      </c>
      <c r="H90" s="52">
        <f t="shared" si="20"/>
        <v>6.3387185991221215E-2</v>
      </c>
      <c r="I90" s="52">
        <f t="shared" si="20"/>
        <v>6.5440445758482069E-2</v>
      </c>
      <c r="J90" s="52">
        <f t="shared" si="20"/>
        <v>6.7099114225651083E-2</v>
      </c>
      <c r="K90" s="52">
        <f t="shared" si="20"/>
        <v>6.7583876164097473E-2</v>
      </c>
      <c r="L90" s="52">
        <f t="shared" si="20"/>
        <v>7.2395436492543611E-2</v>
      </c>
      <c r="M90" s="52">
        <f t="shared" si="20"/>
        <v>6.1294739595100345E-2</v>
      </c>
      <c r="N90" s="52">
        <f t="shared" si="20"/>
        <v>5.7313276750930016E-2</v>
      </c>
      <c r="O90" s="52">
        <f t="shared" si="20"/>
        <v>5.5781569763480067E-2</v>
      </c>
      <c r="P90" s="52">
        <f t="shared" si="20"/>
        <v>5.4975479504950561E-2</v>
      </c>
      <c r="Q90" s="52">
        <f t="shared" si="20"/>
        <v>5.768047809216683E-2</v>
      </c>
      <c r="R90" s="52">
        <f t="shared" si="20"/>
        <v>5.8368385609385579E-2</v>
      </c>
      <c r="S90" s="52">
        <f t="shared" si="20"/>
        <v>5.8232711314793364E-2</v>
      </c>
      <c r="T90" s="52">
        <f t="shared" si="20"/>
        <v>5.7784984299063404E-2</v>
      </c>
      <c r="U90" s="52">
        <f t="shared" si="20"/>
        <v>5.7196088958502284E-2</v>
      </c>
      <c r="V90" s="52">
        <f t="shared" si="20"/>
        <v>6.046873935110076E-2</v>
      </c>
      <c r="W90" s="52">
        <f t="shared" si="20"/>
        <v>6.0706204433152396E-2</v>
      </c>
      <c r="X90" s="52">
        <f t="shared" si="20"/>
        <v>6.0295663818119086E-2</v>
      </c>
      <c r="Y90" s="52">
        <f t="shared" si="20"/>
        <v>5.9661972955015893E-2</v>
      </c>
      <c r="Z90" s="52">
        <f t="shared" si="20"/>
        <v>5.892376800129355E-2</v>
      </c>
      <c r="AA90" s="52">
        <f t="shared" si="20"/>
        <v>5.8128416395253985E-2</v>
      </c>
      <c r="AB90" s="52">
        <f t="shared" si="20"/>
        <v>5.7296461637072409E-2</v>
      </c>
      <c r="AC90" s="52">
        <f t="shared" si="20"/>
        <v>5.6437950171393886E-2</v>
      </c>
      <c r="AD90" s="52">
        <f t="shared" si="20"/>
        <v>5.5560736881560345E-2</v>
      </c>
      <c r="AE90" s="52">
        <f t="shared" si="20"/>
        <v>5.4670000393057618E-2</v>
      </c>
      <c r="AF90" s="52">
        <f t="shared" si="20"/>
        <v>5.3771026724576398E-2</v>
      </c>
      <c r="AH90" s="65">
        <f t="shared" si="21"/>
        <v>4.9156734799986612E-2</v>
      </c>
      <c r="AI90" s="65">
        <f t="shared" si="22"/>
        <v>6.7181211726399098E-2</v>
      </c>
      <c r="AJ90" s="65">
        <f t="shared" si="23"/>
        <v>5.7409108741325557E-2</v>
      </c>
      <c r="AK90" s="65">
        <f t="shared" si="24"/>
        <v>5.8410181906569082E-2</v>
      </c>
      <c r="AL90" s="65">
        <f t="shared" si="25"/>
        <v>5.9543205120566989E-2</v>
      </c>
      <c r="AM90" s="65">
        <f t="shared" si="26"/>
        <v>5.5547235161532128E-2</v>
      </c>
      <c r="AN90" s="66"/>
      <c r="AO90" s="65">
        <f t="shared" si="27"/>
        <v>5.8168973263192855E-2</v>
      </c>
      <c r="AP90" s="65">
        <f t="shared" si="28"/>
        <v>5.7909645323947323E-2</v>
      </c>
      <c r="AQ90" s="65">
        <f t="shared" si="29"/>
        <v>5.7545220141049555E-2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3.4379169419528001E-3</v>
      </c>
      <c r="D91" s="52">
        <f t="shared" si="20"/>
        <v>4.8559017298682059E-3</v>
      </c>
      <c r="E91" s="52">
        <f t="shared" si="20"/>
        <v>5.3090011747653695E-3</v>
      </c>
      <c r="F91" s="52">
        <f t="shared" si="20"/>
        <v>5.4119986104696934E-3</v>
      </c>
      <c r="G91" s="52">
        <f t="shared" si="20"/>
        <v>6.7959028078758681E-3</v>
      </c>
      <c r="H91" s="52">
        <f t="shared" si="20"/>
        <v>7.5739706186989664E-3</v>
      </c>
      <c r="I91" s="52">
        <f t="shared" si="20"/>
        <v>7.7813215530441581E-3</v>
      </c>
      <c r="J91" s="52">
        <f t="shared" si="20"/>
        <v>7.9338231748393578E-3</v>
      </c>
      <c r="K91" s="52">
        <f t="shared" si="20"/>
        <v>7.9950285277755849E-3</v>
      </c>
      <c r="L91" s="52">
        <f t="shared" si="20"/>
        <v>7.719829768334247E-3</v>
      </c>
      <c r="M91" s="52">
        <f t="shared" si="20"/>
        <v>9.7554232623584432E-3</v>
      </c>
      <c r="N91" s="52">
        <f t="shared" si="20"/>
        <v>1.0155122718611371E-2</v>
      </c>
      <c r="O91" s="52">
        <f t="shared" si="20"/>
        <v>1.0256038760369348E-2</v>
      </c>
      <c r="P91" s="52">
        <f t="shared" si="20"/>
        <v>1.0251157637503876E-2</v>
      </c>
      <c r="Q91" s="52">
        <f t="shared" si="20"/>
        <v>1.0590948859588986E-2</v>
      </c>
      <c r="R91" s="52">
        <f t="shared" si="20"/>
        <v>1.0653567932265687E-2</v>
      </c>
      <c r="S91" s="52">
        <f t="shared" si="20"/>
        <v>1.0814592354900173E-2</v>
      </c>
      <c r="T91" s="52">
        <f t="shared" si="20"/>
        <v>1.0793492996532867E-2</v>
      </c>
      <c r="U91" s="52">
        <f t="shared" si="20"/>
        <v>1.0693377258485912E-2</v>
      </c>
      <c r="V91" s="52">
        <f t="shared" si="20"/>
        <v>1.2523975139244707E-2</v>
      </c>
      <c r="W91" s="52">
        <f t="shared" si="20"/>
        <v>1.312863759498545E-2</v>
      </c>
      <c r="X91" s="52">
        <f t="shared" si="20"/>
        <v>1.3458808074727284E-2</v>
      </c>
      <c r="Y91" s="52">
        <f t="shared" si="20"/>
        <v>1.4759113461479966E-2</v>
      </c>
      <c r="Z91" s="52">
        <f t="shared" si="20"/>
        <v>1.5155063394322502E-2</v>
      </c>
      <c r="AA91" s="52">
        <f t="shared" si="20"/>
        <v>1.5195175075549745E-2</v>
      </c>
      <c r="AB91" s="52">
        <f t="shared" si="20"/>
        <v>1.5102157576586613E-2</v>
      </c>
      <c r="AC91" s="52">
        <f t="shared" si="20"/>
        <v>1.4950924486281077E-2</v>
      </c>
      <c r="AD91" s="52">
        <f t="shared" si="20"/>
        <v>1.4766094032227265E-2</v>
      </c>
      <c r="AE91" s="52">
        <f t="shared" si="20"/>
        <v>1.4557518187336691E-2</v>
      </c>
      <c r="AF91" s="52">
        <f t="shared" si="20"/>
        <v>1.4329594634184243E-2</v>
      </c>
      <c r="AH91" s="65">
        <f t="shared" si="21"/>
        <v>5.1621442529863875E-3</v>
      </c>
      <c r="AI91" s="65">
        <f t="shared" si="22"/>
        <v>7.8007947285384637E-3</v>
      </c>
      <c r="AJ91" s="65">
        <f t="shared" si="23"/>
        <v>1.0201738247686404E-2</v>
      </c>
      <c r="AK91" s="65">
        <f t="shared" si="24"/>
        <v>1.1095801136285869E-2</v>
      </c>
      <c r="AL91" s="65">
        <f t="shared" si="25"/>
        <v>1.433935952021299E-2</v>
      </c>
      <c r="AM91" s="65">
        <f t="shared" si="26"/>
        <v>1.4741257783323178E-2</v>
      </c>
      <c r="AN91" s="66"/>
      <c r="AO91" s="65">
        <f t="shared" si="27"/>
        <v>6.4814694907624256E-3</v>
      </c>
      <c r="AP91" s="65">
        <f t="shared" si="28"/>
        <v>1.0648769691986137E-2</v>
      </c>
      <c r="AQ91" s="65">
        <f t="shared" si="29"/>
        <v>1.4540308651768084E-2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4.6450899958294936E-5</v>
      </c>
      <c r="D92" s="52">
        <f t="shared" si="20"/>
        <v>6.8191280111322739E-5</v>
      </c>
      <c r="E92" s="52">
        <f t="shared" si="20"/>
        <v>7.9300733010922539E-5</v>
      </c>
      <c r="F92" s="52">
        <f t="shared" si="20"/>
        <v>8.5229140699799434E-5</v>
      </c>
      <c r="G92" s="52">
        <f t="shared" si="20"/>
        <v>8.8645015855009379E-5</v>
      </c>
      <c r="H92" s="52">
        <f t="shared" si="20"/>
        <v>9.1776111424949437E-5</v>
      </c>
      <c r="I92" s="52">
        <f t="shared" si="20"/>
        <v>9.4607546663898608E-5</v>
      </c>
      <c r="J92" s="52">
        <f t="shared" si="20"/>
        <v>9.8411277388887024E-5</v>
      </c>
      <c r="K92" s="52">
        <f t="shared" si="20"/>
        <v>1.0257573906238311E-4</v>
      </c>
      <c r="L92" s="52">
        <f t="shared" si="20"/>
        <v>1.0714304678410064E-4</v>
      </c>
      <c r="M92" s="52">
        <f t="shared" si="20"/>
        <v>1.1271683969288419E-4</v>
      </c>
      <c r="N92" s="52">
        <f t="shared" si="20"/>
        <v>1.1771310645632257E-4</v>
      </c>
      <c r="O92" s="52">
        <f t="shared" si="20"/>
        <v>1.216012906635758E-4</v>
      </c>
      <c r="P92" s="52">
        <f t="shared" si="20"/>
        <v>1.2471033914908942E-4</v>
      </c>
      <c r="Q92" s="52">
        <f t="shared" si="20"/>
        <v>1.2807190064700741E-4</v>
      </c>
      <c r="R92" s="52">
        <f t="shared" si="20"/>
        <v>1.3066032288726518E-4</v>
      </c>
      <c r="S92" s="52">
        <f t="shared" si="20"/>
        <v>1.3330269979779612E-4</v>
      </c>
      <c r="T92" s="52">
        <f t="shared" si="20"/>
        <v>1.360960090779915E-4</v>
      </c>
      <c r="U92" s="52">
        <f t="shared" si="20"/>
        <v>1.38531394687715E-4</v>
      </c>
      <c r="V92" s="52">
        <f t="shared" si="20"/>
        <v>1.4117480258031334E-4</v>
      </c>
      <c r="W92" s="52">
        <f t="shared" si="20"/>
        <v>1.4349020036957298E-4</v>
      </c>
      <c r="X92" s="52">
        <f t="shared" si="20"/>
        <v>1.4543036706908866E-4</v>
      </c>
      <c r="Y92" s="52">
        <f t="shared" si="20"/>
        <v>1.4759960363415627E-4</v>
      </c>
      <c r="Z92" s="52">
        <f t="shared" si="20"/>
        <v>1.4926299598446222E-4</v>
      </c>
      <c r="AA92" s="52">
        <f t="shared" si="20"/>
        <v>1.5038441198227692E-4</v>
      </c>
      <c r="AB92" s="52">
        <f t="shared" si="20"/>
        <v>1.5122318096785059E-4</v>
      </c>
      <c r="AC92" s="52">
        <f t="shared" si="20"/>
        <v>1.5190624659644063E-4</v>
      </c>
      <c r="AD92" s="52">
        <f t="shared" si="20"/>
        <v>1.5209590927726377E-4</v>
      </c>
      <c r="AE92" s="52">
        <f t="shared" si="20"/>
        <v>1.521041622752641E-4</v>
      </c>
      <c r="AF92" s="52">
        <f t="shared" si="20"/>
        <v>1.5172523755275502E-4</v>
      </c>
      <c r="AH92" s="65">
        <f t="shared" si="21"/>
        <v>7.3563413927069799E-5</v>
      </c>
      <c r="AI92" s="65">
        <f t="shared" si="22"/>
        <v>9.8902744264843761E-5</v>
      </c>
      <c r="AJ92" s="65">
        <f t="shared" si="23"/>
        <v>1.2096269532177588E-4</v>
      </c>
      <c r="AK92" s="65">
        <f t="shared" si="24"/>
        <v>1.3595304580621623E-4</v>
      </c>
      <c r="AL92" s="65">
        <f t="shared" si="25"/>
        <v>1.4723351580791139E-4</v>
      </c>
      <c r="AM92" s="65">
        <f t="shared" si="26"/>
        <v>1.5181094733391482E-4</v>
      </c>
      <c r="AN92" s="66"/>
      <c r="AO92" s="65">
        <f t="shared" si="27"/>
        <v>8.623307909595678E-5</v>
      </c>
      <c r="AP92" s="65">
        <f t="shared" si="28"/>
        <v>1.2845787056399606E-4</v>
      </c>
      <c r="AQ92" s="65">
        <f t="shared" si="29"/>
        <v>1.495222315709131E-4</v>
      </c>
    </row>
    <row r="93" spans="1:43" s="9" customFormat="1" x14ac:dyDescent="0.25">
      <c r="A93" s="71" t="s">
        <v>442</v>
      </c>
      <c r="B93" s="13"/>
      <c r="C93" s="52">
        <f>SUM(C66:C69)</f>
        <v>6.6761814673530359E-2</v>
      </c>
      <c r="D93" s="52">
        <f t="shared" ref="D93:AF93" si="31">SUM(D66:D69)</f>
        <v>9.9736331483418317E-2</v>
      </c>
      <c r="E93" s="52">
        <f t="shared" si="31"/>
        <v>0.11774391544288204</v>
      </c>
      <c r="F93" s="52">
        <f t="shared" si="31"/>
        <v>0.12907318859348021</v>
      </c>
      <c r="G93" s="52">
        <f t="shared" si="31"/>
        <v>0.13305635436035607</v>
      </c>
      <c r="H93" s="52">
        <f t="shared" si="31"/>
        <v>0.14114559403471377</v>
      </c>
      <c r="I93" s="52">
        <f t="shared" si="31"/>
        <v>0.14270148254920767</v>
      </c>
      <c r="J93" s="52">
        <f t="shared" si="31"/>
        <v>0.15684370451605753</v>
      </c>
      <c r="K93" s="52">
        <f t="shared" si="31"/>
        <v>0.15893587380393018</v>
      </c>
      <c r="L93" s="52">
        <f t="shared" si="31"/>
        <v>0.16753676566052433</v>
      </c>
      <c r="M93" s="52">
        <f t="shared" si="31"/>
        <v>0.180712056185338</v>
      </c>
      <c r="N93" s="52">
        <f t="shared" si="31"/>
        <v>0.18018628333651995</v>
      </c>
      <c r="O93" s="52">
        <f t="shared" si="31"/>
        <v>0.16847046916955483</v>
      </c>
      <c r="P93" s="52">
        <f t="shared" si="31"/>
        <v>0.15839309087937728</v>
      </c>
      <c r="Q93" s="52">
        <f t="shared" si="31"/>
        <v>0.15748769040775759</v>
      </c>
      <c r="R93" s="52">
        <f t="shared" si="31"/>
        <v>0.14386353546337372</v>
      </c>
      <c r="S93" s="52">
        <f t="shared" si="31"/>
        <v>0.13857029328594958</v>
      </c>
      <c r="T93" s="52">
        <f t="shared" si="31"/>
        <v>0.1413509059174356</v>
      </c>
      <c r="U93" s="52">
        <f t="shared" si="31"/>
        <v>0.13487599280650539</v>
      </c>
      <c r="V93" s="52">
        <f t="shared" si="31"/>
        <v>0.13307071258379841</v>
      </c>
      <c r="W93" s="52">
        <f t="shared" si="31"/>
        <v>0.13552199128733822</v>
      </c>
      <c r="X93" s="52">
        <f t="shared" si="31"/>
        <v>0.13503740963240371</v>
      </c>
      <c r="Y93" s="52">
        <f t="shared" si="31"/>
        <v>0.14590845221005608</v>
      </c>
      <c r="Z93" s="52">
        <f t="shared" si="31"/>
        <v>0.14643230969683516</v>
      </c>
      <c r="AA93" s="52">
        <f t="shared" si="31"/>
        <v>0.14913472282142726</v>
      </c>
      <c r="AB93" s="52">
        <f t="shared" si="31"/>
        <v>0.15239277216442429</v>
      </c>
      <c r="AC93" s="52">
        <f t="shared" si="31"/>
        <v>0.15579169618023411</v>
      </c>
      <c r="AD93" s="52">
        <f t="shared" si="31"/>
        <v>0.15791855720663198</v>
      </c>
      <c r="AE93" s="52">
        <f t="shared" si="31"/>
        <v>0.16086502096813801</v>
      </c>
      <c r="AF93" s="52">
        <f t="shared" si="31"/>
        <v>0.16044815373276453</v>
      </c>
      <c r="AH93" s="65">
        <f t="shared" si="21"/>
        <v>0.10927432091073341</v>
      </c>
      <c r="AI93" s="65">
        <f t="shared" si="22"/>
        <v>0.15343268411288669</v>
      </c>
      <c r="AJ93" s="65">
        <f t="shared" si="23"/>
        <v>0.16904991799570951</v>
      </c>
      <c r="AK93" s="65">
        <f t="shared" si="24"/>
        <v>0.13834628801141255</v>
      </c>
      <c r="AL93" s="65">
        <f t="shared" si="25"/>
        <v>0.14240697712961209</v>
      </c>
      <c r="AM93" s="65">
        <f t="shared" si="26"/>
        <v>0.15748324005043859</v>
      </c>
      <c r="AN93" s="66"/>
      <c r="AO93" s="65">
        <f t="shared" si="27"/>
        <v>0.13135350251181005</v>
      </c>
      <c r="AP93" s="65">
        <f t="shared" si="28"/>
        <v>0.15369810300356102</v>
      </c>
      <c r="AQ93" s="65">
        <f t="shared" si="29"/>
        <v>0.14994510859002536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3.4224797669235585E-2</v>
      </c>
      <c r="D2">
        <v>9.4555042123656285E-2</v>
      </c>
      <c r="E2">
        <v>0.17529096304058633</v>
      </c>
      <c r="F2">
        <v>0.2716143933488846</v>
      </c>
      <c r="G2">
        <v>0.37938387976084176</v>
      </c>
      <c r="H2">
        <v>1.4884377822103056</v>
      </c>
      <c r="I2">
        <v>1.7077697584432006</v>
      </c>
      <c r="J2">
        <v>1.9278686083442853</v>
      </c>
      <c r="K2">
        <v>2.1011398678608684</v>
      </c>
      <c r="L2">
        <v>2.208271922120808</v>
      </c>
      <c r="M2">
        <v>2.3533525582954962</v>
      </c>
      <c r="N2">
        <v>2.4213645330078304</v>
      </c>
      <c r="O2">
        <v>2.5661518126203209</v>
      </c>
      <c r="P2">
        <v>2.6114844003018778</v>
      </c>
      <c r="Q2">
        <v>2.7314633372478303</v>
      </c>
      <c r="R2">
        <v>2.9089562862872453</v>
      </c>
      <c r="S2">
        <v>2.9374715264567364</v>
      </c>
      <c r="T2">
        <v>2.9515544871651755</v>
      </c>
      <c r="U2">
        <v>2.9811517682944988</v>
      </c>
      <c r="V2">
        <v>3.0589007490699149</v>
      </c>
      <c r="W2">
        <v>3.0429636086344525</v>
      </c>
      <c r="X2">
        <v>3.1040752798135562</v>
      </c>
      <c r="Y2">
        <v>3.18129662896387</v>
      </c>
      <c r="Z2">
        <v>3.2021929636491198</v>
      </c>
      <c r="AA2">
        <v>3.3061090684152861</v>
      </c>
      <c r="AB2">
        <v>3.3669025876657654</v>
      </c>
      <c r="AC2">
        <v>3.4270730737621546</v>
      </c>
      <c r="AD2">
        <v>3.5427734209468875</v>
      </c>
      <c r="AE2">
        <v>3.5761403782708534</v>
      </c>
      <c r="AF2">
        <v>3.6347415725453303</v>
      </c>
      <c r="AG2">
        <v>3.6879767127294905</v>
      </c>
      <c r="AH2">
        <v>3.7376099998421841</v>
      </c>
      <c r="AI2">
        <v>3.7768758669160629</v>
      </c>
      <c r="AJ2">
        <v>3.8193342790270757</v>
      </c>
      <c r="AK2">
        <v>3.8392351897098997</v>
      </c>
    </row>
    <row r="3" spans="1:37" x14ac:dyDescent="0.25">
      <c r="A3" t="s">
        <v>57</v>
      </c>
      <c r="B3">
        <v>0</v>
      </c>
      <c r="C3">
        <v>5.8367988039931262E-3</v>
      </c>
      <c r="D3">
        <v>2.2512657143924919E-2</v>
      </c>
      <c r="E3">
        <v>5.2972206173529379E-2</v>
      </c>
      <c r="F3">
        <v>9.8270471835504303E-2</v>
      </c>
      <c r="G3">
        <v>0.15799610306042045</v>
      </c>
      <c r="H3">
        <v>0.48122317354666322</v>
      </c>
      <c r="I3">
        <v>0.85240907656913834</v>
      </c>
      <c r="J3">
        <v>1.1826699691210862</v>
      </c>
      <c r="K3">
        <v>1.450893909809059</v>
      </c>
      <c r="L3">
        <v>1.6568275962482337</v>
      </c>
      <c r="M3">
        <v>1.8316799728679278</v>
      </c>
      <c r="N3">
        <v>1.9720342550137326</v>
      </c>
      <c r="O3">
        <v>2.1069398903386105</v>
      </c>
      <c r="P3">
        <v>2.217125404329745</v>
      </c>
      <c r="Q3">
        <v>2.3230380419322572</v>
      </c>
      <c r="R3">
        <v>2.4430416461327598</v>
      </c>
      <c r="S3">
        <v>2.5411301939255226</v>
      </c>
      <c r="T3">
        <v>2.6063475672619019</v>
      </c>
      <c r="U3">
        <v>2.6495735568217826</v>
      </c>
      <c r="V3">
        <v>2.6923084809985731</v>
      </c>
      <c r="W3">
        <v>2.7133438809539001</v>
      </c>
      <c r="X3">
        <v>2.7331716060805311</v>
      </c>
      <c r="Y3">
        <v>2.7607936912902309</v>
      </c>
      <c r="Z3">
        <v>2.7800593542006702</v>
      </c>
      <c r="AA3">
        <v>2.8111781453995732</v>
      </c>
      <c r="AB3">
        <v>2.8436668240005902</v>
      </c>
      <c r="AC3">
        <v>2.8740890750023285</v>
      </c>
      <c r="AD3">
        <v>2.9160654575898226</v>
      </c>
      <c r="AE3">
        <v>2.9498976229832996</v>
      </c>
      <c r="AF3">
        <v>2.9796068413240562</v>
      </c>
      <c r="AG3">
        <v>3.0066500383691075</v>
      </c>
      <c r="AH3">
        <v>3.0315459045719084</v>
      </c>
      <c r="AI3">
        <v>3.0525524870769427</v>
      </c>
      <c r="AJ3">
        <v>3.0715007711170861</v>
      </c>
      <c r="AK3">
        <v>3.0837117701867367</v>
      </c>
    </row>
    <row r="4" spans="1:37" x14ac:dyDescent="0.25">
      <c r="A4" t="s">
        <v>58</v>
      </c>
      <c r="B4">
        <v>0</v>
      </c>
      <c r="C4">
        <v>2.5985841267317511E-2</v>
      </c>
      <c r="D4">
        <v>8.2115502576995958E-2</v>
      </c>
      <c r="E4">
        <v>0.16451460173581012</v>
      </c>
      <c r="F4">
        <v>0.2677873431698341</v>
      </c>
      <c r="G4">
        <v>0.38710845724920784</v>
      </c>
      <c r="H4">
        <v>0.90226560863448935</v>
      </c>
      <c r="I4">
        <v>1.2829372479902013</v>
      </c>
      <c r="J4">
        <v>1.5487302174234108</v>
      </c>
      <c r="K4">
        <v>1.7480605204836408</v>
      </c>
      <c r="L4">
        <v>1.9025469039128051</v>
      </c>
      <c r="M4">
        <v>2.0646795709272414</v>
      </c>
      <c r="N4">
        <v>2.2100796967651437</v>
      </c>
      <c r="O4">
        <v>2.3896398272090114</v>
      </c>
      <c r="P4">
        <v>2.5469186896056595</v>
      </c>
      <c r="Q4">
        <v>2.7315953364488887</v>
      </c>
      <c r="R4">
        <v>2.9462403406821158</v>
      </c>
      <c r="S4">
        <v>3.1205090952775016</v>
      </c>
      <c r="T4">
        <v>3.2609849773118649</v>
      </c>
      <c r="U4">
        <v>3.3952073813925399</v>
      </c>
      <c r="V4">
        <v>3.5502308126317272</v>
      </c>
      <c r="W4">
        <v>3.6691483552017345</v>
      </c>
      <c r="X4">
        <v>3.8030198310455621</v>
      </c>
      <c r="Y4">
        <v>3.9489772476462903</v>
      </c>
      <c r="Z4">
        <v>4.06933311630715</v>
      </c>
      <c r="AA4">
        <v>4.2081974082563089</v>
      </c>
      <c r="AB4">
        <v>4.3352691303203406</v>
      </c>
      <c r="AC4">
        <v>4.4492346951959361</v>
      </c>
      <c r="AD4">
        <v>4.5800217643820362</v>
      </c>
      <c r="AE4">
        <v>4.6765066450311643</v>
      </c>
      <c r="AF4">
        <v>4.7630081317763695</v>
      </c>
      <c r="AG4">
        <v>4.8403688719846016</v>
      </c>
      <c r="AH4">
        <v>4.9090634779274556</v>
      </c>
      <c r="AI4">
        <v>4.9663870492161255</v>
      </c>
      <c r="AJ4">
        <v>5.0172550225729973</v>
      </c>
      <c r="AK4">
        <v>5.0527990304203296</v>
      </c>
    </row>
    <row r="5" spans="1:37" x14ac:dyDescent="0.25">
      <c r="A5" t="s">
        <v>59</v>
      </c>
      <c r="B5">
        <v>0</v>
      </c>
      <c r="C5">
        <v>-8.610994986057996E-4</v>
      </c>
      <c r="D5">
        <v>-4.0887707003611773E-3</v>
      </c>
      <c r="E5">
        <v>-1.1405282545229323E-2</v>
      </c>
      <c r="F5">
        <v>-2.440526136425758E-2</v>
      </c>
      <c r="G5">
        <v>-4.4351666230901809E-2</v>
      </c>
      <c r="H5">
        <v>-8.9621881236223722E-2</v>
      </c>
      <c r="I5">
        <v>-0.16908988395201163</v>
      </c>
      <c r="J5">
        <v>-0.28213163003059094</v>
      </c>
      <c r="K5">
        <v>-0.4222719583622192</v>
      </c>
      <c r="L5">
        <v>-0.58017934161048723</v>
      </c>
      <c r="M5">
        <v>-0.74773581094779162</v>
      </c>
      <c r="N5">
        <v>-0.91755582745305375</v>
      </c>
      <c r="O5">
        <v>-1.0852812820335123</v>
      </c>
      <c r="P5">
        <v>-1.2469533191051152</v>
      </c>
      <c r="Q5">
        <v>-1.4006892792421843</v>
      </c>
      <c r="R5">
        <v>-1.5467663493049955</v>
      </c>
      <c r="S5">
        <v>-1.684134733094822</v>
      </c>
      <c r="T5">
        <v>-1.8107132129507097</v>
      </c>
      <c r="U5">
        <v>-1.9248028662000927</v>
      </c>
      <c r="V5">
        <v>-2.0263781282468862</v>
      </c>
      <c r="W5">
        <v>-2.114681418346076</v>
      </c>
      <c r="X5">
        <v>-2.1902226552377946</v>
      </c>
      <c r="Y5">
        <v>-2.2546311528189311</v>
      </c>
      <c r="Z5">
        <v>-2.308870553884379</v>
      </c>
      <c r="AA5">
        <v>-2.3550169651584851</v>
      </c>
      <c r="AB5">
        <v>-2.3947397091242939</v>
      </c>
      <c r="AC5">
        <v>-2.4292033582861916</v>
      </c>
      <c r="AD5">
        <v>-2.4601773125100923</v>
      </c>
      <c r="AE5">
        <v>-2.4881027373057973</v>
      </c>
      <c r="AF5">
        <v>-2.513184750152675</v>
      </c>
      <c r="AG5">
        <v>-2.5355711765526756</v>
      </c>
      <c r="AH5">
        <v>-2.5553975122583283</v>
      </c>
      <c r="AI5">
        <v>-2.5726606277638342</v>
      </c>
      <c r="AJ5">
        <v>-2.5874188846675472</v>
      </c>
      <c r="AK5">
        <v>-2.599415605413713</v>
      </c>
    </row>
    <row r="6" spans="1:37" x14ac:dyDescent="0.25">
      <c r="A6" t="s">
        <v>60</v>
      </c>
      <c r="B6">
        <v>0</v>
      </c>
      <c r="C6">
        <v>-8.6513967546142378E-2</v>
      </c>
      <c r="D6">
        <v>-0.22206221076898069</v>
      </c>
      <c r="E6">
        <v>-0.38655420050577316</v>
      </c>
      <c r="F6">
        <v>-0.56713694722310137</v>
      </c>
      <c r="G6">
        <v>-0.75516645270891081</v>
      </c>
      <c r="H6">
        <v>-0.3110485095412785</v>
      </c>
      <c r="I6">
        <v>-0.22529267191931934</v>
      </c>
      <c r="J6">
        <v>-0.24612919158097935</v>
      </c>
      <c r="K6">
        <v>-0.31649685422123763</v>
      </c>
      <c r="L6">
        <v>-0.43577700071426584</v>
      </c>
      <c r="M6">
        <v>-0.53486784056501202</v>
      </c>
      <c r="N6">
        <v>-0.67246791907901171</v>
      </c>
      <c r="O6">
        <v>-0.76503556086600089</v>
      </c>
      <c r="P6">
        <v>-0.90521204889719709</v>
      </c>
      <c r="Q6">
        <v>-1.0047346812177005</v>
      </c>
      <c r="R6">
        <v>-1.0597285332632822</v>
      </c>
      <c r="S6">
        <v>-1.1838035688092163</v>
      </c>
      <c r="T6">
        <v>-1.3358150567161831</v>
      </c>
      <c r="U6">
        <v>-1.4821882135620301</v>
      </c>
      <c r="V6">
        <v>-1.5937619070660825</v>
      </c>
      <c r="W6">
        <v>-1.7537666408037333</v>
      </c>
      <c r="X6">
        <v>-1.8741800989391266</v>
      </c>
      <c r="Y6">
        <v>-1.97150879984751</v>
      </c>
      <c r="Z6">
        <v>-2.0950472506934048</v>
      </c>
      <c r="AA6">
        <v>-2.1697775868492863</v>
      </c>
      <c r="AB6">
        <v>-2.2535420997321531</v>
      </c>
      <c r="AC6">
        <v>-2.3359801530718816</v>
      </c>
      <c r="AD6">
        <v>-2.3733357265801391</v>
      </c>
      <c r="AE6">
        <v>-2.4507840997122554</v>
      </c>
      <c r="AF6">
        <v>-2.518214425181331</v>
      </c>
      <c r="AG6">
        <v>-2.58208195498979</v>
      </c>
      <c r="AH6">
        <v>-2.6430151300725901</v>
      </c>
      <c r="AI6">
        <v>-2.7056911898554192</v>
      </c>
      <c r="AJ6">
        <v>-2.7630501219428227</v>
      </c>
      <c r="AK6">
        <v>-2.8298133317114171</v>
      </c>
    </row>
    <row r="7" spans="1:37" x14ac:dyDescent="0.25">
      <c r="A7" t="s">
        <v>61</v>
      </c>
      <c r="B7">
        <v>0</v>
      </c>
      <c r="C7">
        <v>8.583661548988708E-3</v>
      </c>
      <c r="D7">
        <v>2.9633145115748327E-2</v>
      </c>
      <c r="E7">
        <v>6.469402674682545E-2</v>
      </c>
      <c r="F7">
        <v>0.11387026207212436</v>
      </c>
      <c r="G7">
        <v>0.17625096537556839</v>
      </c>
      <c r="H7">
        <v>0.61892779906285167</v>
      </c>
      <c r="I7">
        <v>0.97611951153333543</v>
      </c>
      <c r="J7">
        <v>1.2539868999473125</v>
      </c>
      <c r="K7">
        <v>1.4737462389523115</v>
      </c>
      <c r="L7">
        <v>1.6440123457161615</v>
      </c>
      <c r="M7">
        <v>1.8074141189231119</v>
      </c>
      <c r="N7">
        <v>1.9377950465201632</v>
      </c>
      <c r="O7">
        <v>2.0790747997807779</v>
      </c>
      <c r="P7">
        <v>2.1849038668728227</v>
      </c>
      <c r="Q7">
        <v>2.2972576712082082</v>
      </c>
      <c r="R7">
        <v>2.4306433176685571</v>
      </c>
      <c r="S7">
        <v>2.5216325826860508</v>
      </c>
      <c r="T7">
        <v>2.5765038885001257</v>
      </c>
      <c r="U7">
        <v>2.6172686622950581</v>
      </c>
      <c r="V7">
        <v>2.6683177383757695</v>
      </c>
      <c r="W7">
        <v>2.6854985142374277</v>
      </c>
      <c r="X7">
        <v>2.7121370926509014</v>
      </c>
      <c r="Y7">
        <v>2.7489998858926779</v>
      </c>
      <c r="Z7">
        <v>2.7674616362696858</v>
      </c>
      <c r="AA7">
        <v>2.8074962314727392</v>
      </c>
      <c r="AB7">
        <v>2.841605152937321</v>
      </c>
      <c r="AC7">
        <v>2.8716017080561373</v>
      </c>
      <c r="AD7">
        <v>2.9196729169401525</v>
      </c>
      <c r="AE7">
        <v>2.9487158663094926</v>
      </c>
      <c r="AF7">
        <v>2.9767986582193595</v>
      </c>
      <c r="AG7">
        <v>3.0033328059472231</v>
      </c>
      <c r="AH7">
        <v>3.0280988132356912</v>
      </c>
      <c r="AI7">
        <v>3.0481906895774458</v>
      </c>
      <c r="AJ7">
        <v>3.0673281634060912</v>
      </c>
      <c r="AK7">
        <v>3.0774775166347856</v>
      </c>
    </row>
    <row r="8" spans="1:37" x14ac:dyDescent="0.25">
      <c r="A8" t="s">
        <v>62</v>
      </c>
      <c r="B8">
        <v>0</v>
      </c>
      <c r="C8">
        <v>2.3231599999978814E-3</v>
      </c>
      <c r="D8">
        <v>6.0206300000004154E-3</v>
      </c>
      <c r="E8">
        <v>9.9078199999991234E-3</v>
      </c>
      <c r="F8">
        <v>1.3179899999998801E-2</v>
      </c>
      <c r="G8">
        <v>1.5414340000000082E-2</v>
      </c>
      <c r="H8">
        <v>0.1157719200000018</v>
      </c>
      <c r="I8">
        <v>0.10364374000000065</v>
      </c>
      <c r="J8">
        <v>5.9587350000001038E-2</v>
      </c>
      <c r="K8">
        <v>1.9052980000000552E-2</v>
      </c>
      <c r="L8">
        <v>-1.0666890000002316E-2</v>
      </c>
      <c r="M8">
        <v>-2.0165859999998759E-2</v>
      </c>
      <c r="N8">
        <v>-2.8418149999998032E-2</v>
      </c>
      <c r="O8">
        <v>-2.3095839999998091E-2</v>
      </c>
      <c r="P8">
        <v>-2.6679279999999861E-2</v>
      </c>
      <c r="Q8">
        <v>-2.1322790000000147E-2</v>
      </c>
      <c r="R8">
        <v>-1.0241280000000685E-2</v>
      </c>
      <c r="S8">
        <v>-1.6091390000000372E-2</v>
      </c>
      <c r="T8">
        <v>-2.461715000000031E-2</v>
      </c>
      <c r="U8">
        <v>-2.6637269999998936E-2</v>
      </c>
      <c r="V8">
        <v>-1.9772340000001609E-2</v>
      </c>
      <c r="W8">
        <v>-2.2945769999999088E-2</v>
      </c>
      <c r="X8">
        <v>-1.7329250000000518E-2</v>
      </c>
      <c r="Y8">
        <v>-9.7130499999986686E-3</v>
      </c>
      <c r="Z8">
        <v>-1.037356999999961E-2</v>
      </c>
      <c r="AA8">
        <v>-3.0307499999993048E-3</v>
      </c>
      <c r="AB8">
        <v>-1.6964999999979913E-3</v>
      </c>
      <c r="AC8">
        <v>-2.0462599999993003E-3</v>
      </c>
      <c r="AD8">
        <v>2.9663499999998955E-3</v>
      </c>
      <c r="AE8">
        <v>-9.7143999999993458E-4</v>
      </c>
      <c r="AF8">
        <v>-2.3077900000001428E-3</v>
      </c>
      <c r="AG8">
        <v>-2.7254800000015011E-3</v>
      </c>
      <c r="AH8">
        <v>-2.8314600000023393E-3</v>
      </c>
      <c r="AI8">
        <v>-3.5820500000005584E-3</v>
      </c>
      <c r="AJ8">
        <v>-3.4259699999983351E-3</v>
      </c>
      <c r="AK8">
        <v>-5.1180900000002971E-3</v>
      </c>
    </row>
    <row r="9" spans="1:37" x14ac:dyDescent="0.25">
      <c r="A9" t="s">
        <v>63</v>
      </c>
      <c r="B9">
        <v>0</v>
      </c>
      <c r="C9">
        <v>6.0419461925587115E-3</v>
      </c>
      <c r="D9">
        <v>2.349181323972882E-2</v>
      </c>
      <c r="E9">
        <v>5.5805339411385546E-2</v>
      </c>
      <c r="F9">
        <v>0.10469096550091983</v>
      </c>
      <c r="G9">
        <v>0.17054590439715689</v>
      </c>
      <c r="H9">
        <v>0.35480979547393154</v>
      </c>
      <c r="I9">
        <v>0.63525600928056036</v>
      </c>
      <c r="J9">
        <v>0.9700629655705395</v>
      </c>
      <c r="K9">
        <v>1.3231486409616355</v>
      </c>
      <c r="L9">
        <v>1.6669931202490051</v>
      </c>
      <c r="M9">
        <v>1.9935958321813274</v>
      </c>
      <c r="N9">
        <v>2.2941814963108653</v>
      </c>
      <c r="O9">
        <v>2.5744538361775593</v>
      </c>
      <c r="P9">
        <v>2.8293686377708793</v>
      </c>
      <c r="Q9">
        <v>3.0641608560113331</v>
      </c>
      <c r="R9">
        <v>3.2883958779299727</v>
      </c>
      <c r="S9">
        <v>3.4941960651020398</v>
      </c>
      <c r="T9">
        <v>3.672602815181647</v>
      </c>
      <c r="U9">
        <v>3.8217370525389871</v>
      </c>
      <c r="V9">
        <v>3.9487224885318639</v>
      </c>
      <c r="W9">
        <v>4.0489238864624744</v>
      </c>
      <c r="X9">
        <v>4.1285427953895448</v>
      </c>
      <c r="Y9">
        <v>4.1954340774820853</v>
      </c>
      <c r="Z9">
        <v>4.2482852466392274</v>
      </c>
      <c r="AA9">
        <v>4.2955208682102564</v>
      </c>
      <c r="AB9">
        <v>4.3383210486042101</v>
      </c>
      <c r="AC9">
        <v>4.3763772578967242</v>
      </c>
      <c r="AD9">
        <v>4.4154366572126902</v>
      </c>
      <c r="AE9">
        <v>4.4505481751988984</v>
      </c>
      <c r="AF9">
        <v>4.4809475409816502</v>
      </c>
      <c r="AG9">
        <v>4.5067093063161812</v>
      </c>
      <c r="AH9">
        <v>4.528117445935198</v>
      </c>
      <c r="AI9">
        <v>4.5446300519283112</v>
      </c>
      <c r="AJ9">
        <v>4.5566906522221062</v>
      </c>
      <c r="AK9">
        <v>4.5624954100920379</v>
      </c>
    </row>
    <row r="10" spans="1:37" x14ac:dyDescent="0.25">
      <c r="A10" t="s">
        <v>64</v>
      </c>
      <c r="B10">
        <v>0</v>
      </c>
      <c r="C10">
        <v>5.9272298106316512E-3</v>
      </c>
      <c r="D10">
        <v>2.3687521890791707E-2</v>
      </c>
      <c r="E10">
        <v>5.7526261845808335E-2</v>
      </c>
      <c r="F10">
        <v>0.10985897307682624</v>
      </c>
      <c r="G10">
        <v>0.18156412819820833</v>
      </c>
      <c r="H10">
        <v>0.43899386641710336</v>
      </c>
      <c r="I10">
        <v>0.7755704477756753</v>
      </c>
      <c r="J10">
        <v>1.1495219396865819</v>
      </c>
      <c r="K10">
        <v>1.534266545860552</v>
      </c>
      <c r="L10">
        <v>1.9085845287426961</v>
      </c>
      <c r="M10">
        <v>2.2713608944111119</v>
      </c>
      <c r="N10">
        <v>2.6094385850465418</v>
      </c>
      <c r="O10">
        <v>2.9317390012123301</v>
      </c>
      <c r="P10">
        <v>3.2260054198144816</v>
      </c>
      <c r="Q10">
        <v>3.5000441151450179</v>
      </c>
      <c r="R10">
        <v>3.7660175045038935</v>
      </c>
      <c r="S10">
        <v>4.0053598657884271</v>
      </c>
      <c r="T10">
        <v>4.2092327055723411</v>
      </c>
      <c r="U10">
        <v>4.3790959852643585</v>
      </c>
      <c r="V10">
        <v>4.5257095016596915</v>
      </c>
      <c r="W10">
        <v>4.6401603744455677</v>
      </c>
      <c r="X10">
        <v>4.7322787113153852</v>
      </c>
      <c r="Y10">
        <v>4.8112203779041574</v>
      </c>
      <c r="Z10">
        <v>4.8726015420968105</v>
      </c>
      <c r="AA10">
        <v>4.929173309828272</v>
      </c>
      <c r="AB10">
        <v>4.979668171927365</v>
      </c>
      <c r="AC10">
        <v>5.0238438101704697</v>
      </c>
      <c r="AD10">
        <v>5.0706844806160278</v>
      </c>
      <c r="AE10">
        <v>5.1110265283108358</v>
      </c>
      <c r="AF10">
        <v>5.1459493239085718</v>
      </c>
      <c r="AG10">
        <v>5.1760707883653279</v>
      </c>
      <c r="AH10">
        <v>5.2017289156891522</v>
      </c>
      <c r="AI10">
        <v>5.221934825964758</v>
      </c>
      <c r="AJ10">
        <v>5.2374951940908687</v>
      </c>
      <c r="AK10">
        <v>5.2455373201053757</v>
      </c>
    </row>
    <row r="11" spans="1:37" x14ac:dyDescent="0.25">
      <c r="A11" t="s">
        <v>65</v>
      </c>
      <c r="B11">
        <v>0</v>
      </c>
      <c r="C11">
        <v>6.0267278717329731E-3</v>
      </c>
      <c r="D11">
        <v>2.472336367189687E-2</v>
      </c>
      <c r="E11">
        <v>6.121396034195481E-2</v>
      </c>
      <c r="F11">
        <v>0.1186255346287135</v>
      </c>
      <c r="G11">
        <v>0.19827889490751094</v>
      </c>
      <c r="H11">
        <v>0.51573535520961222</v>
      </c>
      <c r="I11">
        <v>0.91209994122911642</v>
      </c>
      <c r="J11">
        <v>1.3438760967104502</v>
      </c>
      <c r="K11">
        <v>1.7843706376378332</v>
      </c>
      <c r="L11">
        <v>2.212367243650637</v>
      </c>
      <c r="M11">
        <v>2.6294971538486589</v>
      </c>
      <c r="N11">
        <v>3.0191831401897185</v>
      </c>
      <c r="O11">
        <v>3.3928788959978418</v>
      </c>
      <c r="P11">
        <v>3.733932235015458</v>
      </c>
      <c r="Q11">
        <v>4.0521723451407032</v>
      </c>
      <c r="R11">
        <v>4.3626973196352115</v>
      </c>
      <c r="S11">
        <v>4.6397951928837333</v>
      </c>
      <c r="T11">
        <v>4.8739191229129286</v>
      </c>
      <c r="U11">
        <v>5.0682865115383446</v>
      </c>
      <c r="V11">
        <v>5.236593416428903</v>
      </c>
      <c r="W11">
        <v>5.3672598434300056</v>
      </c>
      <c r="X11">
        <v>5.472667944151044</v>
      </c>
      <c r="Y11">
        <v>5.5638171809747616</v>
      </c>
      <c r="Z11">
        <v>5.6345080276752224</v>
      </c>
      <c r="AA11">
        <v>5.7007363012940404</v>
      </c>
      <c r="AB11">
        <v>5.760131671243518</v>
      </c>
      <c r="AC11">
        <v>5.8123523565259738</v>
      </c>
      <c r="AD11">
        <v>5.8687836245553626</v>
      </c>
      <c r="AE11">
        <v>5.9174545780130483</v>
      </c>
      <c r="AF11">
        <v>5.960307267585363</v>
      </c>
      <c r="AG11">
        <v>5.9983322454742805</v>
      </c>
      <c r="AH11">
        <v>6.0318392376611074</v>
      </c>
      <c r="AI11">
        <v>6.0594741506728278</v>
      </c>
      <c r="AJ11">
        <v>6.082242816793304</v>
      </c>
      <c r="AK11">
        <v>6.0964466629048975</v>
      </c>
    </row>
    <row r="12" spans="1:37" x14ac:dyDescent="0.25">
      <c r="A12" t="s">
        <v>66</v>
      </c>
      <c r="B12">
        <v>0</v>
      </c>
      <c r="C12">
        <v>5.8227281657607932E-3</v>
      </c>
      <c r="D12">
        <v>2.2599401596501423E-2</v>
      </c>
      <c r="E12">
        <v>5.3653215057414272E-2</v>
      </c>
      <c r="F12">
        <v>0.10065583961293978</v>
      </c>
      <c r="G12">
        <v>0.1640314651016217</v>
      </c>
      <c r="H12">
        <v>0.35895753979406919</v>
      </c>
      <c r="I12">
        <v>0.63351563504332464</v>
      </c>
      <c r="J12">
        <v>0.94759394405674602</v>
      </c>
      <c r="K12">
        <v>1.2746846191377781</v>
      </c>
      <c r="L12">
        <v>1.5935514680365026</v>
      </c>
      <c r="M12">
        <v>1.9002410321691032</v>
      </c>
      <c r="N12">
        <v>2.1851495396590259</v>
      </c>
      <c r="O12">
        <v>2.4545452806004731</v>
      </c>
      <c r="P12">
        <v>2.7007526938516158</v>
      </c>
      <c r="Q12">
        <v>2.9294118304629801</v>
      </c>
      <c r="R12">
        <v>3.1497123083277456</v>
      </c>
      <c r="S12">
        <v>3.3505197877401027</v>
      </c>
      <c r="T12">
        <v>3.5234539673108634</v>
      </c>
      <c r="U12">
        <v>3.6682915710905428</v>
      </c>
      <c r="V12">
        <v>3.7928266833601176</v>
      </c>
      <c r="W12">
        <v>3.8908804027705912</v>
      </c>
      <c r="X12">
        <v>3.969548684584101</v>
      </c>
      <c r="Y12">
        <v>4.0362461951704898</v>
      </c>
      <c r="Z12">
        <v>4.0883783741063384</v>
      </c>
      <c r="AA12">
        <v>4.1352908615835515</v>
      </c>
      <c r="AB12">
        <v>4.1770014507667597</v>
      </c>
      <c r="AC12">
        <v>4.2132175335361177</v>
      </c>
      <c r="AD12">
        <v>4.2505875877467902</v>
      </c>
      <c r="AE12">
        <v>4.2827439689660629</v>
      </c>
      <c r="AF12">
        <v>4.3097704264077441</v>
      </c>
      <c r="AG12">
        <v>4.3320348918417073</v>
      </c>
      <c r="AH12">
        <v>4.3498833523394342</v>
      </c>
      <c r="AI12">
        <v>4.3626962752106868</v>
      </c>
      <c r="AJ12">
        <v>4.3710712987536038</v>
      </c>
      <c r="AK12">
        <v>4.3729892239931178</v>
      </c>
    </row>
    <row r="13" spans="1:37" x14ac:dyDescent="0.25">
      <c r="A13" t="s">
        <v>67</v>
      </c>
      <c r="B13">
        <v>0</v>
      </c>
      <c r="C13">
        <v>4.7840831981060816E-3</v>
      </c>
      <c r="D13">
        <v>1.9370081707204001E-2</v>
      </c>
      <c r="E13">
        <v>4.7481386832504135E-2</v>
      </c>
      <c r="F13">
        <v>9.1299499461383604E-2</v>
      </c>
      <c r="G13">
        <v>0.15167260620825296</v>
      </c>
      <c r="H13">
        <v>0.32617514052390995</v>
      </c>
      <c r="I13">
        <v>0.59331270896296751</v>
      </c>
      <c r="J13">
        <v>0.91575483499146682</v>
      </c>
      <c r="K13">
        <v>1.2602257104106007</v>
      </c>
      <c r="L13">
        <v>1.5998422497468745</v>
      </c>
      <c r="M13">
        <v>1.925458869367791</v>
      </c>
      <c r="N13">
        <v>2.2270551158470653</v>
      </c>
      <c r="O13">
        <v>2.5089101349894172</v>
      </c>
      <c r="P13">
        <v>2.7654673392685014</v>
      </c>
      <c r="Q13">
        <v>3.0015398314476638</v>
      </c>
      <c r="R13">
        <v>3.2261733163129191</v>
      </c>
      <c r="S13">
        <v>3.4319688804640869</v>
      </c>
      <c r="T13">
        <v>3.610831980624063</v>
      </c>
      <c r="U13">
        <v>3.7610927500119962</v>
      </c>
      <c r="V13">
        <v>3.8893949124335636</v>
      </c>
      <c r="W13">
        <v>3.9912353636472275</v>
      </c>
      <c r="X13">
        <v>4.0726367983581202</v>
      </c>
      <c r="Y13">
        <v>4.1410619698573736</v>
      </c>
      <c r="Z13">
        <v>4.1954297096688853</v>
      </c>
      <c r="AA13">
        <v>4.2440292151662007</v>
      </c>
      <c r="AB13">
        <v>4.2881392021435483</v>
      </c>
      <c r="AC13">
        <v>4.3277317295971951</v>
      </c>
      <c r="AD13">
        <v>4.3684798142335168</v>
      </c>
      <c r="AE13">
        <v>4.4056400748062607</v>
      </c>
      <c r="AF13">
        <v>4.438590610792148</v>
      </c>
      <c r="AG13">
        <v>4.4673510874712052</v>
      </c>
      <c r="AH13">
        <v>4.4921079958491816</v>
      </c>
      <c r="AI13">
        <v>4.5122728127289458</v>
      </c>
      <c r="AJ13">
        <v>4.5282033388779119</v>
      </c>
      <c r="AK13">
        <v>4.5381209892633834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4.8343936192907222E-3</v>
      </c>
      <c r="D15">
        <v>1.9059760986528396E-2</v>
      </c>
      <c r="E15">
        <v>4.702163048944108E-2</v>
      </c>
      <c r="F15">
        <v>9.2362023918290959E-2</v>
      </c>
      <c r="G15">
        <v>0.15759884105162048</v>
      </c>
      <c r="H15">
        <v>0.33330441770618169</v>
      </c>
      <c r="I15">
        <v>0.60190732468563546</v>
      </c>
      <c r="J15">
        <v>0.94207407007704802</v>
      </c>
      <c r="K15">
        <v>1.3336122062669098</v>
      </c>
      <c r="L15">
        <v>1.7528551611325938</v>
      </c>
      <c r="M15">
        <v>2.182692209652104</v>
      </c>
      <c r="N15">
        <v>2.6032422659038046</v>
      </c>
      <c r="O15">
        <v>3.0084270902726029</v>
      </c>
      <c r="P15">
        <v>3.3860917794232392</v>
      </c>
      <c r="Q15">
        <v>3.7372213526922327</v>
      </c>
      <c r="R15">
        <v>4.0690584289191589</v>
      </c>
      <c r="S15">
        <v>4.3721443118629688</v>
      </c>
      <c r="T15">
        <v>4.6411660372086105</v>
      </c>
      <c r="U15">
        <v>4.8750782918518532</v>
      </c>
      <c r="V15">
        <v>5.0790929242409133</v>
      </c>
      <c r="W15">
        <v>5.2486790340753986</v>
      </c>
      <c r="X15">
        <v>5.3890432296613389</v>
      </c>
      <c r="Y15">
        <v>5.5062987804008312</v>
      </c>
      <c r="Z15">
        <v>5.6009905167952789</v>
      </c>
      <c r="AA15">
        <v>5.6819126123073715</v>
      </c>
      <c r="AB15">
        <v>5.7520803763237538</v>
      </c>
      <c r="AC15">
        <v>5.8137509753494632</v>
      </c>
      <c r="AD15">
        <v>5.8747209540551903</v>
      </c>
      <c r="AE15">
        <v>5.9297551112626579</v>
      </c>
      <c r="AF15">
        <v>5.9796062228453906</v>
      </c>
      <c r="AG15">
        <v>6.0249052152336002</v>
      </c>
      <c r="AH15">
        <v>6.0657024359354716</v>
      </c>
      <c r="AI15">
        <v>6.1012875299797376</v>
      </c>
      <c r="AJ15">
        <v>6.1317194801298491</v>
      </c>
      <c r="AK15">
        <v>6.1553682651187769</v>
      </c>
    </row>
    <row r="16" spans="1:37" x14ac:dyDescent="0.25">
      <c r="A16" t="s">
        <v>70</v>
      </c>
      <c r="B16">
        <v>0</v>
      </c>
      <c r="C16">
        <v>-1.1932532119840467E-3</v>
      </c>
      <c r="D16">
        <v>-5.6656423562007063E-3</v>
      </c>
      <c r="E16">
        <v>-1.4191091496362773E-2</v>
      </c>
      <c r="F16">
        <v>-2.624522754671732E-2</v>
      </c>
      <c r="G16">
        <v>-4.0618861261088046E-2</v>
      </c>
      <c r="H16">
        <v>-0.17813490427528444</v>
      </c>
      <c r="I16">
        <v>-0.30183539643778845</v>
      </c>
      <c r="J16">
        <v>-0.38986732618815356</v>
      </c>
      <c r="K16">
        <v>-0.43592617733061445</v>
      </c>
      <c r="L16">
        <v>-0.44291227507331499</v>
      </c>
      <c r="M16">
        <v>-0.42887697431820415</v>
      </c>
      <c r="N16">
        <v>-0.39752012416504057</v>
      </c>
      <c r="O16">
        <v>-0.36591146001290209</v>
      </c>
      <c r="P16">
        <v>-0.32968762504723692</v>
      </c>
      <c r="Q16">
        <v>-0.29723745978922356</v>
      </c>
      <c r="R16">
        <v>-0.27591963901327787</v>
      </c>
      <c r="S16">
        <v>-0.25033581516921144</v>
      </c>
      <c r="T16">
        <v>-0.21641302795281092</v>
      </c>
      <c r="U16">
        <v>-0.17831144789243192</v>
      </c>
      <c r="V16">
        <v>-0.14411742066945399</v>
      </c>
      <c r="W16">
        <v>-0.10706567958558288</v>
      </c>
      <c r="X16">
        <v>-7.3786466861947009E-2</v>
      </c>
      <c r="Y16">
        <v>-4.9044322160540776E-2</v>
      </c>
      <c r="Z16">
        <v>-2.6296417222526625E-2</v>
      </c>
      <c r="AA16">
        <v>-1.2204422063577525E-2</v>
      </c>
      <c r="AB16">
        <v>-2.1002911838485794E-3</v>
      </c>
      <c r="AC16">
        <v>6.8384907364382741E-3</v>
      </c>
      <c r="AD16">
        <v>1.0941266441677477E-2</v>
      </c>
      <c r="AE16">
        <v>1.6829922839489697E-2</v>
      </c>
      <c r="AF16">
        <v>2.3308840592717317E-2</v>
      </c>
      <c r="AG16">
        <v>3.0045884116036703E-2</v>
      </c>
      <c r="AH16">
        <v>3.6798260963477603E-2</v>
      </c>
      <c r="AI16">
        <v>4.4184731336471827E-2</v>
      </c>
      <c r="AJ16">
        <v>5.1296357664587511E-2</v>
      </c>
      <c r="AK16">
        <v>6.0118212064552701E-2</v>
      </c>
    </row>
    <row r="17" spans="1:37" x14ac:dyDescent="0.25">
      <c r="A17" t="s">
        <v>71</v>
      </c>
      <c r="B17">
        <v>0</v>
      </c>
      <c r="C17">
        <v>3.0287200000020675</v>
      </c>
      <c r="D17">
        <v>10.814539999999397</v>
      </c>
      <c r="E17">
        <v>23.810999999997875</v>
      </c>
      <c r="F17">
        <v>41.641930000001594</v>
      </c>
      <c r="G17">
        <v>63.485090000001946</v>
      </c>
      <c r="H17">
        <v>238.5319899999995</v>
      </c>
      <c r="I17">
        <v>390.00474000000031</v>
      </c>
      <c r="J17">
        <v>503.59457000000111</v>
      </c>
      <c r="K17">
        <v>581.89040999999997</v>
      </c>
      <c r="L17">
        <v>627.28041999999914</v>
      </c>
      <c r="M17">
        <v>660.94143000000258</v>
      </c>
      <c r="N17">
        <v>675.38786999999866</v>
      </c>
      <c r="O17">
        <v>693.01558000000296</v>
      </c>
      <c r="P17">
        <v>696.50632000000041</v>
      </c>
      <c r="Q17">
        <v>704.90662000000157</v>
      </c>
      <c r="R17">
        <v>724.35733000000255</v>
      </c>
      <c r="S17">
        <v>731.43994000000021</v>
      </c>
      <c r="T17">
        <v>725.8736800000006</v>
      </c>
      <c r="U17">
        <v>717.25506999999925</v>
      </c>
      <c r="V17">
        <v>717.17371999999887</v>
      </c>
      <c r="W17">
        <v>706.24572999999873</v>
      </c>
      <c r="X17">
        <v>703.35555999999997</v>
      </c>
      <c r="Y17">
        <v>709.69834999999875</v>
      </c>
      <c r="Z17">
        <v>711.91858000000138</v>
      </c>
      <c r="AA17">
        <v>727.16291000000274</v>
      </c>
      <c r="AB17">
        <v>742.71881000000212</v>
      </c>
      <c r="AC17">
        <v>758.12567999999737</v>
      </c>
      <c r="AD17">
        <v>781.63406000000032</v>
      </c>
      <c r="AE17">
        <v>798.16960000000108</v>
      </c>
      <c r="AF17">
        <v>814.52585999999792</v>
      </c>
      <c r="AG17">
        <v>830.23747000000003</v>
      </c>
      <c r="AH17">
        <v>845.14332999999897</v>
      </c>
      <c r="AI17">
        <v>857.87021000000095</v>
      </c>
      <c r="AJ17">
        <v>870.07750999999917</v>
      </c>
      <c r="AK17">
        <v>878.06833999999799</v>
      </c>
    </row>
    <row r="18" spans="1:37" x14ac:dyDescent="0.25">
      <c r="A18" t="s">
        <v>72</v>
      </c>
      <c r="B18">
        <v>0</v>
      </c>
      <c r="C18">
        <v>-8.271510000000537E-3</v>
      </c>
      <c r="D18">
        <v>-2.8749389999999098E-2</v>
      </c>
      <c r="E18">
        <v>-6.1857440000000208E-2</v>
      </c>
      <c r="F18">
        <v>-0.1060494000000009</v>
      </c>
      <c r="G18">
        <v>-0.15889874000000054</v>
      </c>
      <c r="H18">
        <v>-0.61924779000000063</v>
      </c>
      <c r="I18">
        <v>-0.97861020999999992</v>
      </c>
      <c r="J18">
        <v>-1.2252485800000004</v>
      </c>
      <c r="K18">
        <v>-1.3811367699999995</v>
      </c>
      <c r="L18">
        <v>-1.4589409799999995</v>
      </c>
      <c r="M18">
        <v>-1.5165134099999991</v>
      </c>
      <c r="N18">
        <v>-1.5308720200000001</v>
      </c>
      <c r="O18">
        <v>-1.5604088599999997</v>
      </c>
      <c r="P18">
        <v>-1.5556317699999989</v>
      </c>
      <c r="Q18">
        <v>-1.5674556000000006</v>
      </c>
      <c r="R18">
        <v>-1.6081182299999996</v>
      </c>
      <c r="S18">
        <v>-1.6150192899999998</v>
      </c>
      <c r="T18">
        <v>-1.5915677500000003</v>
      </c>
      <c r="U18">
        <v>-1.5639877900000001</v>
      </c>
      <c r="V18">
        <v>-1.5602626199999996</v>
      </c>
      <c r="W18">
        <v>-1.5285272899999993</v>
      </c>
      <c r="X18">
        <v>-1.5191232600000006</v>
      </c>
      <c r="Y18">
        <v>-1.5321435499999994</v>
      </c>
      <c r="Z18">
        <v>-1.5327516400000005</v>
      </c>
      <c r="AA18">
        <v>-1.56579939</v>
      </c>
      <c r="AB18">
        <v>-1.5969481500000007</v>
      </c>
      <c r="AC18">
        <v>-1.6265747999999998</v>
      </c>
      <c r="AD18">
        <v>-1.6757396300000005</v>
      </c>
      <c r="AE18">
        <v>-1.7058727799999993</v>
      </c>
      <c r="AF18">
        <v>-1.7362210099999997</v>
      </c>
      <c r="AG18">
        <v>-1.76530159</v>
      </c>
      <c r="AH18">
        <v>-1.7926707799999997</v>
      </c>
      <c r="AI18">
        <v>-1.8149886199999994</v>
      </c>
      <c r="AJ18">
        <v>-1.8365847599999998</v>
      </c>
      <c r="AK18">
        <v>-1.8482629400000006</v>
      </c>
    </row>
    <row r="19" spans="1:37" x14ac:dyDescent="0.25">
      <c r="A19" t="s">
        <v>73</v>
      </c>
      <c r="B19">
        <v>0</v>
      </c>
      <c r="C19">
        <v>2.7272700000000039E-2</v>
      </c>
      <c r="D19">
        <v>7.1314236999999933E-2</v>
      </c>
      <c r="E19">
        <v>0.12659482999999999</v>
      </c>
      <c r="F19">
        <v>0.189394549</v>
      </c>
      <c r="G19">
        <v>0.25696480499999996</v>
      </c>
      <c r="H19">
        <v>0.17181753500000002</v>
      </c>
      <c r="I19">
        <v>0.20234891899999999</v>
      </c>
      <c r="J19">
        <v>0.26881640499999998</v>
      </c>
      <c r="K19">
        <v>0.34654404899999997</v>
      </c>
      <c r="L19">
        <v>0.430322765</v>
      </c>
      <c r="M19">
        <v>0.50077083</v>
      </c>
      <c r="N19">
        <v>0.57366035420000006</v>
      </c>
      <c r="O19">
        <v>0.62837084160000001</v>
      </c>
      <c r="P19">
        <v>0.69041828329999999</v>
      </c>
      <c r="Q19">
        <v>0.737276072</v>
      </c>
      <c r="R19">
        <v>0.77036705899999991</v>
      </c>
      <c r="S19">
        <v>0.819649144</v>
      </c>
      <c r="T19">
        <v>0.87220069600000005</v>
      </c>
      <c r="U19">
        <v>0.91893646299999998</v>
      </c>
      <c r="V19">
        <v>0.95365433600000005</v>
      </c>
      <c r="W19">
        <v>0.9985688439999999</v>
      </c>
      <c r="X19">
        <v>1.0307017430000001</v>
      </c>
      <c r="Y19">
        <v>1.056242253</v>
      </c>
      <c r="Z19">
        <v>1.0883220570000001</v>
      </c>
      <c r="AA19">
        <v>1.1076363150000001</v>
      </c>
      <c r="AB19">
        <v>1.1302249090000001</v>
      </c>
      <c r="AC19">
        <v>1.1527930249999998</v>
      </c>
      <c r="AD19">
        <v>1.1642397289999999</v>
      </c>
      <c r="AE19">
        <v>1.186820459</v>
      </c>
      <c r="AF19">
        <v>1.2063399850000001</v>
      </c>
      <c r="AG19">
        <v>1.224648486</v>
      </c>
      <c r="AH19">
        <v>1.241918004</v>
      </c>
      <c r="AI19">
        <v>1.2592950780000001</v>
      </c>
      <c r="AJ19">
        <v>1.274886875</v>
      </c>
      <c r="AK19">
        <v>1.292415044</v>
      </c>
    </row>
    <row r="20" spans="1:37" x14ac:dyDescent="0.25">
      <c r="A20" t="s">
        <v>74</v>
      </c>
      <c r="B20">
        <v>0</v>
      </c>
      <c r="C20">
        <v>1.6333909999999979E-2</v>
      </c>
      <c r="D20">
        <v>5.1473600000000001E-2</v>
      </c>
      <c r="E20">
        <v>0.10444598000000013</v>
      </c>
      <c r="F20">
        <v>0.17287778000000009</v>
      </c>
      <c r="G20">
        <v>0.25385620999999992</v>
      </c>
      <c r="H20">
        <v>-0.17012268000000003</v>
      </c>
      <c r="I20">
        <v>0.17505230000000005</v>
      </c>
      <c r="J20">
        <v>0.41939540599999997</v>
      </c>
      <c r="K20">
        <v>0.61123123000000001</v>
      </c>
      <c r="L20">
        <v>0.77863733499999999</v>
      </c>
      <c r="M20">
        <v>0.87965643599999999</v>
      </c>
      <c r="N20">
        <v>1.0045067089999997</v>
      </c>
      <c r="O20">
        <v>1.0634742930000001</v>
      </c>
      <c r="P20">
        <v>1.1758595840000001</v>
      </c>
      <c r="Q20">
        <v>1.2261041374999999</v>
      </c>
      <c r="R20">
        <v>1.2478199575000002</v>
      </c>
      <c r="S20">
        <v>1.365942201</v>
      </c>
      <c r="T20">
        <v>1.4559392959999999</v>
      </c>
      <c r="U20">
        <v>1.511765126</v>
      </c>
      <c r="V20">
        <v>1.5330468079999999</v>
      </c>
      <c r="W20">
        <v>1.6036688800000001</v>
      </c>
      <c r="X20">
        <v>1.6124259529999998</v>
      </c>
      <c r="Y20">
        <v>1.6192367280000002</v>
      </c>
      <c r="Z20">
        <v>1.6589850209999999</v>
      </c>
      <c r="AA20">
        <v>1.6451265940000002</v>
      </c>
      <c r="AB20">
        <v>1.6648687670000002</v>
      </c>
      <c r="AC20">
        <v>1.6785600439999999</v>
      </c>
      <c r="AD20">
        <v>1.6586934130000002</v>
      </c>
      <c r="AE20">
        <v>1.6925593640000001</v>
      </c>
      <c r="AF20">
        <v>1.6975018680000002</v>
      </c>
      <c r="AG20">
        <v>1.7016577509999999</v>
      </c>
      <c r="AH20">
        <v>1.7040709869999999</v>
      </c>
      <c r="AI20">
        <v>1.708352037</v>
      </c>
      <c r="AJ20">
        <v>1.7062812170000001</v>
      </c>
      <c r="AK20">
        <v>1.713262501</v>
      </c>
    </row>
    <row r="21" spans="1:37" x14ac:dyDescent="0.25">
      <c r="A21" t="s">
        <v>75</v>
      </c>
      <c r="B21">
        <v>0</v>
      </c>
      <c r="C21">
        <v>-5.4887380000001595E-2</v>
      </c>
      <c r="D21">
        <v>-0.18025592999999507</v>
      </c>
      <c r="E21">
        <v>-0.3903710100000013</v>
      </c>
      <c r="F21">
        <v>-0.69563458999999384</v>
      </c>
      <c r="G21">
        <v>-1.1025388799999924</v>
      </c>
      <c r="H21">
        <v>-2.2201464999999976</v>
      </c>
      <c r="I21">
        <v>-2.8644510500000053</v>
      </c>
      <c r="J21">
        <v>-3.7204318200000031</v>
      </c>
      <c r="K21">
        <v>-4.6727892299999958</v>
      </c>
      <c r="L21">
        <v>-5.6740644199999917</v>
      </c>
      <c r="M21">
        <v>-6.7670744399999982</v>
      </c>
      <c r="N21">
        <v>-7.8676398000000036</v>
      </c>
      <c r="O21">
        <v>-9.0632996299999995</v>
      </c>
      <c r="P21">
        <v>-10.241712569999994</v>
      </c>
      <c r="Q21">
        <v>-11.503401360000009</v>
      </c>
      <c r="R21">
        <v>-12.815633469999998</v>
      </c>
      <c r="S21">
        <v>-14.079608830000002</v>
      </c>
      <c r="T21">
        <v>-15.375989429999992</v>
      </c>
      <c r="U21">
        <v>-16.701711229999994</v>
      </c>
      <c r="V21">
        <v>-18.061074680000001</v>
      </c>
      <c r="W21">
        <v>-19.382640929999994</v>
      </c>
      <c r="X21">
        <v>-20.750197990000007</v>
      </c>
      <c r="Y21">
        <v>-22.121328350000002</v>
      </c>
      <c r="Z21">
        <v>-23.468888200000006</v>
      </c>
      <c r="AA21">
        <v>-24.854550969999998</v>
      </c>
      <c r="AB21">
        <v>-26.215382239999997</v>
      </c>
      <c r="AC21">
        <v>-27.575975029999988</v>
      </c>
      <c r="AD21">
        <v>-28.949372500000003</v>
      </c>
      <c r="AE21">
        <v>-30.284635790000003</v>
      </c>
      <c r="AF21">
        <v>-31.629370689999991</v>
      </c>
      <c r="AG21">
        <v>-32.963033100000004</v>
      </c>
      <c r="AH21">
        <v>-34.285661690000005</v>
      </c>
      <c r="AI21">
        <v>-35.594149049999992</v>
      </c>
      <c r="AJ21">
        <v>-36.89175078000001</v>
      </c>
      <c r="AK21">
        <v>-38.169262419999995</v>
      </c>
    </row>
    <row r="22" spans="1:37" x14ac:dyDescent="0.25">
      <c r="A22" t="s">
        <v>76</v>
      </c>
      <c r="B22">
        <v>0</v>
      </c>
      <c r="C22">
        <v>3.200867417852356E-3</v>
      </c>
      <c r="D22">
        <v>1.2351348071846876E-2</v>
      </c>
      <c r="E22">
        <v>2.9071988523486466E-2</v>
      </c>
      <c r="F22">
        <v>5.3943440120099294E-2</v>
      </c>
      <c r="G22">
        <v>8.6738048032248327E-2</v>
      </c>
      <c r="H22">
        <v>0.26419621236815261</v>
      </c>
      <c r="I22">
        <v>0.46797640814641489</v>
      </c>
      <c r="J22">
        <v>0.64926728200292927</v>
      </c>
      <c r="K22">
        <v>0.79647933311761043</v>
      </c>
      <c r="L22">
        <v>0.90948442939227114</v>
      </c>
      <c r="M22">
        <v>1.0054262847095665</v>
      </c>
      <c r="N22">
        <v>1.0824396709582524</v>
      </c>
      <c r="O22">
        <v>1.1564764629949247</v>
      </c>
      <c r="P22">
        <v>1.2169641985328403</v>
      </c>
      <c r="Q22">
        <v>1.2751290769879378</v>
      </c>
      <c r="R22">
        <v>1.3410528899460703</v>
      </c>
      <c r="S22">
        <v>1.3949720153702438</v>
      </c>
      <c r="T22">
        <v>1.4308675304848819</v>
      </c>
      <c r="U22">
        <v>1.4547056915995111</v>
      </c>
      <c r="V22">
        <v>1.4782853934594398</v>
      </c>
      <c r="W22">
        <v>1.4899557694917021</v>
      </c>
      <c r="X22">
        <v>1.5009610617014635</v>
      </c>
      <c r="Y22">
        <v>1.5162399228456274</v>
      </c>
      <c r="Z22">
        <v>1.5269172047570316</v>
      </c>
      <c r="AA22">
        <v>1.5440857591268213</v>
      </c>
      <c r="AB22">
        <v>1.5619820660216102</v>
      </c>
      <c r="AC22">
        <v>1.5787150251682247</v>
      </c>
      <c r="AD22">
        <v>1.6017593910193473</v>
      </c>
      <c r="AE22">
        <v>1.6202925543217856</v>
      </c>
      <c r="AF22">
        <v>1.6365212557171505</v>
      </c>
      <c r="AG22">
        <v>1.6512466490851183</v>
      </c>
      <c r="AH22">
        <v>1.6647558804259242</v>
      </c>
      <c r="AI22">
        <v>1.6760951135311632</v>
      </c>
      <c r="AJ22">
        <v>1.6862741595512993</v>
      </c>
      <c r="AK22">
        <v>1.6927303292449405</v>
      </c>
    </row>
    <row r="23" spans="1:37" x14ac:dyDescent="0.25">
      <c r="A23" t="s">
        <v>77</v>
      </c>
      <c r="B23">
        <v>0</v>
      </c>
      <c r="C23">
        <v>5.5869604083403634E-3</v>
      </c>
      <c r="D23">
        <v>1.7654533145441763E-2</v>
      </c>
      <c r="E23">
        <v>3.5372227317856386E-2</v>
      </c>
      <c r="F23">
        <v>5.7585567305068454E-2</v>
      </c>
      <c r="G23">
        <v>8.3262748305797094E-2</v>
      </c>
      <c r="H23">
        <v>0.19411766402711608</v>
      </c>
      <c r="I23">
        <v>0.27609501385453383</v>
      </c>
      <c r="J23">
        <v>0.33339331000817041</v>
      </c>
      <c r="K23">
        <v>0.3764164254239411</v>
      </c>
      <c r="L23">
        <v>0.40980897670295302</v>
      </c>
      <c r="M23">
        <v>0.44487346754957374</v>
      </c>
      <c r="N23">
        <v>0.4763593915819862</v>
      </c>
      <c r="O23">
        <v>0.51523873543525256</v>
      </c>
      <c r="P23">
        <v>0.54934870400532243</v>
      </c>
      <c r="Q23">
        <v>0.58940641622310419</v>
      </c>
      <c r="R23">
        <v>0.63597648362057468</v>
      </c>
      <c r="S23">
        <v>0.67387874321003582</v>
      </c>
      <c r="T23">
        <v>0.70452555095365677</v>
      </c>
      <c r="U23">
        <v>0.73385967606965863</v>
      </c>
      <c r="V23">
        <v>0.76772897432653731</v>
      </c>
      <c r="W23">
        <v>0.79382601803725716</v>
      </c>
      <c r="X23">
        <v>0.82318811605599229</v>
      </c>
      <c r="Y23">
        <v>0.85519475763274377</v>
      </c>
      <c r="Z23">
        <v>0.88167882389880303</v>
      </c>
      <c r="AA23">
        <v>0.91218681441652527</v>
      </c>
      <c r="AB23">
        <v>0.94014529671845271</v>
      </c>
      <c r="AC23">
        <v>0.96525848268971681</v>
      </c>
      <c r="AD23">
        <v>0.99400823000458316</v>
      </c>
      <c r="AE23">
        <v>1.0152909890392141</v>
      </c>
      <c r="AF23">
        <v>1.0343723162621277</v>
      </c>
      <c r="AG23">
        <v>1.0514267063514595</v>
      </c>
      <c r="AH23">
        <v>1.0665500247877167</v>
      </c>
      <c r="AI23">
        <v>1.0791482246782398</v>
      </c>
      <c r="AJ23">
        <v>1.0902848543628396</v>
      </c>
      <c r="AK23">
        <v>1.0980302859236502</v>
      </c>
    </row>
    <row r="24" spans="1:37" x14ac:dyDescent="0.25">
      <c r="A24" t="s">
        <v>78</v>
      </c>
      <c r="B24">
        <v>0</v>
      </c>
      <c r="C24">
        <v>2.5436938367206681E-2</v>
      </c>
      <c r="D24">
        <v>6.4549160906365144E-2</v>
      </c>
      <c r="E24">
        <v>0.11084673403199326</v>
      </c>
      <c r="F24">
        <v>0.16008538158893831</v>
      </c>
      <c r="G24">
        <v>0.20938308770328137</v>
      </c>
      <c r="H24">
        <v>6.5641490516433851E-2</v>
      </c>
      <c r="I24">
        <v>1.7549047493280959E-2</v>
      </c>
      <c r="J24">
        <v>-8.8986098061209634E-3</v>
      </c>
      <c r="K24">
        <v>-2.8643333494797987E-2</v>
      </c>
      <c r="L24">
        <v>-3.9206601839871909E-2</v>
      </c>
      <c r="M24">
        <v>-5.8480796369040411E-2</v>
      </c>
      <c r="N24">
        <v>-6.7149037783188412E-2</v>
      </c>
      <c r="O24">
        <v>-8.8381375314234775E-2</v>
      </c>
      <c r="P24">
        <v>-9.3932533512094921E-2</v>
      </c>
      <c r="Q24">
        <v>-0.10905814925069446</v>
      </c>
      <c r="R24">
        <v>-0.13495921854769458</v>
      </c>
      <c r="S24">
        <v>-0.13812250532941137</v>
      </c>
      <c r="T24">
        <v>-0.12997633338810019</v>
      </c>
      <c r="U24">
        <v>-0.11984661444348056</v>
      </c>
      <c r="V24">
        <v>-0.11625325104800265</v>
      </c>
      <c r="W24">
        <v>-9.4655723526968036E-2</v>
      </c>
      <c r="X24">
        <v>-8.0939186283456963E-2</v>
      </c>
      <c r="Y24">
        <v>-7.0757052061092271E-2</v>
      </c>
      <c r="Z24">
        <v>-4.9983362660636722E-2</v>
      </c>
      <c r="AA24">
        <v>-4.1160540929111922E-2</v>
      </c>
      <c r="AB24">
        <v>-2.7865099111414066E-2</v>
      </c>
      <c r="AC24">
        <v>-1.3469002237780475E-2</v>
      </c>
      <c r="AD24">
        <v>-1.1288407902298819E-2</v>
      </c>
      <c r="AE24">
        <v>3.4561016142429677E-3</v>
      </c>
      <c r="AF24">
        <v>1.6042792801139977E-2</v>
      </c>
      <c r="AG24">
        <v>2.8313581140858659E-2</v>
      </c>
      <c r="AH24">
        <v>4.0411094644770613E-2</v>
      </c>
      <c r="AI24">
        <v>5.3702813255091242E-2</v>
      </c>
      <c r="AJ24">
        <v>6.6107264806129259E-2</v>
      </c>
      <c r="AK24">
        <v>8.2005528209592365E-2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0.96448241525632583</v>
      </c>
      <c r="I25">
        <v>0.94614926795848375</v>
      </c>
      <c r="J25">
        <v>0.95410657677950939</v>
      </c>
      <c r="K25">
        <v>0.95688743077292671</v>
      </c>
      <c r="L25">
        <v>0.92818517421624946</v>
      </c>
      <c r="M25">
        <v>0.96153363413053938</v>
      </c>
      <c r="N25">
        <v>0.92971446909517286</v>
      </c>
      <c r="O25">
        <v>0.98281798942705301</v>
      </c>
      <c r="P25">
        <v>0.93910403146668398</v>
      </c>
      <c r="Q25">
        <v>0.97598597826918754</v>
      </c>
      <c r="R25">
        <v>1.0668861386127724</v>
      </c>
      <c r="S25">
        <v>1.006743284079813</v>
      </c>
      <c r="T25">
        <v>0.94613776077805156</v>
      </c>
      <c r="U25">
        <v>0.91243298628613023</v>
      </c>
      <c r="V25">
        <v>0.92913965343750393</v>
      </c>
      <c r="W25">
        <v>0.85383754479688057</v>
      </c>
      <c r="X25">
        <v>0.86086528473784596</v>
      </c>
      <c r="Y25">
        <v>0.88061895972087145</v>
      </c>
      <c r="Z25">
        <v>0.84358026727007529</v>
      </c>
      <c r="AA25">
        <v>0.89099702231606148</v>
      </c>
      <c r="AB25">
        <v>0.89264030427599028</v>
      </c>
      <c r="AC25">
        <v>0.89656856163936027</v>
      </c>
      <c r="AD25">
        <v>0.95829420790196651</v>
      </c>
      <c r="AE25">
        <v>0.93710073654267345</v>
      </c>
      <c r="AF25">
        <v>0.94780520151138803</v>
      </c>
      <c r="AG25">
        <v>0.956989798003682</v>
      </c>
      <c r="AH25">
        <v>0.96589298460285278</v>
      </c>
      <c r="AI25">
        <v>0.96792970315810933</v>
      </c>
      <c r="AJ25">
        <v>0.97666798810488287</v>
      </c>
      <c r="AK25">
        <v>0.96646904031500369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1.1944277729577957E-2</v>
      </c>
      <c r="D2">
        <v>1.2627231971592323E-2</v>
      </c>
      <c r="E2">
        <v>1.313544863446614E-2</v>
      </c>
      <c r="F2">
        <v>1.3507115441460327E-2</v>
      </c>
      <c r="G2">
        <v>1.3766010828612174E-2</v>
      </c>
      <c r="H2">
        <v>2.3955605158180848E-2</v>
      </c>
      <c r="I2">
        <v>1.5003281555120429E-2</v>
      </c>
      <c r="J2">
        <v>1.5025243129977328E-2</v>
      </c>
      <c r="K2">
        <v>1.4557683793439802E-2</v>
      </c>
      <c r="L2">
        <v>1.3889507914350174E-2</v>
      </c>
      <c r="M2">
        <v>1.4249011711999104E-2</v>
      </c>
      <c r="N2">
        <v>1.3463798975470009E-2</v>
      </c>
      <c r="O2">
        <v>1.41997468531323E-2</v>
      </c>
      <c r="P2">
        <v>1.318822214358617E-2</v>
      </c>
      <c r="Q2">
        <v>1.3892009540124706E-2</v>
      </c>
      <c r="R2">
        <v>1.4417779430982325E-2</v>
      </c>
      <c r="S2">
        <v>1.2898857542413822E-2</v>
      </c>
      <c r="T2">
        <v>1.2697329543316149E-2</v>
      </c>
      <c r="U2">
        <v>1.2779947448342321E-2</v>
      </c>
      <c r="V2">
        <v>1.3170880973669252E-2</v>
      </c>
      <c r="W2">
        <v>1.2155048108173139E-2</v>
      </c>
      <c r="X2">
        <v>1.2806437611732058E-2</v>
      </c>
      <c r="Y2">
        <v>1.2847787529104204E-2</v>
      </c>
      <c r="Z2">
        <v>1.2168795318574288E-2</v>
      </c>
      <c r="AA2">
        <v>1.2851765807259552E-2</v>
      </c>
      <c r="AB2">
        <v>1.229569294439492E-2</v>
      </c>
      <c r="AC2">
        <v>1.2155215349630932E-2</v>
      </c>
      <c r="AD2">
        <v>1.2571148070636307E-2</v>
      </c>
      <c r="AE2">
        <v>1.1646286216484114E-2</v>
      </c>
      <c r="AF2">
        <v>1.1784443545010514E-2</v>
      </c>
      <c r="AG2">
        <v>1.1634964472157838E-2</v>
      </c>
      <c r="AH2">
        <v>1.1514421405204978E-2</v>
      </c>
      <c r="AI2">
        <v>1.1340663326162792E-2</v>
      </c>
      <c r="AJ2">
        <v>1.1310899573422351E-2</v>
      </c>
      <c r="AK2">
        <v>1.1039895495312146E-2</v>
      </c>
    </row>
    <row r="3" spans="1:37" x14ac:dyDescent="0.25">
      <c r="A3" t="s">
        <v>151</v>
      </c>
      <c r="B3">
        <v>2.0000000000000018E-2</v>
      </c>
      <c r="C3">
        <v>1.9815812000000044E-2</v>
      </c>
      <c r="D3">
        <v>1.9689799632171212E-2</v>
      </c>
      <c r="E3">
        <v>1.9683484993386902E-2</v>
      </c>
      <c r="F3">
        <v>1.9786443182068236E-2</v>
      </c>
      <c r="G3">
        <v>1.9966073800192108E-2</v>
      </c>
      <c r="H3">
        <v>2.1226672343057418E-2</v>
      </c>
      <c r="I3">
        <v>2.2285319655837021E-2</v>
      </c>
      <c r="J3">
        <v>2.2927583839955412E-2</v>
      </c>
      <c r="K3">
        <v>2.3205075844543899E-2</v>
      </c>
      <c r="L3">
        <v>2.3202283353021658E-2</v>
      </c>
      <c r="M3">
        <v>2.311487426854808E-2</v>
      </c>
      <c r="N3">
        <v>2.2933706165732204E-2</v>
      </c>
      <c r="O3">
        <v>2.280258892373288E-2</v>
      </c>
      <c r="P3">
        <v>2.2613016722234702E-2</v>
      </c>
      <c r="Q3">
        <v>2.2466882863849902E-2</v>
      </c>
      <c r="R3">
        <v>2.2406236608603525E-2</v>
      </c>
      <c r="S3">
        <v>2.225788823274133E-2</v>
      </c>
      <c r="T3">
        <v>2.2011830083349171E-2</v>
      </c>
      <c r="U3">
        <v>2.1738417481655725E-2</v>
      </c>
      <c r="V3">
        <v>2.1526311042388668E-2</v>
      </c>
      <c r="W3">
        <v>2.1259896114813159E-2</v>
      </c>
      <c r="X3">
        <v>2.1045868131732481E-2</v>
      </c>
      <c r="Y3">
        <v>2.0900581341035007E-2</v>
      </c>
      <c r="Z3">
        <v>2.0734585322291776E-2</v>
      </c>
      <c r="AA3">
        <v>2.064382742998716E-2</v>
      </c>
      <c r="AB3">
        <v>2.0558097046927681E-2</v>
      </c>
      <c r="AC3">
        <v>2.0463856028159588E-2</v>
      </c>
      <c r="AD3">
        <v>2.0421378770828724E-2</v>
      </c>
      <c r="AE3">
        <v>2.0327394268064181E-2</v>
      </c>
      <c r="AF3">
        <v>2.022426937832944E-2</v>
      </c>
      <c r="AG3">
        <v>2.0121670395537583E-2</v>
      </c>
      <c r="AH3">
        <v>2.0023036448070686E-2</v>
      </c>
      <c r="AI3">
        <v>1.9921556298616805E-2</v>
      </c>
      <c r="AJ3">
        <v>1.9827932325041431E-2</v>
      </c>
      <c r="AK3">
        <v>1.9721136022112562E-2</v>
      </c>
    </row>
    <row r="4" spans="1:37" x14ac:dyDescent="0.25">
      <c r="A4" t="s">
        <v>152</v>
      </c>
      <c r="B4">
        <v>0.104</v>
      </c>
      <c r="C4">
        <v>0.1055051568</v>
      </c>
      <c r="D4">
        <v>0.10650806610000001</v>
      </c>
      <c r="E4">
        <v>0.1070610863</v>
      </c>
      <c r="F4">
        <v>0.1072325958</v>
      </c>
      <c r="G4">
        <v>0.1071008403</v>
      </c>
      <c r="H4">
        <v>0.10272612489999999</v>
      </c>
      <c r="I4">
        <v>9.9236286300000004E-2</v>
      </c>
      <c r="J4">
        <v>9.6782497499999995E-2</v>
      </c>
      <c r="K4">
        <v>9.5174948600000003E-2</v>
      </c>
      <c r="L4">
        <v>9.4308020300000003E-2</v>
      </c>
      <c r="M4">
        <v>9.3619817800000005E-2</v>
      </c>
      <c r="N4">
        <v>9.3350984200000001E-2</v>
      </c>
      <c r="O4">
        <v>9.2926448600000003E-2</v>
      </c>
      <c r="P4">
        <v>9.2844749700000007E-2</v>
      </c>
      <c r="Q4">
        <v>9.2599299999999996E-2</v>
      </c>
      <c r="R4">
        <v>9.2068746899999998E-2</v>
      </c>
      <c r="S4">
        <v>9.1878516399999999E-2</v>
      </c>
      <c r="T4">
        <v>9.19957369E-2</v>
      </c>
      <c r="U4">
        <v>9.2158771700000003E-2</v>
      </c>
      <c r="V4">
        <v>9.2087313099999998E-2</v>
      </c>
      <c r="W4">
        <v>9.2300282100000006E-2</v>
      </c>
      <c r="X4">
        <v>9.2296107099999997E-2</v>
      </c>
      <c r="Y4">
        <v>9.2074304600000004E-2</v>
      </c>
      <c r="Z4">
        <v>9.1984172099999997E-2</v>
      </c>
      <c r="AA4">
        <v>9.1580117500000002E-2</v>
      </c>
      <c r="AB4">
        <v>9.1207786499999999E-2</v>
      </c>
      <c r="AC4">
        <v>9.0863114800000006E-2</v>
      </c>
      <c r="AD4">
        <v>9.0339572100000001E-2</v>
      </c>
      <c r="AE4">
        <v>9.0022249200000001E-2</v>
      </c>
      <c r="AF4">
        <v>8.9718859499999998E-2</v>
      </c>
      <c r="AG4">
        <v>8.9442171599999995E-2</v>
      </c>
      <c r="AH4">
        <v>8.9194222000000004E-2</v>
      </c>
      <c r="AI4">
        <v>8.9006669900000002E-2</v>
      </c>
      <c r="AJ4">
        <v>8.8833714800000005E-2</v>
      </c>
      <c r="AK4">
        <v>8.8764073999999998E-2</v>
      </c>
    </row>
    <row r="5" spans="1:37" x14ac:dyDescent="0.25">
      <c r="A5" t="s">
        <v>153</v>
      </c>
      <c r="B5">
        <v>0.95599999999999996</v>
      </c>
      <c r="C5">
        <v>0.95681699409999998</v>
      </c>
      <c r="D5">
        <v>0.95758954480000003</v>
      </c>
      <c r="E5">
        <v>0.95791450339999995</v>
      </c>
      <c r="F5">
        <v>0.95748457070000004</v>
      </c>
      <c r="G5">
        <v>0.95610277480000005</v>
      </c>
      <c r="H5">
        <v>0.9475981322</v>
      </c>
      <c r="I5">
        <v>0.94375983659999996</v>
      </c>
      <c r="J5">
        <v>0.9377050468</v>
      </c>
      <c r="K5">
        <v>0.93056104120000005</v>
      </c>
      <c r="L5">
        <v>0.92278410990000004</v>
      </c>
      <c r="M5">
        <v>0.91393202910000004</v>
      </c>
      <c r="N5">
        <v>0.90483801460000002</v>
      </c>
      <c r="O5">
        <v>0.89462156410000004</v>
      </c>
      <c r="P5">
        <v>0.88440718650000005</v>
      </c>
      <c r="Q5">
        <v>0.87319533819999995</v>
      </c>
      <c r="R5">
        <v>0.86132440119999998</v>
      </c>
      <c r="S5">
        <v>0.84979959819999995</v>
      </c>
      <c r="T5">
        <v>0.83783552390000005</v>
      </c>
      <c r="U5">
        <v>0.82548890090000004</v>
      </c>
      <c r="V5">
        <v>0.81274785400000005</v>
      </c>
      <c r="W5">
        <v>0.80036152380000003</v>
      </c>
      <c r="X5">
        <v>0.78752872959999998</v>
      </c>
      <c r="Y5">
        <v>0.77471318509999998</v>
      </c>
      <c r="Z5">
        <v>0.76222681459999997</v>
      </c>
      <c r="AA5">
        <v>0.74949168850000003</v>
      </c>
      <c r="AB5">
        <v>0.73717406750000003</v>
      </c>
      <c r="AC5">
        <v>0.72506358370000001</v>
      </c>
      <c r="AD5">
        <v>0.71305784699999997</v>
      </c>
      <c r="AE5">
        <v>0.7016911441</v>
      </c>
      <c r="AF5">
        <v>0.69050546710000005</v>
      </c>
      <c r="AG5">
        <v>0.679719356</v>
      </c>
      <c r="AH5">
        <v>0.66934007709999999</v>
      </c>
      <c r="AI5">
        <v>0.65940064850000002</v>
      </c>
      <c r="AJ5">
        <v>0.64986622620000001</v>
      </c>
      <c r="AK5">
        <v>0.64082351979999996</v>
      </c>
    </row>
    <row r="6" spans="1:37" x14ac:dyDescent="0.25">
      <c r="A6" t="s">
        <v>154</v>
      </c>
      <c r="B6">
        <v>-9.2657840200000008E-3</v>
      </c>
      <c r="C6">
        <v>-1.0244323200000001E-2</v>
      </c>
      <c r="D6">
        <v>-1.07754772E-2</v>
      </c>
      <c r="E6">
        <v>-1.0900782499999999E-2</v>
      </c>
      <c r="F6">
        <v>-1.0691646399999999E-2</v>
      </c>
      <c r="G6">
        <v>-1.0219778000000001E-2</v>
      </c>
      <c r="H6">
        <v>-1.46914056E-2</v>
      </c>
      <c r="I6">
        <v>-1.13881155E-2</v>
      </c>
      <c r="J6">
        <v>-9.0254070400000008E-3</v>
      </c>
      <c r="K6">
        <v>-7.1338176E-3</v>
      </c>
      <c r="L6">
        <v>-5.44240195E-3</v>
      </c>
      <c r="M6">
        <v>-4.3794696399999996E-3</v>
      </c>
      <c r="N6">
        <v>-3.0495217100000001E-3</v>
      </c>
      <c r="O6">
        <v>-2.35630857E-3</v>
      </c>
      <c r="P6">
        <v>-1.11122506E-3</v>
      </c>
      <c r="Q6">
        <v>-4.7437662499999998E-4</v>
      </c>
      <c r="R6">
        <v>-1.1381742499999999E-4</v>
      </c>
      <c r="S6">
        <v>1.21612391E-3</v>
      </c>
      <c r="T6">
        <v>2.26513926E-3</v>
      </c>
      <c r="U6">
        <v>2.96812496E-3</v>
      </c>
      <c r="V6">
        <v>3.31742058E-3</v>
      </c>
      <c r="W6">
        <v>4.1476487000000001E-3</v>
      </c>
      <c r="X6">
        <v>4.3419426299999998E-3</v>
      </c>
      <c r="Y6">
        <v>4.4959423800000004E-3</v>
      </c>
      <c r="Z6">
        <v>4.9551148100000003E-3</v>
      </c>
      <c r="AA6">
        <v>4.8500902400000004E-3</v>
      </c>
      <c r="AB6">
        <v>5.0501722700000001E-3</v>
      </c>
      <c r="AC6">
        <v>5.1582570400000001E-3</v>
      </c>
      <c r="AD6">
        <v>4.8968854300000001E-3</v>
      </c>
      <c r="AE6">
        <v>5.1401310399999999E-3</v>
      </c>
      <c r="AF6">
        <v>5.0627797800000002E-3</v>
      </c>
      <c r="AG6">
        <v>4.9493774099999997E-3</v>
      </c>
      <c r="AH6">
        <v>4.7940652699999999E-3</v>
      </c>
      <c r="AI6">
        <v>4.6365059700000004E-3</v>
      </c>
      <c r="AJ6">
        <v>4.3986778700000001E-3</v>
      </c>
      <c r="AK6">
        <v>4.2392410100000003E-3</v>
      </c>
    </row>
    <row r="7" spans="1:37" x14ac:dyDescent="0.25">
      <c r="A7" t="s">
        <v>155</v>
      </c>
      <c r="B7">
        <v>-1.32876591E-2</v>
      </c>
      <c r="C7">
        <v>-1.13630782E-2</v>
      </c>
      <c r="D7">
        <v>-9.6679995300000005E-3</v>
      </c>
      <c r="E7">
        <v>-8.17489796E-3</v>
      </c>
      <c r="F7">
        <v>-6.8387653299999997E-3</v>
      </c>
      <c r="G7">
        <v>-5.6220140599999996E-3</v>
      </c>
      <c r="H7">
        <v>-6.0527268399999997E-3</v>
      </c>
      <c r="I7">
        <v>-5.4143506000000003E-3</v>
      </c>
      <c r="J7">
        <v>-4.4825326400000001E-3</v>
      </c>
      <c r="K7">
        <v>-3.4884170100000001E-3</v>
      </c>
      <c r="L7">
        <v>-2.4737011700000002E-3</v>
      </c>
      <c r="M7">
        <v>-1.62453882E-3</v>
      </c>
      <c r="N7">
        <v>-7.7788496799999999E-4</v>
      </c>
      <c r="O7">
        <v>-1.3558951400000001E-4</v>
      </c>
      <c r="P7">
        <v>5.60265273E-4</v>
      </c>
      <c r="Q7">
        <v>1.08673291E-3</v>
      </c>
      <c r="R7">
        <v>1.4598353499999999E-3</v>
      </c>
      <c r="S7">
        <v>1.9804244099999998E-3</v>
      </c>
      <c r="T7">
        <v>2.5209014E-3</v>
      </c>
      <c r="U7">
        <v>2.9917736600000001E-3</v>
      </c>
      <c r="V7">
        <v>3.3320246499999998E-3</v>
      </c>
      <c r="W7">
        <v>3.7649150300000001E-3</v>
      </c>
      <c r="X7">
        <v>4.0621009700000004E-3</v>
      </c>
      <c r="Y7">
        <v>4.2865070999999998E-3</v>
      </c>
      <c r="Z7">
        <v>4.5705712299999998E-3</v>
      </c>
      <c r="AA7">
        <v>4.7228424399999996E-3</v>
      </c>
      <c r="AB7">
        <v>4.9051469699999996E-3</v>
      </c>
      <c r="AC7">
        <v>5.0853465299999998E-3</v>
      </c>
      <c r="AD7">
        <v>5.1543744599999997E-3</v>
      </c>
      <c r="AE7">
        <v>5.3355856800000002E-3</v>
      </c>
      <c r="AF7">
        <v>5.4880837599999999E-3</v>
      </c>
      <c r="AG7">
        <v>5.6308877599999998E-3</v>
      </c>
      <c r="AH7">
        <v>5.7661531899999997E-3</v>
      </c>
      <c r="AI7">
        <v>5.9059095500000004E-3</v>
      </c>
      <c r="AJ7">
        <v>6.03153113E-3</v>
      </c>
      <c r="AK7">
        <v>6.1802534100000002E-3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2224689.5490000001</v>
      </c>
      <c r="D9">
        <v>2252781.2200000002</v>
      </c>
      <c r="E9">
        <v>2282372.5120000001</v>
      </c>
      <c r="F9">
        <v>2313200.781</v>
      </c>
      <c r="G9">
        <v>2345044.3280000002</v>
      </c>
      <c r="H9">
        <v>2401221.284</v>
      </c>
      <c r="I9">
        <v>2437247.483</v>
      </c>
      <c r="J9">
        <v>2473867.719</v>
      </c>
      <c r="K9">
        <v>2509881.503</v>
      </c>
      <c r="L9">
        <v>2544742.5219999999</v>
      </c>
      <c r="M9">
        <v>2581002.588</v>
      </c>
      <c r="N9">
        <v>2615752.6880000001</v>
      </c>
      <c r="O9">
        <v>2652895.7140000002</v>
      </c>
      <c r="P9">
        <v>2687882.6919999998</v>
      </c>
      <c r="Q9">
        <v>2725222.784</v>
      </c>
      <c r="R9">
        <v>2764514.4449999998</v>
      </c>
      <c r="S9">
        <v>2800173.523</v>
      </c>
      <c r="T9">
        <v>2835728.2489999998</v>
      </c>
      <c r="U9">
        <v>2871968.7069999999</v>
      </c>
      <c r="V9">
        <v>2909795.0649999999</v>
      </c>
      <c r="W9">
        <v>2945163.764</v>
      </c>
      <c r="X9">
        <v>2982880.82</v>
      </c>
      <c r="Y9">
        <v>3021204.2390000001</v>
      </c>
      <c r="Z9">
        <v>3057968.6549999998</v>
      </c>
      <c r="AA9">
        <v>3097268.952</v>
      </c>
      <c r="AB9">
        <v>3135352.02</v>
      </c>
      <c r="AC9">
        <v>3173462.8990000002</v>
      </c>
      <c r="AD9">
        <v>3213356.9709999999</v>
      </c>
      <c r="AE9">
        <v>3250780.6460000002</v>
      </c>
      <c r="AF9">
        <v>3289089.287</v>
      </c>
      <c r="AG9">
        <v>3327357.7239999999</v>
      </c>
      <c r="AH9">
        <v>3365670.3229999999</v>
      </c>
      <c r="AI9">
        <v>3403839.2570000002</v>
      </c>
      <c r="AJ9">
        <v>3442339.7409999999</v>
      </c>
      <c r="AK9">
        <v>3480342.8119999999</v>
      </c>
    </row>
    <row r="10" spans="1:37" x14ac:dyDescent="0.25">
      <c r="A10" t="s">
        <v>157</v>
      </c>
      <c r="B10">
        <v>1</v>
      </c>
      <c r="C10">
        <v>1.019815812</v>
      </c>
      <c r="D10">
        <v>1.039895781</v>
      </c>
      <c r="E10">
        <v>1.060364554</v>
      </c>
      <c r="F10">
        <v>1.081345397</v>
      </c>
      <c r="G10">
        <v>1.1029356189999999</v>
      </c>
      <c r="H10">
        <v>1.1263472720000001</v>
      </c>
      <c r="I10">
        <v>1.151448281</v>
      </c>
      <c r="J10">
        <v>1.1778482079999999</v>
      </c>
      <c r="K10">
        <v>1.2051802650000001</v>
      </c>
      <c r="L10">
        <v>1.2331431989999999</v>
      </c>
      <c r="M10">
        <v>1.2616471490000001</v>
      </c>
      <c r="N10">
        <v>1.2905813939999999</v>
      </c>
      <c r="O10">
        <v>1.320009991</v>
      </c>
      <c r="P10">
        <v>1.3498593990000001</v>
      </c>
      <c r="Q10">
        <v>1.380186532</v>
      </c>
      <c r="R10">
        <v>1.4111113179999999</v>
      </c>
      <c r="S10">
        <v>1.4425196760000001</v>
      </c>
      <c r="T10">
        <v>1.474272174</v>
      </c>
      <c r="U10">
        <v>1.5063205180000001</v>
      </c>
      <c r="V10">
        <v>1.5387460420000001</v>
      </c>
      <c r="W10">
        <v>1.571459623</v>
      </c>
      <c r="X10">
        <v>1.6045323549999999</v>
      </c>
      <c r="Y10">
        <v>1.6380680139999999</v>
      </c>
      <c r="Z10">
        <v>1.6720326750000001</v>
      </c>
      <c r="AA10">
        <v>1.7065498290000001</v>
      </c>
      <c r="AB10">
        <v>1.7416332459999999</v>
      </c>
      <c r="AC10">
        <v>1.7772737780000001</v>
      </c>
      <c r="AD10">
        <v>1.8135681589999999</v>
      </c>
      <c r="AE10">
        <v>1.850433274</v>
      </c>
      <c r="AF10">
        <v>1.8878569350000001</v>
      </c>
      <c r="AG10">
        <v>1.92584377</v>
      </c>
      <c r="AH10">
        <v>1.9644050099999999</v>
      </c>
      <c r="AI10">
        <v>2.0035390149999999</v>
      </c>
      <c r="AJ10">
        <v>2.0432650510000001</v>
      </c>
      <c r="AK10">
        <v>2.0835605589999999</v>
      </c>
    </row>
    <row r="11" spans="1:37" x14ac:dyDescent="0.25">
      <c r="A11" t="s">
        <v>158</v>
      </c>
      <c r="B11">
        <v>31949.68</v>
      </c>
      <c r="C11">
        <v>32222.75938</v>
      </c>
      <c r="D11">
        <v>32547.318650000001</v>
      </c>
      <c r="E11">
        <v>32903.294220000003</v>
      </c>
      <c r="F11">
        <v>33283.649590000001</v>
      </c>
      <c r="G11">
        <v>33683.673309999998</v>
      </c>
      <c r="H11">
        <v>34168.440479999997</v>
      </c>
      <c r="I11">
        <v>34640.208480000001</v>
      </c>
      <c r="J11">
        <v>35102.036950000002</v>
      </c>
      <c r="K11">
        <v>35555.211470000002</v>
      </c>
      <c r="L11">
        <v>36000.425309999999</v>
      </c>
      <c r="M11">
        <v>36447.39256</v>
      </c>
      <c r="N11">
        <v>36892.379419999997</v>
      </c>
      <c r="O11">
        <v>37345.773829999998</v>
      </c>
      <c r="P11">
        <v>37798.669520000003</v>
      </c>
      <c r="Q11">
        <v>38260.380089999999</v>
      </c>
      <c r="R11">
        <v>38733.40756</v>
      </c>
      <c r="S11">
        <v>39203.54797</v>
      </c>
      <c r="T11">
        <v>39672.43262</v>
      </c>
      <c r="U11">
        <v>40144.241280000002</v>
      </c>
      <c r="V11">
        <v>40623.88521</v>
      </c>
      <c r="W11">
        <v>41101.209300000002</v>
      </c>
      <c r="X11">
        <v>41585.823839999997</v>
      </c>
      <c r="Y11">
        <v>42076.907959999997</v>
      </c>
      <c r="Z11">
        <v>42567.209369999997</v>
      </c>
      <c r="AA11">
        <v>43065.438069999997</v>
      </c>
      <c r="AB11">
        <v>43564.49697</v>
      </c>
      <c r="AC11">
        <v>44064.344920000003</v>
      </c>
      <c r="AD11">
        <v>44570.822630000002</v>
      </c>
      <c r="AE11">
        <v>45073.482120000001</v>
      </c>
      <c r="AF11">
        <v>45577.848010000002</v>
      </c>
      <c r="AG11">
        <v>46084.107239999998</v>
      </c>
      <c r="AH11">
        <v>46592.769350000002</v>
      </c>
      <c r="AI11">
        <v>47103.71142</v>
      </c>
      <c r="AJ11">
        <v>47618.466249999998</v>
      </c>
      <c r="AK11">
        <v>48135.375549999997</v>
      </c>
    </row>
    <row r="12" spans="1:37" x14ac:dyDescent="0.25">
      <c r="A12" t="s">
        <v>159</v>
      </c>
      <c r="B12">
        <v>6268.26</v>
      </c>
      <c r="C12">
        <v>6197.9140779999998</v>
      </c>
      <c r="D12">
        <v>6174.7989859999998</v>
      </c>
      <c r="E12">
        <v>6175.5433599999997</v>
      </c>
      <c r="F12">
        <v>6193.3977430000004</v>
      </c>
      <c r="G12">
        <v>6224.7092089999996</v>
      </c>
      <c r="H12">
        <v>6426.6234260000001</v>
      </c>
      <c r="I12">
        <v>6494.894491</v>
      </c>
      <c r="J12">
        <v>6558.1705140000004</v>
      </c>
      <c r="K12">
        <v>6624.5744649999997</v>
      </c>
      <c r="L12">
        <v>6688.3724910000001</v>
      </c>
      <c r="M12">
        <v>6766.0230119999997</v>
      </c>
      <c r="N12">
        <v>6835.4324800000004</v>
      </c>
      <c r="O12">
        <v>6922.1550790000001</v>
      </c>
      <c r="P12">
        <v>6994.6729150000001</v>
      </c>
      <c r="Q12">
        <v>7083.574834</v>
      </c>
      <c r="R12">
        <v>7183.8064729999996</v>
      </c>
      <c r="S12">
        <v>7260.8185190000004</v>
      </c>
      <c r="T12">
        <v>7336.0022150000004</v>
      </c>
      <c r="U12">
        <v>7417.2522280000003</v>
      </c>
      <c r="V12">
        <v>7509.7784970000002</v>
      </c>
      <c r="W12">
        <v>7585.3909020000001</v>
      </c>
      <c r="X12">
        <v>7677.2262479999999</v>
      </c>
      <c r="Y12">
        <v>7773.3576590000002</v>
      </c>
      <c r="Z12">
        <v>7858.6355750000002</v>
      </c>
      <c r="AA12">
        <v>7960.9704019999999</v>
      </c>
      <c r="AB12">
        <v>8055.6680020000003</v>
      </c>
      <c r="AC12">
        <v>8150.4339650000002</v>
      </c>
      <c r="AD12">
        <v>8259.8718800000006</v>
      </c>
      <c r="AE12">
        <v>8350.6894389999998</v>
      </c>
      <c r="AF12">
        <v>8447.2556430000004</v>
      </c>
      <c r="AG12">
        <v>8544.1219010000004</v>
      </c>
      <c r="AH12">
        <v>8641.2371700000003</v>
      </c>
      <c r="AI12">
        <v>8737.1734429999997</v>
      </c>
      <c r="AJ12">
        <v>8835.017726</v>
      </c>
      <c r="AK12">
        <v>8929.0617450000009</v>
      </c>
    </row>
    <row r="13" spans="1:37" x14ac:dyDescent="0.25">
      <c r="A13" t="s">
        <v>160</v>
      </c>
      <c r="B13">
        <v>29916.94</v>
      </c>
      <c r="C13">
        <v>30253.344649999999</v>
      </c>
      <c r="D13">
        <v>30616.411609999999</v>
      </c>
      <c r="E13">
        <v>30996.11319</v>
      </c>
      <c r="F13">
        <v>31389.018629999999</v>
      </c>
      <c r="G13">
        <v>31792.763480000001</v>
      </c>
      <c r="H13">
        <v>32233.16029</v>
      </c>
      <c r="I13">
        <v>32661.670170000001</v>
      </c>
      <c r="J13">
        <v>33082.99293</v>
      </c>
      <c r="K13">
        <v>33499.83238</v>
      </c>
      <c r="L13">
        <v>33913.650710000002</v>
      </c>
      <c r="M13">
        <v>34329.38897</v>
      </c>
      <c r="N13">
        <v>34745.646659999999</v>
      </c>
      <c r="O13">
        <v>35167.71718</v>
      </c>
      <c r="P13">
        <v>35591.437100000003</v>
      </c>
      <c r="Q13">
        <v>36021.82243</v>
      </c>
      <c r="R13">
        <v>36459.525159999997</v>
      </c>
      <c r="S13">
        <v>36897.406540000004</v>
      </c>
      <c r="T13">
        <v>37337.451880000001</v>
      </c>
      <c r="U13">
        <v>37781.960469999998</v>
      </c>
      <c r="V13">
        <v>38232.81652</v>
      </c>
      <c r="W13">
        <v>38684.872069999998</v>
      </c>
      <c r="X13">
        <v>39142.953529999999</v>
      </c>
      <c r="Y13">
        <v>39605.709739999998</v>
      </c>
      <c r="Z13">
        <v>40069.504419999997</v>
      </c>
      <c r="AA13">
        <v>40538.40597</v>
      </c>
      <c r="AB13">
        <v>41008.504739999997</v>
      </c>
      <c r="AC13">
        <v>41479.906430000003</v>
      </c>
      <c r="AD13">
        <v>41955.273910000004</v>
      </c>
      <c r="AE13">
        <v>42429.551500000001</v>
      </c>
      <c r="AF13">
        <v>42905.992879999998</v>
      </c>
      <c r="AG13">
        <v>43384.732550000001</v>
      </c>
      <c r="AH13">
        <v>43866.133629999997</v>
      </c>
      <c r="AI13">
        <v>44350.377050000003</v>
      </c>
      <c r="AJ13">
        <v>44838.383520000003</v>
      </c>
      <c r="AK13">
        <v>45329.532379999997</v>
      </c>
    </row>
    <row r="14" spans="1:37" x14ac:dyDescent="0.25">
      <c r="A14" t="s">
        <v>161</v>
      </c>
      <c r="B14">
        <v>7802.98</v>
      </c>
      <c r="C14">
        <v>7892.3137880000004</v>
      </c>
      <c r="D14">
        <v>7989.4575029999996</v>
      </c>
      <c r="E14">
        <v>8092.7045109999999</v>
      </c>
      <c r="F14">
        <v>8200.9505349999999</v>
      </c>
      <c r="G14">
        <v>8313.2438120000006</v>
      </c>
      <c r="H14">
        <v>8812.3074350000006</v>
      </c>
      <c r="I14">
        <v>8948.8436000000002</v>
      </c>
      <c r="J14">
        <v>9075.5199599999996</v>
      </c>
      <c r="K14">
        <v>9203.5614810000006</v>
      </c>
      <c r="L14">
        <v>9317.8218980000001</v>
      </c>
      <c r="M14">
        <v>9459.0410339999999</v>
      </c>
      <c r="N14">
        <v>9572.8623920000009</v>
      </c>
      <c r="O14">
        <v>9723.9722689999999</v>
      </c>
      <c r="P14">
        <v>9834.4267459999992</v>
      </c>
      <c r="Q14">
        <v>9982.1082900000001</v>
      </c>
      <c r="R14">
        <v>10151.86146</v>
      </c>
      <c r="S14">
        <v>10261.23934</v>
      </c>
      <c r="T14">
        <v>10366.96322</v>
      </c>
      <c r="U14">
        <v>10486.25945</v>
      </c>
      <c r="V14">
        <v>10630.35518</v>
      </c>
      <c r="W14">
        <v>10730.695659999999</v>
      </c>
      <c r="X14">
        <v>10870.810750000001</v>
      </c>
      <c r="Y14">
        <v>11018.29614</v>
      </c>
      <c r="Z14">
        <v>11137.83282</v>
      </c>
      <c r="AA14">
        <v>11298.916719999999</v>
      </c>
      <c r="AB14">
        <v>11438.892669999999</v>
      </c>
      <c r="AC14">
        <v>11579.18741</v>
      </c>
      <c r="AD14">
        <v>11754.551240000001</v>
      </c>
      <c r="AE14">
        <v>11882.59856</v>
      </c>
      <c r="AF14">
        <v>12026.137839999999</v>
      </c>
      <c r="AG14">
        <v>12169.43737</v>
      </c>
      <c r="AH14">
        <v>12312.593709999999</v>
      </c>
      <c r="AI14">
        <v>12452.15199</v>
      </c>
      <c r="AJ14">
        <v>12595.676750000001</v>
      </c>
      <c r="AK14">
        <v>12728.99374</v>
      </c>
    </row>
    <row r="15" spans="1:37" x14ac:dyDescent="0.25">
      <c r="A15" t="s">
        <v>162</v>
      </c>
      <c r="B15">
        <v>4384.87</v>
      </c>
      <c r="C15">
        <v>4431.4364589999996</v>
      </c>
      <c r="D15">
        <v>4482.9825110000002</v>
      </c>
      <c r="E15">
        <v>4537.5404049999997</v>
      </c>
      <c r="F15">
        <v>4594.4793520000003</v>
      </c>
      <c r="G15">
        <v>4653.375223</v>
      </c>
      <c r="H15">
        <v>4731.52153</v>
      </c>
      <c r="I15">
        <v>4797.8280400000003</v>
      </c>
      <c r="J15">
        <v>4862.2777930000002</v>
      </c>
      <c r="K15">
        <v>4925.5879430000005</v>
      </c>
      <c r="L15">
        <v>4987.3877759999996</v>
      </c>
      <c r="M15">
        <v>5049.8125899999995</v>
      </c>
      <c r="N15">
        <v>5110.9876819999999</v>
      </c>
      <c r="O15">
        <v>5173.8507209999998</v>
      </c>
      <c r="P15">
        <v>5235.3815379999996</v>
      </c>
      <c r="Q15">
        <v>5298.7846010000003</v>
      </c>
      <c r="R15">
        <v>5363.9564700000001</v>
      </c>
      <c r="S15">
        <v>5427.1561949999996</v>
      </c>
      <c r="T15">
        <v>5490.195933</v>
      </c>
      <c r="U15">
        <v>5554.0657840000003</v>
      </c>
      <c r="V15">
        <v>5619.5857960000003</v>
      </c>
      <c r="W15">
        <v>5683.786771</v>
      </c>
      <c r="X15">
        <v>5750.0057429999997</v>
      </c>
      <c r="Y15">
        <v>5817.2638109999998</v>
      </c>
      <c r="Z15">
        <v>5883.7951460000004</v>
      </c>
      <c r="AA15">
        <v>5952.440259</v>
      </c>
      <c r="AB15">
        <v>6020.7159869999996</v>
      </c>
      <c r="AC15">
        <v>6089.1827199999998</v>
      </c>
      <c r="AD15">
        <v>6159.4184349999996</v>
      </c>
      <c r="AE15">
        <v>6228.0516520000001</v>
      </c>
      <c r="AF15">
        <v>6297.4027169999999</v>
      </c>
      <c r="AG15">
        <v>6367.0781909999996</v>
      </c>
      <c r="AH15">
        <v>6437.1256750000002</v>
      </c>
      <c r="AI15">
        <v>6507.4500539999999</v>
      </c>
      <c r="AJ15">
        <v>6578.4363359999998</v>
      </c>
      <c r="AK15">
        <v>6649.5331759999999</v>
      </c>
    </row>
    <row r="16" spans="1:37" x14ac:dyDescent="0.25">
      <c r="A16" t="s">
        <v>163</v>
      </c>
      <c r="B16">
        <v>11126.98</v>
      </c>
      <c r="C16">
        <v>11249.746859999999</v>
      </c>
      <c r="D16">
        <v>11383.954110000001</v>
      </c>
      <c r="E16">
        <v>11526.4234</v>
      </c>
      <c r="F16">
        <v>11675.44548</v>
      </c>
      <c r="G16">
        <v>11829.697459999999</v>
      </c>
      <c r="H16">
        <v>12114.59864</v>
      </c>
      <c r="I16">
        <v>12289.03671</v>
      </c>
      <c r="J16">
        <v>12455.96214</v>
      </c>
      <c r="K16">
        <v>12620.594059999999</v>
      </c>
      <c r="L16">
        <v>12779.05075</v>
      </c>
      <c r="M16">
        <v>12945.45175</v>
      </c>
      <c r="N16">
        <v>13103.127860000001</v>
      </c>
      <c r="O16">
        <v>13273.31889</v>
      </c>
      <c r="P16">
        <v>13431.41617</v>
      </c>
      <c r="Q16">
        <v>13602.34074</v>
      </c>
      <c r="R16">
        <v>13782.303400000001</v>
      </c>
      <c r="S16">
        <v>13944.031559999999</v>
      </c>
      <c r="T16">
        <v>14104.686750000001</v>
      </c>
      <c r="U16">
        <v>14270.55674</v>
      </c>
      <c r="V16">
        <v>14445.99574</v>
      </c>
      <c r="W16">
        <v>14608.6625</v>
      </c>
      <c r="X16">
        <v>14785.088030000001</v>
      </c>
      <c r="Y16">
        <v>14965.63399</v>
      </c>
      <c r="Z16">
        <v>15138.228230000001</v>
      </c>
      <c r="AA16">
        <v>15325.06364</v>
      </c>
      <c r="AB16">
        <v>15506.29241</v>
      </c>
      <c r="AC16">
        <v>15688.033579999999</v>
      </c>
      <c r="AD16">
        <v>15881.818300000001</v>
      </c>
      <c r="AE16">
        <v>16061.182059999999</v>
      </c>
      <c r="AF16">
        <v>16245.691769999999</v>
      </c>
      <c r="AG16">
        <v>16430.929390000001</v>
      </c>
      <c r="AH16">
        <v>16617.014739999999</v>
      </c>
      <c r="AI16">
        <v>16802.930840000001</v>
      </c>
      <c r="AJ16">
        <v>16991.256730000001</v>
      </c>
      <c r="AK16">
        <v>17177.511429999999</v>
      </c>
    </row>
    <row r="17" spans="1:37" x14ac:dyDescent="0.25">
      <c r="A17" t="s">
        <v>164</v>
      </c>
      <c r="B17">
        <v>25862.75</v>
      </c>
      <c r="C17">
        <v>26129.57012</v>
      </c>
      <c r="D17">
        <v>26429.137699999999</v>
      </c>
      <c r="E17">
        <v>26749.843229999999</v>
      </c>
      <c r="F17">
        <v>27087.033759999998</v>
      </c>
      <c r="G17">
        <v>27437.426159999999</v>
      </c>
      <c r="H17">
        <v>28274.170409999999</v>
      </c>
      <c r="I17">
        <v>28665.528730000002</v>
      </c>
      <c r="J17">
        <v>29043.19197</v>
      </c>
      <c r="K17">
        <v>29420.663280000001</v>
      </c>
      <c r="L17">
        <v>29779.18346</v>
      </c>
      <c r="M17">
        <v>30170.240330000001</v>
      </c>
      <c r="N17">
        <v>30527.282169999999</v>
      </c>
      <c r="O17">
        <v>30931.667570000001</v>
      </c>
      <c r="P17">
        <v>31287.1973</v>
      </c>
      <c r="Q17">
        <v>31691.11536</v>
      </c>
      <c r="R17">
        <v>32125.08195</v>
      </c>
      <c r="S17">
        <v>32486.508140000002</v>
      </c>
      <c r="T17">
        <v>32845.649890000001</v>
      </c>
      <c r="U17">
        <v>33224.246520000001</v>
      </c>
      <c r="V17">
        <v>33636.485869999997</v>
      </c>
      <c r="W17">
        <v>33997.158689999997</v>
      </c>
      <c r="X17">
        <v>34409.917800000003</v>
      </c>
      <c r="Y17">
        <v>34834.506780000003</v>
      </c>
      <c r="Z17">
        <v>35226.640220000001</v>
      </c>
      <c r="AA17">
        <v>35672.334589999999</v>
      </c>
      <c r="AB17">
        <v>36093.63063</v>
      </c>
      <c r="AC17">
        <v>36516.649700000002</v>
      </c>
      <c r="AD17">
        <v>36984.435550000002</v>
      </c>
      <c r="AE17">
        <v>37394.868069999997</v>
      </c>
      <c r="AF17">
        <v>37825.844920000003</v>
      </c>
      <c r="AG17">
        <v>38258.11548</v>
      </c>
      <c r="AH17">
        <v>38691.973639999997</v>
      </c>
      <c r="AI17">
        <v>39123.386789999997</v>
      </c>
      <c r="AJ17">
        <v>39561.999389999997</v>
      </c>
      <c r="AK17">
        <v>39990.422129999999</v>
      </c>
    </row>
    <row r="18" spans="1:37" x14ac:dyDescent="0.25">
      <c r="A18" t="s">
        <v>165</v>
      </c>
      <c r="B18">
        <v>122510.65</v>
      </c>
      <c r="C18">
        <v>123914.5298</v>
      </c>
      <c r="D18">
        <v>125416.1171</v>
      </c>
      <c r="E18">
        <v>126990.59390000001</v>
      </c>
      <c r="F18">
        <v>128625.5183</v>
      </c>
      <c r="G18">
        <v>130310.6338</v>
      </c>
      <c r="H18">
        <v>132368.14000000001</v>
      </c>
      <c r="I18">
        <v>134280.37469999999</v>
      </c>
      <c r="J18">
        <v>136146.0123</v>
      </c>
      <c r="K18">
        <v>137973.04010000001</v>
      </c>
      <c r="L18">
        <v>139760.59469999999</v>
      </c>
      <c r="M18">
        <v>141552.72169999999</v>
      </c>
      <c r="N18">
        <v>143323.7598</v>
      </c>
      <c r="O18">
        <v>145127.11979999999</v>
      </c>
      <c r="P18">
        <v>146913.83670000001</v>
      </c>
      <c r="Q18">
        <v>148737.09330000001</v>
      </c>
      <c r="R18">
        <v>150603.19390000001</v>
      </c>
      <c r="S18">
        <v>152443.01519999999</v>
      </c>
      <c r="T18">
        <v>154277.1771</v>
      </c>
      <c r="U18">
        <v>156124.9852</v>
      </c>
      <c r="V18">
        <v>158006.49160000001</v>
      </c>
      <c r="W18">
        <v>159869.5398</v>
      </c>
      <c r="X18">
        <v>161768.5436</v>
      </c>
      <c r="Y18">
        <v>163692.57999999999</v>
      </c>
      <c r="Z18">
        <v>165607.76930000001</v>
      </c>
      <c r="AA18">
        <v>167561.74789999999</v>
      </c>
      <c r="AB18">
        <v>169514.1778</v>
      </c>
      <c r="AC18">
        <v>171470.141</v>
      </c>
      <c r="AD18">
        <v>173458.07889999999</v>
      </c>
      <c r="AE18">
        <v>175421.90299999999</v>
      </c>
      <c r="AF18">
        <v>177396.22210000001</v>
      </c>
      <c r="AG18">
        <v>179377.61189999999</v>
      </c>
      <c r="AH18">
        <v>181367.8463</v>
      </c>
      <c r="AI18">
        <v>183365.7659</v>
      </c>
      <c r="AJ18">
        <v>185378.7248</v>
      </c>
      <c r="AK18">
        <v>187397.568</v>
      </c>
    </row>
    <row r="19" spans="1:37" x14ac:dyDescent="0.25">
      <c r="A19" t="s">
        <v>166</v>
      </c>
      <c r="B19">
        <v>89896.930600000007</v>
      </c>
      <c r="C19">
        <v>91004.264630000005</v>
      </c>
      <c r="D19">
        <v>92174.172439999995</v>
      </c>
      <c r="E19">
        <v>93405.425690000004</v>
      </c>
      <c r="F19">
        <v>94688.939639999997</v>
      </c>
      <c r="G19">
        <v>96015.43462</v>
      </c>
      <c r="H19">
        <v>97650.274739999993</v>
      </c>
      <c r="I19">
        <v>99211.297229999996</v>
      </c>
      <c r="J19">
        <v>100716.3977</v>
      </c>
      <c r="K19">
        <v>102194.57279999999</v>
      </c>
      <c r="L19">
        <v>103657.2355</v>
      </c>
      <c r="M19">
        <v>105143.2289</v>
      </c>
      <c r="N19">
        <v>106635.7521</v>
      </c>
      <c r="O19">
        <v>108171.2743</v>
      </c>
      <c r="P19">
        <v>109712.06540000001</v>
      </c>
      <c r="Q19">
        <v>111291.3569</v>
      </c>
      <c r="R19">
        <v>112917.47809999999</v>
      </c>
      <c r="S19">
        <v>114531.4427</v>
      </c>
      <c r="T19">
        <v>116138.4445</v>
      </c>
      <c r="U19">
        <v>117755.6094</v>
      </c>
      <c r="V19">
        <v>119400.72719999999</v>
      </c>
      <c r="W19">
        <v>121030.7139</v>
      </c>
      <c r="X19">
        <v>122681.2404</v>
      </c>
      <c r="Y19">
        <v>124348.5787</v>
      </c>
      <c r="Z19">
        <v>126001.2966</v>
      </c>
      <c r="AA19">
        <v>127672.6666</v>
      </c>
      <c r="AB19">
        <v>129334.84759999999</v>
      </c>
      <c r="AC19">
        <v>130986.1128</v>
      </c>
      <c r="AD19">
        <v>132651.41089999999</v>
      </c>
      <c r="AE19">
        <v>134286.1017</v>
      </c>
      <c r="AF19">
        <v>135910.70600000001</v>
      </c>
      <c r="AG19">
        <v>137526.61689999999</v>
      </c>
      <c r="AH19">
        <v>139134.7409</v>
      </c>
      <c r="AI19">
        <v>140733.4118</v>
      </c>
      <c r="AJ19">
        <v>142327.89420000001</v>
      </c>
      <c r="AK19">
        <v>143910.84280000001</v>
      </c>
    </row>
    <row r="20" spans="1:37" x14ac:dyDescent="0.25">
      <c r="A20" t="s">
        <v>167</v>
      </c>
      <c r="B20">
        <v>6748.8380139999999</v>
      </c>
      <c r="C20">
        <v>6832.0937599999997</v>
      </c>
      <c r="D20">
        <v>6919.1729169999999</v>
      </c>
      <c r="E20">
        <v>7010.1016600000003</v>
      </c>
      <c r="F20">
        <v>7104.3158229999999</v>
      </c>
      <c r="G20">
        <v>7201.2103079999997</v>
      </c>
      <c r="H20">
        <v>10386.33145</v>
      </c>
      <c r="I20">
        <v>10156.75</v>
      </c>
      <c r="J20">
        <v>10258.07373</v>
      </c>
      <c r="K20">
        <v>10394.96543</v>
      </c>
      <c r="L20">
        <v>10097.0119</v>
      </c>
      <c r="M20">
        <v>10450.87925</v>
      </c>
      <c r="N20">
        <v>10568.615379999999</v>
      </c>
      <c r="O20">
        <v>10702.52154</v>
      </c>
      <c r="P20">
        <v>10840.67109</v>
      </c>
      <c r="Q20">
        <v>10942.851720000001</v>
      </c>
      <c r="R20">
        <v>10732.055189999999</v>
      </c>
      <c r="S20">
        <v>10920.131289999999</v>
      </c>
      <c r="T20">
        <v>11075.842500000001</v>
      </c>
      <c r="U20">
        <v>11230.59446</v>
      </c>
      <c r="V20">
        <v>11306.61786</v>
      </c>
      <c r="W20">
        <v>11314.579680000001</v>
      </c>
      <c r="X20">
        <v>11488.24667</v>
      </c>
      <c r="Y20">
        <v>11645.24034</v>
      </c>
      <c r="Z20">
        <v>11796.82461</v>
      </c>
      <c r="AA20">
        <v>12078.734119999999</v>
      </c>
      <c r="AB20">
        <v>12065.582479999999</v>
      </c>
      <c r="AC20">
        <v>12220.423479999999</v>
      </c>
      <c r="AD20">
        <v>12360.400970000001</v>
      </c>
      <c r="AE20">
        <v>12493.70161</v>
      </c>
      <c r="AF20">
        <v>12623.42475</v>
      </c>
      <c r="AG20">
        <v>12750.29349</v>
      </c>
      <c r="AH20">
        <v>12874.61112</v>
      </c>
      <c r="AI20">
        <v>12996.77095</v>
      </c>
      <c r="AJ20">
        <v>13117.303980000001</v>
      </c>
      <c r="AK20">
        <v>13236.00707</v>
      </c>
    </row>
    <row r="21" spans="1:37" x14ac:dyDescent="0.25">
      <c r="A21" t="s">
        <v>168</v>
      </c>
      <c r="B21">
        <v>346.8562766</v>
      </c>
      <c r="C21">
        <v>351.13497749999999</v>
      </c>
      <c r="D21">
        <v>355.6106643</v>
      </c>
      <c r="E21">
        <v>360.28442990000002</v>
      </c>
      <c r="F21">
        <v>365.1273104</v>
      </c>
      <c r="G21">
        <v>370.10817200000002</v>
      </c>
      <c r="H21">
        <v>1150.57617</v>
      </c>
      <c r="I21">
        <v>1049.107988</v>
      </c>
      <c r="J21">
        <v>1051.6497549999999</v>
      </c>
      <c r="K21">
        <v>1065.384219</v>
      </c>
      <c r="L21">
        <v>1078.061328</v>
      </c>
      <c r="M21">
        <v>1088.9757729999999</v>
      </c>
      <c r="N21">
        <v>1004.353881</v>
      </c>
      <c r="O21">
        <v>1021.182691</v>
      </c>
      <c r="P21">
        <v>898.79575130000001</v>
      </c>
      <c r="Q21">
        <v>916.75166890000003</v>
      </c>
      <c r="R21">
        <v>2206.0057889999998</v>
      </c>
      <c r="S21">
        <v>1811.809966</v>
      </c>
      <c r="T21">
        <v>1835.265574</v>
      </c>
      <c r="U21">
        <v>1852.4695409999999</v>
      </c>
      <c r="V21">
        <v>1866.3838760000001</v>
      </c>
      <c r="W21">
        <v>1878.0258060000001</v>
      </c>
      <c r="X21">
        <v>2028.288988</v>
      </c>
      <c r="Y21">
        <v>2024.614597</v>
      </c>
      <c r="Z21">
        <v>2032.5953750000001</v>
      </c>
      <c r="AA21">
        <v>2041.2144780000001</v>
      </c>
      <c r="AB21">
        <v>2049.1504319999999</v>
      </c>
      <c r="AC21">
        <v>2203.9973660000001</v>
      </c>
      <c r="AD21">
        <v>2197.264999</v>
      </c>
      <c r="AE21">
        <v>2203.265191</v>
      </c>
      <c r="AF21">
        <v>2210.1746429999998</v>
      </c>
      <c r="AG21">
        <v>2216.6772120000001</v>
      </c>
      <c r="AH21">
        <v>2222.7315520000002</v>
      </c>
      <c r="AI21">
        <v>2228.3739890000002</v>
      </c>
      <c r="AJ21">
        <v>2233.761328</v>
      </c>
      <c r="AK21">
        <v>2238.9282109999999</v>
      </c>
    </row>
    <row r="22" spans="1:37" x14ac:dyDescent="0.25">
      <c r="A22" t="s">
        <v>169</v>
      </c>
      <c r="B22">
        <v>505.165074</v>
      </c>
      <c r="C22">
        <v>511.400417</v>
      </c>
      <c r="D22">
        <v>517.92054459999997</v>
      </c>
      <c r="E22">
        <v>524.72833089999995</v>
      </c>
      <c r="F22">
        <v>531.78162540000005</v>
      </c>
      <c r="G22">
        <v>539.03527380000003</v>
      </c>
      <c r="H22">
        <v>1358.192098</v>
      </c>
      <c r="I22">
        <v>1247.604542</v>
      </c>
      <c r="J22">
        <v>1248.197758</v>
      </c>
      <c r="K22">
        <v>1259.8339100000001</v>
      </c>
      <c r="L22">
        <v>1337.1003020000001</v>
      </c>
      <c r="M22">
        <v>1336.4504480000001</v>
      </c>
      <c r="N22">
        <v>1333.1086560000001</v>
      </c>
      <c r="O22">
        <v>1334.766347</v>
      </c>
      <c r="P22">
        <v>1325.072705</v>
      </c>
      <c r="Q22">
        <v>1349.3633520000001</v>
      </c>
      <c r="R22">
        <v>1610.8908919999999</v>
      </c>
      <c r="S22">
        <v>1555.408316</v>
      </c>
      <c r="T22">
        <v>1544.7947690000001</v>
      </c>
      <c r="U22">
        <v>1533.881314</v>
      </c>
      <c r="V22">
        <v>1522.1224910000001</v>
      </c>
      <c r="W22">
        <v>1509.2737360000001</v>
      </c>
      <c r="X22">
        <v>1506.320549</v>
      </c>
      <c r="Y22">
        <v>1493.8768970000001</v>
      </c>
      <c r="Z22">
        <v>1483.8088110000001</v>
      </c>
      <c r="AA22">
        <v>1525.652701</v>
      </c>
      <c r="AB22">
        <v>1514.5815050000001</v>
      </c>
      <c r="AC22">
        <v>1520.4486959999999</v>
      </c>
      <c r="AD22">
        <v>1517.745056</v>
      </c>
      <c r="AE22">
        <v>1517.5687310000001</v>
      </c>
      <c r="AF22">
        <v>1518.904129</v>
      </c>
      <c r="AG22">
        <v>1521.4211889999999</v>
      </c>
      <c r="AH22">
        <v>1525.031035</v>
      </c>
      <c r="AI22">
        <v>1529.422822</v>
      </c>
      <c r="AJ22">
        <v>1534.576859</v>
      </c>
      <c r="AK22">
        <v>1540.284099</v>
      </c>
    </row>
    <row r="23" spans="1:37" x14ac:dyDescent="0.25">
      <c r="A23" t="s">
        <v>170</v>
      </c>
      <c r="B23">
        <v>1743.1536679999999</v>
      </c>
      <c r="C23">
        <v>1764.664743</v>
      </c>
      <c r="D23">
        <v>1787.164524</v>
      </c>
      <c r="E23">
        <v>1810.660592</v>
      </c>
      <c r="F23">
        <v>1835.0084039999999</v>
      </c>
      <c r="G23">
        <v>1860.0520100000001</v>
      </c>
      <c r="H23">
        <v>3688.0480419999999</v>
      </c>
      <c r="I23">
        <v>3522.3322280000002</v>
      </c>
      <c r="J23">
        <v>3562.0825719999998</v>
      </c>
      <c r="K23">
        <v>3622.7735870000001</v>
      </c>
      <c r="L23">
        <v>3763.5383860000002</v>
      </c>
      <c r="M23">
        <v>3829.669116</v>
      </c>
      <c r="N23">
        <v>3889.7974399999998</v>
      </c>
      <c r="O23">
        <v>3950.2141179999999</v>
      </c>
      <c r="P23">
        <v>3963.5434310000001</v>
      </c>
      <c r="Q23">
        <v>4232.3315409999996</v>
      </c>
      <c r="R23">
        <v>3594.8037450000002</v>
      </c>
      <c r="S23">
        <v>3690.8413540000001</v>
      </c>
      <c r="T23">
        <v>3733.344752</v>
      </c>
      <c r="U23">
        <v>3770.19049</v>
      </c>
      <c r="V23">
        <v>3989.3774450000001</v>
      </c>
      <c r="W23">
        <v>4010.5549390000001</v>
      </c>
      <c r="X23">
        <v>4048.6981300000002</v>
      </c>
      <c r="Y23">
        <v>4088.9333959999999</v>
      </c>
      <c r="Z23">
        <v>4128.9609680000003</v>
      </c>
      <c r="AA23">
        <v>4400.5313429999997</v>
      </c>
      <c r="AB23">
        <v>4385.0886389999996</v>
      </c>
      <c r="AC23">
        <v>4426.392605</v>
      </c>
      <c r="AD23">
        <v>4466.8887100000002</v>
      </c>
      <c r="AE23">
        <v>4506.1792400000004</v>
      </c>
      <c r="AF23">
        <v>4544.8515729999999</v>
      </c>
      <c r="AG23">
        <v>4583.0639520000004</v>
      </c>
      <c r="AH23">
        <v>4620.8709550000003</v>
      </c>
      <c r="AI23">
        <v>4658.4168390000004</v>
      </c>
      <c r="AJ23">
        <v>4695.7265459999999</v>
      </c>
      <c r="AK23">
        <v>4732.8781980000003</v>
      </c>
    </row>
    <row r="24" spans="1:37" x14ac:dyDescent="0.25">
      <c r="A24" t="s">
        <v>171</v>
      </c>
      <c r="B24">
        <v>1839.221254</v>
      </c>
      <c r="C24">
        <v>1861.8963220000001</v>
      </c>
      <c r="D24">
        <v>1885.6206930000001</v>
      </c>
      <c r="E24">
        <v>1910.397011</v>
      </c>
      <c r="F24">
        <v>1936.0713800000001</v>
      </c>
      <c r="G24">
        <v>1962.4782319999999</v>
      </c>
      <c r="H24">
        <v>2435.0640440000002</v>
      </c>
      <c r="I24">
        <v>2422.3097550000002</v>
      </c>
      <c r="J24">
        <v>2435.3687610000002</v>
      </c>
      <c r="K24">
        <v>2453.1988190000002</v>
      </c>
      <c r="L24">
        <v>2654.3801659999999</v>
      </c>
      <c r="M24">
        <v>2694.948519</v>
      </c>
      <c r="N24">
        <v>2705.2528659999998</v>
      </c>
      <c r="O24">
        <v>2741.8033719999999</v>
      </c>
      <c r="P24">
        <v>2768.1812110000001</v>
      </c>
      <c r="Q24">
        <v>2756.4229460000001</v>
      </c>
      <c r="R24">
        <v>3083.3557580000002</v>
      </c>
      <c r="S24">
        <v>3033.1833550000001</v>
      </c>
      <c r="T24">
        <v>3062.491141</v>
      </c>
      <c r="U24">
        <v>3090.213037</v>
      </c>
      <c r="V24">
        <v>3172.7799679999998</v>
      </c>
      <c r="W24">
        <v>3194.8081689999999</v>
      </c>
      <c r="X24">
        <v>3252.1612239999999</v>
      </c>
      <c r="Y24">
        <v>3277.0233170000001</v>
      </c>
      <c r="Z24">
        <v>3304.2171279999998</v>
      </c>
      <c r="AA24">
        <v>3625.9234540000002</v>
      </c>
      <c r="AB24">
        <v>3626.5062779999998</v>
      </c>
      <c r="AC24">
        <v>3684.9610739999998</v>
      </c>
      <c r="AD24">
        <v>3906.3993559999999</v>
      </c>
      <c r="AE24">
        <v>3917.4525210000002</v>
      </c>
      <c r="AF24">
        <v>3945.2719739999998</v>
      </c>
      <c r="AG24">
        <v>3974.3008639999998</v>
      </c>
      <c r="AH24">
        <v>4002.8681409999999</v>
      </c>
      <c r="AI24">
        <v>4030.7823170000001</v>
      </c>
      <c r="AJ24">
        <v>4058.2687660000001</v>
      </c>
      <c r="AK24">
        <v>4085.3605590000002</v>
      </c>
    </row>
    <row r="25" spans="1:37" x14ac:dyDescent="0.25">
      <c r="A25" t="s">
        <v>172</v>
      </c>
      <c r="B25">
        <v>556.20949910000002</v>
      </c>
      <c r="C25">
        <v>563.09053900000004</v>
      </c>
      <c r="D25">
        <v>570.27581710000004</v>
      </c>
      <c r="E25">
        <v>577.77415350000001</v>
      </c>
      <c r="F25">
        <v>585.53916149999998</v>
      </c>
      <c r="G25">
        <v>593.52194129999998</v>
      </c>
      <c r="H25">
        <v>608.84547120000002</v>
      </c>
      <c r="I25">
        <v>617.17018680000001</v>
      </c>
      <c r="J25">
        <v>625.88225580000005</v>
      </c>
      <c r="K25">
        <v>634.53299379999999</v>
      </c>
      <c r="L25">
        <v>643.10743049999996</v>
      </c>
      <c r="M25">
        <v>651.82856489999995</v>
      </c>
      <c r="N25">
        <v>660.51499139999999</v>
      </c>
      <c r="O25">
        <v>669.47536260000004</v>
      </c>
      <c r="P25">
        <v>678.47575789999996</v>
      </c>
      <c r="Q25">
        <v>687.62692200000004</v>
      </c>
      <c r="R25">
        <v>697.06577849999996</v>
      </c>
      <c r="S25">
        <v>706.39384840000002</v>
      </c>
      <c r="T25">
        <v>715.65779869999994</v>
      </c>
      <c r="U25">
        <v>724.96160640000005</v>
      </c>
      <c r="V25">
        <v>734.48727450000001</v>
      </c>
      <c r="W25">
        <v>743.88606900000002</v>
      </c>
      <c r="X25">
        <v>753.46206389999998</v>
      </c>
      <c r="Y25">
        <v>763.13376370000003</v>
      </c>
      <c r="Z25">
        <v>772.76422849999994</v>
      </c>
      <c r="AA25">
        <v>782.54113029999996</v>
      </c>
      <c r="AB25">
        <v>792.25693890000002</v>
      </c>
      <c r="AC25">
        <v>801.95252619999997</v>
      </c>
      <c r="AD25">
        <v>811.76912479999999</v>
      </c>
      <c r="AE25">
        <v>821.44225500000005</v>
      </c>
      <c r="AF25">
        <v>831.05531180000003</v>
      </c>
      <c r="AG25">
        <v>840.66525669999999</v>
      </c>
      <c r="AH25">
        <v>850.27119530000004</v>
      </c>
      <c r="AI25">
        <v>859.77985239999998</v>
      </c>
      <c r="AJ25">
        <v>869.31766100000004</v>
      </c>
      <c r="AK25">
        <v>878.78928229999997</v>
      </c>
    </row>
    <row r="26" spans="1:37" x14ac:dyDescent="0.25">
      <c r="A26" t="s">
        <v>173</v>
      </c>
      <c r="B26">
        <v>1426.067403</v>
      </c>
      <c r="C26">
        <v>1443.727877</v>
      </c>
      <c r="D26">
        <v>1462.1627880000001</v>
      </c>
      <c r="E26">
        <v>1481.3990980000001</v>
      </c>
      <c r="F26">
        <v>1501.3190139999999</v>
      </c>
      <c r="G26">
        <v>1521.7979479999999</v>
      </c>
      <c r="H26">
        <v>2180.838182</v>
      </c>
      <c r="I26">
        <v>2101.3696709999999</v>
      </c>
      <c r="J26">
        <v>2123.3372880000002</v>
      </c>
      <c r="K26">
        <v>2160.5240570000001</v>
      </c>
      <c r="L26">
        <v>2145.339438</v>
      </c>
      <c r="M26">
        <v>2190.3741519999999</v>
      </c>
      <c r="N26">
        <v>2223.7346040000002</v>
      </c>
      <c r="O26">
        <v>2252.1925209999999</v>
      </c>
      <c r="P26">
        <v>2279.337035</v>
      </c>
      <c r="Q26">
        <v>2370.1374329999999</v>
      </c>
      <c r="R26">
        <v>2217.5513679999999</v>
      </c>
      <c r="S26">
        <v>2279.8644909999998</v>
      </c>
      <c r="T26">
        <v>2306.6760319999999</v>
      </c>
      <c r="U26">
        <v>2334.5938529999999</v>
      </c>
      <c r="V26">
        <v>2373.0422319999998</v>
      </c>
      <c r="W26">
        <v>2400.9453269999999</v>
      </c>
      <c r="X26">
        <v>2433.5238639999998</v>
      </c>
      <c r="Y26">
        <v>2458.891192</v>
      </c>
      <c r="Z26">
        <v>2483.6213790000002</v>
      </c>
      <c r="AA26">
        <v>2446.6811429999998</v>
      </c>
      <c r="AB26">
        <v>2525.8064720000002</v>
      </c>
      <c r="AC26">
        <v>2543.87988</v>
      </c>
      <c r="AD26">
        <v>3117.5950889999999</v>
      </c>
      <c r="AE26">
        <v>3055.383002</v>
      </c>
      <c r="AF26">
        <v>3075.9678349999999</v>
      </c>
      <c r="AG26">
        <v>3105.6509030000002</v>
      </c>
      <c r="AH26">
        <v>3134.702511</v>
      </c>
      <c r="AI26">
        <v>3162.2633620000001</v>
      </c>
      <c r="AJ26">
        <v>3190.1109449999999</v>
      </c>
      <c r="AK26">
        <v>3215.1818269999999</v>
      </c>
    </row>
    <row r="27" spans="1:37" x14ac:dyDescent="0.25">
      <c r="A27" t="s">
        <v>174</v>
      </c>
      <c r="B27">
        <v>318.29407309999999</v>
      </c>
      <c r="C27">
        <v>322.22036400000002</v>
      </c>
      <c r="D27">
        <v>326.3275198</v>
      </c>
      <c r="E27">
        <v>330.6167135</v>
      </c>
      <c r="F27">
        <v>335.0615123</v>
      </c>
      <c r="G27">
        <v>339.6334071</v>
      </c>
      <c r="H27">
        <v>1741.77775</v>
      </c>
      <c r="I27">
        <v>1478.116681</v>
      </c>
      <c r="J27">
        <v>1599.648271</v>
      </c>
      <c r="K27">
        <v>1697.5736179999999</v>
      </c>
      <c r="L27">
        <v>1758.978998</v>
      </c>
      <c r="M27">
        <v>1906.232111</v>
      </c>
      <c r="N27">
        <v>1826.2859599999999</v>
      </c>
      <c r="O27">
        <v>2256.0686139999998</v>
      </c>
      <c r="P27">
        <v>2103.6953309999999</v>
      </c>
      <c r="Q27">
        <v>2354.635104</v>
      </c>
      <c r="R27">
        <v>2326.1770329999999</v>
      </c>
      <c r="S27">
        <v>2165.5535639999998</v>
      </c>
      <c r="T27">
        <v>1839.9259979999999</v>
      </c>
      <c r="U27">
        <v>1705.6545160000001</v>
      </c>
      <c r="V27">
        <v>1804.9964809999999</v>
      </c>
      <c r="W27">
        <v>1419.445121</v>
      </c>
      <c r="X27">
        <v>1465.2754070000001</v>
      </c>
      <c r="Y27">
        <v>1685.509654</v>
      </c>
      <c r="Z27">
        <v>1455.0148730000001</v>
      </c>
      <c r="AA27">
        <v>1474.686471</v>
      </c>
      <c r="AB27">
        <v>1652.442716</v>
      </c>
      <c r="AC27">
        <v>1639.3016270000001</v>
      </c>
      <c r="AD27">
        <v>1728.7395019999999</v>
      </c>
      <c r="AE27">
        <v>1636.936653</v>
      </c>
      <c r="AF27">
        <v>1817.1659380000001</v>
      </c>
      <c r="AG27">
        <v>1964.523183</v>
      </c>
      <c r="AH27">
        <v>2111.1443389999999</v>
      </c>
      <c r="AI27">
        <v>2203.530389</v>
      </c>
      <c r="AJ27">
        <v>2359.30303</v>
      </c>
      <c r="AK27">
        <v>2351.7851099999998</v>
      </c>
    </row>
    <row r="28" spans="1:37" x14ac:dyDescent="0.25">
      <c r="A28" t="s">
        <v>175</v>
      </c>
      <c r="B28">
        <v>4325.8456319999996</v>
      </c>
      <c r="C28">
        <v>4379.2352689999998</v>
      </c>
      <c r="D28">
        <v>4435.0762690000001</v>
      </c>
      <c r="E28">
        <v>4493.3977969999996</v>
      </c>
      <c r="F28">
        <v>4553.8454099999999</v>
      </c>
      <c r="G28">
        <v>4616.0342460000002</v>
      </c>
      <c r="H28">
        <v>7368.3501770000003</v>
      </c>
      <c r="I28">
        <v>7085.0297229999996</v>
      </c>
      <c r="J28">
        <v>7265.9919110000001</v>
      </c>
      <c r="K28">
        <v>7429.1204760000001</v>
      </c>
      <c r="L28">
        <v>7410.530573</v>
      </c>
      <c r="M28">
        <v>7686.645536</v>
      </c>
      <c r="N28">
        <v>7657.1721360000001</v>
      </c>
      <c r="O28">
        <v>8144.7985570000001</v>
      </c>
      <c r="P28">
        <v>8047.0447100000001</v>
      </c>
      <c r="Q28">
        <v>8298.5788369999991</v>
      </c>
      <c r="R28">
        <v>9189.5282630000002</v>
      </c>
      <c r="S28">
        <v>8988.4293579999994</v>
      </c>
      <c r="T28">
        <v>8744.196441</v>
      </c>
      <c r="U28">
        <v>8695.2918179999997</v>
      </c>
      <c r="V28">
        <v>8925.7115049999993</v>
      </c>
      <c r="W28">
        <v>8579.1265129999992</v>
      </c>
      <c r="X28">
        <v>8725.3856240000005</v>
      </c>
      <c r="Y28">
        <v>9010.5092669999995</v>
      </c>
      <c r="Z28">
        <v>8857.6092090000002</v>
      </c>
      <c r="AA28">
        <v>9178.3052029999999</v>
      </c>
      <c r="AB28">
        <v>9364.7978750000002</v>
      </c>
      <c r="AC28">
        <v>9446.5568139999996</v>
      </c>
      <c r="AD28">
        <v>9698.9806140000001</v>
      </c>
      <c r="AE28">
        <v>9671.3186860000005</v>
      </c>
      <c r="AF28">
        <v>9918.036591</v>
      </c>
      <c r="AG28">
        <v>10132.14746</v>
      </c>
      <c r="AH28">
        <v>10345.119000000001</v>
      </c>
      <c r="AI28">
        <v>10504.39244</v>
      </c>
      <c r="AJ28">
        <v>10725.108109999999</v>
      </c>
      <c r="AK28">
        <v>10785.162979999999</v>
      </c>
    </row>
    <row r="29" spans="1:37" x14ac:dyDescent="0.25">
      <c r="A29" t="s">
        <v>176</v>
      </c>
      <c r="B29">
        <v>177.26850229999999</v>
      </c>
      <c r="C29">
        <v>179.4569961</v>
      </c>
      <c r="D29">
        <v>181.74539279999999</v>
      </c>
      <c r="E29">
        <v>184.13498100000001</v>
      </c>
      <c r="F29">
        <v>186.61113320000001</v>
      </c>
      <c r="G29">
        <v>189.1580793</v>
      </c>
      <c r="H29">
        <v>193.9474093</v>
      </c>
      <c r="I29">
        <v>196.7161821</v>
      </c>
      <c r="J29">
        <v>199.54270589999999</v>
      </c>
      <c r="K29">
        <v>202.33237729999999</v>
      </c>
      <c r="L29">
        <v>205.0937112</v>
      </c>
      <c r="M29">
        <v>207.8981407</v>
      </c>
      <c r="N29">
        <v>210.7198314</v>
      </c>
      <c r="O29">
        <v>213.62312650000001</v>
      </c>
      <c r="P29">
        <v>216.54301190000001</v>
      </c>
      <c r="Q29">
        <v>219.5363538</v>
      </c>
      <c r="R29">
        <v>233.88832650000001</v>
      </c>
      <c r="S29">
        <v>235.76869540000001</v>
      </c>
      <c r="T29">
        <v>238.79547840000001</v>
      </c>
      <c r="U29">
        <v>241.9647468</v>
      </c>
      <c r="V29">
        <v>245.1784887</v>
      </c>
      <c r="W29">
        <v>248.35149390000001</v>
      </c>
      <c r="X29">
        <v>251.54799070000001</v>
      </c>
      <c r="Y29">
        <v>254.7652124</v>
      </c>
      <c r="Z29">
        <v>257.950242</v>
      </c>
      <c r="AA29">
        <v>261.16136669999997</v>
      </c>
      <c r="AB29">
        <v>256.46544710000001</v>
      </c>
      <c r="AC29">
        <v>260.43230870000002</v>
      </c>
      <c r="AD29">
        <v>263.6391112</v>
      </c>
      <c r="AE29">
        <v>266.70850580000001</v>
      </c>
      <c r="AF29">
        <v>269.76274819999998</v>
      </c>
      <c r="AG29">
        <v>272.81243929999999</v>
      </c>
      <c r="AH29">
        <v>275.85718320000001</v>
      </c>
      <c r="AI29">
        <v>278.89178329999999</v>
      </c>
      <c r="AJ29">
        <v>281.92360880000001</v>
      </c>
      <c r="AK29">
        <v>284.93893120000001</v>
      </c>
    </row>
    <row r="30" spans="1:37" x14ac:dyDescent="0.25">
      <c r="A30" t="s">
        <v>177</v>
      </c>
      <c r="B30">
        <v>52384.55</v>
      </c>
      <c r="C30">
        <v>53020.993240000003</v>
      </c>
      <c r="D30">
        <v>53686.813920000001</v>
      </c>
      <c r="E30">
        <v>54379.40885</v>
      </c>
      <c r="F30">
        <v>55094.958039999998</v>
      </c>
      <c r="G30">
        <v>55829.629000000001</v>
      </c>
      <c r="H30">
        <v>56745.168030000001</v>
      </c>
      <c r="I30">
        <v>57580.650029999997</v>
      </c>
      <c r="J30">
        <v>58389.123370000001</v>
      </c>
      <c r="K30">
        <v>59178.161540000001</v>
      </c>
      <c r="L30">
        <v>59947.640789999998</v>
      </c>
      <c r="M30">
        <v>60719.201500000003</v>
      </c>
      <c r="N30">
        <v>61479.480560000004</v>
      </c>
      <c r="O30">
        <v>62254.701269999998</v>
      </c>
      <c r="P30">
        <v>63020.195319999999</v>
      </c>
      <c r="Q30">
        <v>63802.473290000002</v>
      </c>
      <c r="R30">
        <v>64604.246279999999</v>
      </c>
      <c r="S30">
        <v>65391.334540000003</v>
      </c>
      <c r="T30">
        <v>66174.59504</v>
      </c>
      <c r="U30">
        <v>66964.028619999997</v>
      </c>
      <c r="V30">
        <v>67769.4467</v>
      </c>
      <c r="W30">
        <v>68564.689729999998</v>
      </c>
      <c r="X30">
        <v>69377.132830000002</v>
      </c>
      <c r="Y30">
        <v>70201.364199999996</v>
      </c>
      <c r="Z30">
        <v>71020.399940000003</v>
      </c>
      <c r="AA30">
        <v>71858.195389999993</v>
      </c>
      <c r="AB30">
        <v>72694.732740000007</v>
      </c>
      <c r="AC30">
        <v>73532.591690000001</v>
      </c>
      <c r="AD30">
        <v>74386.427899999995</v>
      </c>
      <c r="AE30">
        <v>75227.494999999995</v>
      </c>
      <c r="AF30">
        <v>76073.282720000003</v>
      </c>
      <c r="AG30">
        <v>76922.136849999995</v>
      </c>
      <c r="AH30">
        <v>77774.769979999997</v>
      </c>
      <c r="AI30">
        <v>78630.455650000004</v>
      </c>
      <c r="AJ30">
        <v>79492.756519999995</v>
      </c>
      <c r="AK30">
        <v>80356.990579999998</v>
      </c>
    </row>
    <row r="31" spans="1:37" x14ac:dyDescent="0.25">
      <c r="A31" t="s">
        <v>178</v>
      </c>
      <c r="B31">
        <v>1527472.77</v>
      </c>
      <c r="C31">
        <v>1545841.5249999999</v>
      </c>
      <c r="D31">
        <v>1565155.4240000001</v>
      </c>
      <c r="E31">
        <v>1585314.4029999999</v>
      </c>
      <c r="F31">
        <v>1606187.3</v>
      </c>
      <c r="G31">
        <v>1627652.1610000001</v>
      </c>
      <c r="H31">
        <v>1656232.7849999999</v>
      </c>
      <c r="I31">
        <v>1681409.611</v>
      </c>
      <c r="J31">
        <v>1705686.416</v>
      </c>
      <c r="K31">
        <v>1729484.91</v>
      </c>
      <c r="L31">
        <v>1752796.037</v>
      </c>
      <c r="M31">
        <v>1776427.1470000001</v>
      </c>
      <c r="N31">
        <v>1799759.6170000001</v>
      </c>
      <c r="O31">
        <v>1823779.08</v>
      </c>
      <c r="P31">
        <v>1847431.6259999999</v>
      </c>
      <c r="Q31">
        <v>1871752.36</v>
      </c>
      <c r="R31">
        <v>1896795.3540000001</v>
      </c>
      <c r="S31">
        <v>1921174.872</v>
      </c>
      <c r="T31">
        <v>1945354.871</v>
      </c>
      <c r="U31">
        <v>1969717.41</v>
      </c>
      <c r="V31">
        <v>1994621.6159999999</v>
      </c>
      <c r="W31">
        <v>2018999.284</v>
      </c>
      <c r="X31">
        <v>2043955.094</v>
      </c>
      <c r="Y31">
        <v>2069248.8359999999</v>
      </c>
      <c r="Z31">
        <v>2094208.6710000001</v>
      </c>
      <c r="AA31">
        <v>2119811.8769999999</v>
      </c>
      <c r="AB31">
        <v>2145253.4279999998</v>
      </c>
      <c r="AC31">
        <v>2170663.443</v>
      </c>
      <c r="AD31">
        <v>2196642.6039999998</v>
      </c>
      <c r="AE31">
        <v>2222016.4589999998</v>
      </c>
      <c r="AF31">
        <v>2247508.4559999998</v>
      </c>
      <c r="AG31">
        <v>2273040.6719999998</v>
      </c>
      <c r="AH31">
        <v>2298632.2259999998</v>
      </c>
      <c r="AI31">
        <v>2324242.9840000002</v>
      </c>
      <c r="AJ31">
        <v>2350005.787</v>
      </c>
      <c r="AK31">
        <v>2375722.8339999998</v>
      </c>
    </row>
    <row r="32" spans="1:37" x14ac:dyDescent="0.25">
      <c r="A32" t="s">
        <v>179</v>
      </c>
      <c r="B32">
        <v>39900.559999999998</v>
      </c>
      <c r="C32">
        <v>40610.20667</v>
      </c>
      <c r="D32">
        <v>41575.00073</v>
      </c>
      <c r="E32">
        <v>42706.331270000002</v>
      </c>
      <c r="F32">
        <v>43962.460579999999</v>
      </c>
      <c r="G32">
        <v>45315.42009</v>
      </c>
      <c r="H32">
        <v>46980.587549999997</v>
      </c>
      <c r="I32">
        <v>48560.509270000002</v>
      </c>
      <c r="J32">
        <v>50152.745849999999</v>
      </c>
      <c r="K32">
        <v>51760.358240000001</v>
      </c>
      <c r="L32">
        <v>53372.649850000002</v>
      </c>
      <c r="M32">
        <v>55015.08412</v>
      </c>
      <c r="N32">
        <v>56654.126759999999</v>
      </c>
      <c r="O32">
        <v>58329.425990000003</v>
      </c>
      <c r="P32">
        <v>59985.515070000001</v>
      </c>
      <c r="Q32">
        <v>61667.769699999997</v>
      </c>
      <c r="R32">
        <v>63376.236400000002</v>
      </c>
      <c r="S32">
        <v>65041.333420000003</v>
      </c>
      <c r="T32">
        <v>66685.762950000004</v>
      </c>
      <c r="U32">
        <v>68327.343129999994</v>
      </c>
      <c r="V32">
        <v>69980.1492</v>
      </c>
      <c r="W32">
        <v>71588.028860000006</v>
      </c>
      <c r="X32">
        <v>73208.280469999998</v>
      </c>
      <c r="Y32">
        <v>74827.196949999998</v>
      </c>
      <c r="Z32">
        <v>76407.176689999993</v>
      </c>
      <c r="AA32">
        <v>78000.73272</v>
      </c>
      <c r="AB32">
        <v>79567.185400000002</v>
      </c>
      <c r="AC32">
        <v>81110.412209999995</v>
      </c>
      <c r="AD32">
        <v>82659.821290000007</v>
      </c>
      <c r="AE32">
        <v>84160.484429999997</v>
      </c>
      <c r="AF32">
        <v>85651.075400000002</v>
      </c>
      <c r="AG32">
        <v>87124.38278</v>
      </c>
      <c r="AH32">
        <v>88581.37874</v>
      </c>
      <c r="AI32">
        <v>90019.749800000005</v>
      </c>
      <c r="AJ32">
        <v>91447.452099999995</v>
      </c>
      <c r="AK32">
        <v>92852.688160000005</v>
      </c>
    </row>
    <row r="33" spans="1:37" x14ac:dyDescent="0.25">
      <c r="A33" t="s">
        <v>180</v>
      </c>
      <c r="B33">
        <v>732.13</v>
      </c>
      <c r="C33">
        <v>732.78108970000005</v>
      </c>
      <c r="D33">
        <v>733.26359920000004</v>
      </c>
      <c r="E33">
        <v>734.08113509999998</v>
      </c>
      <c r="F33">
        <v>735.41787839999995</v>
      </c>
      <c r="G33">
        <v>737.28542470000002</v>
      </c>
      <c r="H33">
        <v>740.51978810000003</v>
      </c>
      <c r="I33">
        <v>744.46177769999997</v>
      </c>
      <c r="J33">
        <v>748.57979279999995</v>
      </c>
      <c r="K33">
        <v>752.51868460000003</v>
      </c>
      <c r="L33">
        <v>756.06528290000006</v>
      </c>
      <c r="M33">
        <v>759.22693270000002</v>
      </c>
      <c r="N33">
        <v>761.99983129999998</v>
      </c>
      <c r="O33">
        <v>764.53025439999999</v>
      </c>
      <c r="P33">
        <v>766.83253830000001</v>
      </c>
      <c r="Q33">
        <v>769.03036689999999</v>
      </c>
      <c r="R33">
        <v>771.24944129999994</v>
      </c>
      <c r="S33">
        <v>773.40824090000001</v>
      </c>
      <c r="T33">
        <v>775.45597110000006</v>
      </c>
      <c r="U33">
        <v>777.41009959999997</v>
      </c>
      <c r="V33">
        <v>779.34848350000004</v>
      </c>
      <c r="W33">
        <v>781.21404849999999</v>
      </c>
      <c r="X33">
        <v>783.07080129999997</v>
      </c>
      <c r="Y33">
        <v>784.96310970000002</v>
      </c>
      <c r="Z33">
        <v>786.83956579999995</v>
      </c>
      <c r="AA33">
        <v>788.75548049999998</v>
      </c>
      <c r="AB33">
        <v>790.67663019999998</v>
      </c>
      <c r="AC33">
        <v>792.57220629999995</v>
      </c>
      <c r="AD33">
        <v>794.48199599999998</v>
      </c>
      <c r="AE33">
        <v>796.32527270000003</v>
      </c>
      <c r="AF33">
        <v>798.09669550000001</v>
      </c>
      <c r="AG33">
        <v>799.79879459999995</v>
      </c>
      <c r="AH33">
        <v>801.43909489999999</v>
      </c>
      <c r="AI33">
        <v>803.02084239999999</v>
      </c>
      <c r="AJ33">
        <v>804.56033339999999</v>
      </c>
      <c r="AK33">
        <v>806.05099480000001</v>
      </c>
    </row>
    <row r="34" spans="1:37" x14ac:dyDescent="0.25">
      <c r="A34" t="s">
        <v>181</v>
      </c>
      <c r="B34">
        <v>90.76</v>
      </c>
      <c r="C34">
        <v>89.894547660000001</v>
      </c>
      <c r="D34">
        <v>88.705297869999995</v>
      </c>
      <c r="E34">
        <v>87.595787849999994</v>
      </c>
      <c r="F34">
        <v>86.72304613</v>
      </c>
      <c r="G34">
        <v>86.116610059999999</v>
      </c>
      <c r="H34">
        <v>86.910645939999995</v>
      </c>
      <c r="I34">
        <v>87.613739280000004</v>
      </c>
      <c r="J34">
        <v>88.092062260000006</v>
      </c>
      <c r="K34">
        <v>88.414701359999995</v>
      </c>
      <c r="L34">
        <v>88.613051889999994</v>
      </c>
      <c r="M34">
        <v>88.825976440000005</v>
      </c>
      <c r="N34">
        <v>88.989223359999997</v>
      </c>
      <c r="O34">
        <v>89.229756940000001</v>
      </c>
      <c r="P34">
        <v>89.417427599999996</v>
      </c>
      <c r="Q34">
        <v>89.668320589999993</v>
      </c>
      <c r="R34">
        <v>90.030938399999997</v>
      </c>
      <c r="S34">
        <v>90.29853602</v>
      </c>
      <c r="T34">
        <v>90.475830400000007</v>
      </c>
      <c r="U34">
        <v>90.634066709999999</v>
      </c>
      <c r="V34">
        <v>90.855496669999994</v>
      </c>
      <c r="W34">
        <v>91.006941150000003</v>
      </c>
      <c r="X34">
        <v>91.207689169999995</v>
      </c>
      <c r="Y34">
        <v>91.467378710000006</v>
      </c>
      <c r="Z34">
        <v>91.689278580000007</v>
      </c>
      <c r="AA34">
        <v>91.982066020000005</v>
      </c>
      <c r="AB34">
        <v>92.270038880000001</v>
      </c>
      <c r="AC34">
        <v>92.544006519999996</v>
      </c>
      <c r="AD34">
        <v>92.890244879999997</v>
      </c>
      <c r="AE34">
        <v>93.166123060000004</v>
      </c>
      <c r="AF34">
        <v>93.418586599999998</v>
      </c>
      <c r="AG34">
        <v>93.656129770000007</v>
      </c>
      <c r="AH34">
        <v>93.882268879999998</v>
      </c>
      <c r="AI34">
        <v>94.090449289999995</v>
      </c>
      <c r="AJ34">
        <v>94.293962669999999</v>
      </c>
      <c r="AK34">
        <v>94.469568539999997</v>
      </c>
    </row>
    <row r="35" spans="1:37" x14ac:dyDescent="0.25">
      <c r="A35" t="s">
        <v>182</v>
      </c>
      <c r="B35">
        <v>185.81</v>
      </c>
      <c r="C35">
        <v>186.24652019999999</v>
      </c>
      <c r="D35">
        <v>186.72830690000001</v>
      </c>
      <c r="E35">
        <v>187.28460200000001</v>
      </c>
      <c r="F35">
        <v>187.9189949</v>
      </c>
      <c r="G35">
        <v>188.62167160000001</v>
      </c>
      <c r="H35">
        <v>189.47035080000001</v>
      </c>
      <c r="I35">
        <v>190.37917569999999</v>
      </c>
      <c r="J35">
        <v>191.27658149999999</v>
      </c>
      <c r="K35">
        <v>192.1184532</v>
      </c>
      <c r="L35">
        <v>192.8828005</v>
      </c>
      <c r="M35">
        <v>193.57545669999999</v>
      </c>
      <c r="N35">
        <v>194.2033021</v>
      </c>
      <c r="O35">
        <v>194.79017210000001</v>
      </c>
      <c r="P35">
        <v>195.34427590000001</v>
      </c>
      <c r="Q35">
        <v>195.8849543</v>
      </c>
      <c r="R35">
        <v>196.42963510000001</v>
      </c>
      <c r="S35">
        <v>196.96961339999999</v>
      </c>
      <c r="T35">
        <v>197.4998741</v>
      </c>
      <c r="U35">
        <v>198.02332390000001</v>
      </c>
      <c r="V35">
        <v>198.54895669999999</v>
      </c>
      <c r="W35">
        <v>199.06975940000001</v>
      </c>
      <c r="X35">
        <v>199.59217219999999</v>
      </c>
      <c r="Y35">
        <v>200.11931799999999</v>
      </c>
      <c r="Z35">
        <v>200.6432709</v>
      </c>
      <c r="AA35">
        <v>201.16808370000001</v>
      </c>
      <c r="AB35">
        <v>201.68783120000001</v>
      </c>
      <c r="AC35">
        <v>202.19723450000001</v>
      </c>
      <c r="AD35">
        <v>202.69952960000001</v>
      </c>
      <c r="AE35">
        <v>203.18495540000001</v>
      </c>
      <c r="AF35">
        <v>203.6530435</v>
      </c>
      <c r="AG35">
        <v>204.10487660000001</v>
      </c>
      <c r="AH35">
        <v>204.54237119999999</v>
      </c>
      <c r="AI35">
        <v>204.96722539999999</v>
      </c>
      <c r="AJ35">
        <v>205.38260349999999</v>
      </c>
      <c r="AK35">
        <v>205.7889859</v>
      </c>
    </row>
    <row r="36" spans="1:37" x14ac:dyDescent="0.25">
      <c r="A36" t="s">
        <v>183</v>
      </c>
      <c r="B36">
        <v>98.04</v>
      </c>
      <c r="C36">
        <v>98.280956520000004</v>
      </c>
      <c r="D36">
        <v>98.563775109999995</v>
      </c>
      <c r="E36">
        <v>98.907010970000002</v>
      </c>
      <c r="F36">
        <v>99.31106887</v>
      </c>
      <c r="G36">
        <v>99.766785279999993</v>
      </c>
      <c r="H36">
        <v>102.6290656</v>
      </c>
      <c r="I36">
        <v>104.8296919</v>
      </c>
      <c r="J36">
        <v>106.2702537</v>
      </c>
      <c r="K36">
        <v>107.2020325</v>
      </c>
      <c r="L36">
        <v>107.7585711</v>
      </c>
      <c r="M36">
        <v>108.272733</v>
      </c>
      <c r="N36">
        <v>108.6305543</v>
      </c>
      <c r="O36">
        <v>109.1148002</v>
      </c>
      <c r="P36">
        <v>109.4569594</v>
      </c>
      <c r="Q36">
        <v>109.91196669999999</v>
      </c>
      <c r="R36">
        <v>110.5736653</v>
      </c>
      <c r="S36">
        <v>111.0128898</v>
      </c>
      <c r="T36">
        <v>111.26086890000001</v>
      </c>
      <c r="U36">
        <v>111.4711195</v>
      </c>
      <c r="V36">
        <v>111.8088656</v>
      </c>
      <c r="W36">
        <v>111.9921487</v>
      </c>
      <c r="X36">
        <v>112.2777944</v>
      </c>
      <c r="Y36">
        <v>112.6765436</v>
      </c>
      <c r="Z36">
        <v>112.98702419999999</v>
      </c>
      <c r="AA36">
        <v>113.4418177</v>
      </c>
      <c r="AB36">
        <v>113.8775435</v>
      </c>
      <c r="AC36">
        <v>114.28199909999999</v>
      </c>
      <c r="AD36">
        <v>114.83648599999999</v>
      </c>
      <c r="AE36">
        <v>115.2400447</v>
      </c>
      <c r="AF36">
        <v>115.601337</v>
      </c>
      <c r="AG36">
        <v>115.93606699999999</v>
      </c>
      <c r="AH36">
        <v>116.2503272</v>
      </c>
      <c r="AI36">
        <v>116.52977250000001</v>
      </c>
      <c r="AJ36">
        <v>116.80178669999999</v>
      </c>
      <c r="AK36">
        <v>117.0169954</v>
      </c>
    </row>
    <row r="37" spans="1:37" x14ac:dyDescent="0.25">
      <c r="A37" t="s">
        <v>184</v>
      </c>
      <c r="B37">
        <v>58.86</v>
      </c>
      <c r="C37">
        <v>58.980749580000001</v>
      </c>
      <c r="D37">
        <v>59.111971259999997</v>
      </c>
      <c r="E37">
        <v>59.26992482</v>
      </c>
      <c r="F37">
        <v>59.45822029</v>
      </c>
      <c r="G37">
        <v>59.673836629999997</v>
      </c>
      <c r="H37">
        <v>60.023953689999999</v>
      </c>
      <c r="I37">
        <v>60.388233829999997</v>
      </c>
      <c r="J37">
        <v>60.72856058</v>
      </c>
      <c r="K37">
        <v>61.032747639999997</v>
      </c>
      <c r="L37">
        <v>61.29580601</v>
      </c>
      <c r="M37">
        <v>61.530400030000003</v>
      </c>
      <c r="N37">
        <v>61.73627879</v>
      </c>
      <c r="O37">
        <v>61.930682320000003</v>
      </c>
      <c r="P37">
        <v>62.108545220000003</v>
      </c>
      <c r="Q37">
        <v>62.283659479999997</v>
      </c>
      <c r="R37">
        <v>62.465879000000001</v>
      </c>
      <c r="S37">
        <v>62.639041020000001</v>
      </c>
      <c r="T37">
        <v>62.800477469999997</v>
      </c>
      <c r="U37">
        <v>62.955531190000002</v>
      </c>
      <c r="V37">
        <v>63.11332779</v>
      </c>
      <c r="W37">
        <v>63.263311999999999</v>
      </c>
      <c r="X37">
        <v>63.41533579</v>
      </c>
      <c r="Y37">
        <v>63.572160830000001</v>
      </c>
      <c r="Z37">
        <v>63.725102990000003</v>
      </c>
      <c r="AA37">
        <v>63.88274449</v>
      </c>
      <c r="AB37">
        <v>64.038790739999996</v>
      </c>
      <c r="AC37">
        <v>64.190736340000001</v>
      </c>
      <c r="AD37">
        <v>64.345588030000002</v>
      </c>
      <c r="AE37">
        <v>64.491139160000003</v>
      </c>
      <c r="AF37">
        <v>64.629829650000005</v>
      </c>
      <c r="AG37">
        <v>64.762720819999998</v>
      </c>
      <c r="AH37">
        <v>64.890788889999996</v>
      </c>
      <c r="AI37">
        <v>65.014174740000001</v>
      </c>
      <c r="AJ37">
        <v>65.134793889999997</v>
      </c>
      <c r="AK37">
        <v>65.251257379999998</v>
      </c>
    </row>
    <row r="38" spans="1:37" x14ac:dyDescent="0.25">
      <c r="A38" t="s">
        <v>185</v>
      </c>
      <c r="B38">
        <v>153.44</v>
      </c>
      <c r="C38">
        <v>153.78256780000001</v>
      </c>
      <c r="D38">
        <v>154.1715585</v>
      </c>
      <c r="E38">
        <v>154.64213219999999</v>
      </c>
      <c r="F38">
        <v>155.19751679999999</v>
      </c>
      <c r="G38">
        <v>155.82526240000001</v>
      </c>
      <c r="H38">
        <v>157.3895</v>
      </c>
      <c r="I38">
        <v>158.76495650000001</v>
      </c>
      <c r="J38">
        <v>159.86722510000001</v>
      </c>
      <c r="K38">
        <v>160.75376589999999</v>
      </c>
      <c r="L38">
        <v>161.4569802</v>
      </c>
      <c r="M38">
        <v>162.09646069999999</v>
      </c>
      <c r="N38">
        <v>162.6391131</v>
      </c>
      <c r="O38">
        <v>163.19781710000001</v>
      </c>
      <c r="P38">
        <v>163.68604500000001</v>
      </c>
      <c r="Q38">
        <v>164.20290499999999</v>
      </c>
      <c r="R38">
        <v>164.7921887</v>
      </c>
      <c r="S38">
        <v>165.30089960000001</v>
      </c>
      <c r="T38">
        <v>165.7355331</v>
      </c>
      <c r="U38">
        <v>166.15097840000001</v>
      </c>
      <c r="V38">
        <v>166.61076449999999</v>
      </c>
      <c r="W38">
        <v>167.01423600000001</v>
      </c>
      <c r="X38">
        <v>167.45341500000001</v>
      </c>
      <c r="Y38">
        <v>167.9350264</v>
      </c>
      <c r="Z38">
        <v>168.3846844</v>
      </c>
      <c r="AA38">
        <v>168.88454759999999</v>
      </c>
      <c r="AB38">
        <v>169.37514999999999</v>
      </c>
      <c r="AC38">
        <v>169.84840220000001</v>
      </c>
      <c r="AD38">
        <v>170.3688276</v>
      </c>
      <c r="AE38">
        <v>170.8271982</v>
      </c>
      <c r="AF38">
        <v>171.26027089999999</v>
      </c>
      <c r="AG38">
        <v>171.67457759999999</v>
      </c>
      <c r="AH38">
        <v>172.0737172</v>
      </c>
      <c r="AI38">
        <v>172.453959</v>
      </c>
      <c r="AJ38">
        <v>172.82682220000001</v>
      </c>
      <c r="AK38">
        <v>173.1756814</v>
      </c>
    </row>
    <row r="39" spans="1:37" x14ac:dyDescent="0.25">
      <c r="A39" t="s">
        <v>186</v>
      </c>
      <c r="B39">
        <v>386.42</v>
      </c>
      <c r="C39">
        <v>387.14586969999999</v>
      </c>
      <c r="D39">
        <v>387.93681470000001</v>
      </c>
      <c r="E39">
        <v>388.93118750000002</v>
      </c>
      <c r="F39">
        <v>390.16021469999998</v>
      </c>
      <c r="G39">
        <v>391.59975609999998</v>
      </c>
      <c r="H39">
        <v>396.66261070000002</v>
      </c>
      <c r="I39">
        <v>400.88211189999998</v>
      </c>
      <c r="J39">
        <v>404.0024105</v>
      </c>
      <c r="K39">
        <v>406.3251707</v>
      </c>
      <c r="L39">
        <v>408.01727629999999</v>
      </c>
      <c r="M39">
        <v>409.55746110000001</v>
      </c>
      <c r="N39">
        <v>410.79937690000003</v>
      </c>
      <c r="O39">
        <v>412.16859069999998</v>
      </c>
      <c r="P39">
        <v>413.30123750000001</v>
      </c>
      <c r="Q39">
        <v>414.5760793</v>
      </c>
      <c r="R39">
        <v>416.1484193</v>
      </c>
      <c r="S39">
        <v>417.40578160000001</v>
      </c>
      <c r="T39">
        <v>418.38276400000001</v>
      </c>
      <c r="U39">
        <v>419.30084310000001</v>
      </c>
      <c r="V39">
        <v>420.40615209999999</v>
      </c>
      <c r="W39">
        <v>421.29681599999998</v>
      </c>
      <c r="X39">
        <v>422.33784680000002</v>
      </c>
      <c r="Y39">
        <v>423.55054990000002</v>
      </c>
      <c r="Z39">
        <v>424.64152189999999</v>
      </c>
      <c r="AA39">
        <v>425.93872299999998</v>
      </c>
      <c r="AB39">
        <v>427.20706200000001</v>
      </c>
      <c r="AC39">
        <v>428.4202512</v>
      </c>
      <c r="AD39">
        <v>429.8363099</v>
      </c>
      <c r="AE39">
        <v>431.0223767</v>
      </c>
      <c r="AF39">
        <v>432.12765990000003</v>
      </c>
      <c r="AG39">
        <v>433.1773298</v>
      </c>
      <c r="AH39">
        <v>434.18311469999998</v>
      </c>
      <c r="AI39">
        <v>435.12740020000001</v>
      </c>
      <c r="AJ39">
        <v>436.05265859999997</v>
      </c>
      <c r="AK39">
        <v>436.89077579999997</v>
      </c>
    </row>
    <row r="40" spans="1:37" x14ac:dyDescent="0.25">
      <c r="A40" t="s">
        <v>187</v>
      </c>
      <c r="B40">
        <v>1382.38</v>
      </c>
      <c r="C40">
        <v>1385.779184</v>
      </c>
      <c r="D40">
        <v>1389.6124500000001</v>
      </c>
      <c r="E40">
        <v>1394.065345</v>
      </c>
      <c r="F40">
        <v>1399.1432159999999</v>
      </c>
      <c r="G40">
        <v>1404.7578679999999</v>
      </c>
      <c r="H40">
        <v>1412.6733979999999</v>
      </c>
      <c r="I40">
        <v>1421.1684560000001</v>
      </c>
      <c r="J40">
        <v>1429.4164310000001</v>
      </c>
      <c r="K40">
        <v>1437.0023839999999</v>
      </c>
      <c r="L40">
        <v>1443.7295879999999</v>
      </c>
      <c r="M40">
        <v>1449.773273</v>
      </c>
      <c r="N40">
        <v>1455.1657660000001</v>
      </c>
      <c r="O40">
        <v>1460.2288739999999</v>
      </c>
      <c r="P40">
        <v>1464.9372020000001</v>
      </c>
      <c r="Q40">
        <v>1469.5364999999999</v>
      </c>
      <c r="R40">
        <v>1474.233477</v>
      </c>
      <c r="S40">
        <v>1478.791148</v>
      </c>
      <c r="T40">
        <v>1483.128547</v>
      </c>
      <c r="U40">
        <v>1487.30627</v>
      </c>
      <c r="V40">
        <v>1491.479396</v>
      </c>
      <c r="W40">
        <v>1495.491338</v>
      </c>
      <c r="X40">
        <v>1499.490411</v>
      </c>
      <c r="Y40">
        <v>1503.5381609999999</v>
      </c>
      <c r="Z40">
        <v>1507.499585</v>
      </c>
      <c r="AA40">
        <v>1511.503105</v>
      </c>
      <c r="AB40">
        <v>1515.4537720000001</v>
      </c>
      <c r="AC40">
        <v>1519.298117</v>
      </c>
      <c r="AD40">
        <v>1523.1379790000001</v>
      </c>
      <c r="AE40">
        <v>1526.7874119999999</v>
      </c>
      <c r="AF40">
        <v>1530.269016</v>
      </c>
      <c r="AG40">
        <v>1533.5988890000001</v>
      </c>
      <c r="AH40">
        <v>1536.797415</v>
      </c>
      <c r="AI40">
        <v>1539.8727960000001</v>
      </c>
      <c r="AJ40">
        <v>1542.861664</v>
      </c>
      <c r="AK40">
        <v>1545.7474950000001</v>
      </c>
    </row>
    <row r="41" spans="1:37" x14ac:dyDescent="0.25">
      <c r="A41" t="s">
        <v>188</v>
      </c>
      <c r="B41">
        <v>1477.5777069999999</v>
      </c>
      <c r="C41">
        <v>1481.89084</v>
      </c>
      <c r="D41">
        <v>1487.0285120000001</v>
      </c>
      <c r="E41">
        <v>1493.0428139999999</v>
      </c>
      <c r="F41">
        <v>1499.8488259999999</v>
      </c>
      <c r="G41">
        <v>1507.2886599999999</v>
      </c>
      <c r="H41">
        <v>1517.4814799999999</v>
      </c>
      <c r="I41">
        <v>1528.5506969999999</v>
      </c>
      <c r="J41">
        <v>1539.2773199999999</v>
      </c>
      <c r="K41">
        <v>1549.231104</v>
      </c>
      <c r="L41">
        <v>1558.3504579999999</v>
      </c>
      <c r="M41">
        <v>1566.9818720000001</v>
      </c>
      <c r="N41">
        <v>1575.2452820000001</v>
      </c>
      <c r="O41">
        <v>1583.5000580000001</v>
      </c>
      <c r="P41">
        <v>1591.673209</v>
      </c>
      <c r="Q41">
        <v>1599.9532839999999</v>
      </c>
      <c r="R41">
        <v>1608.5231409999999</v>
      </c>
      <c r="S41">
        <v>1617.0290170000001</v>
      </c>
      <c r="T41">
        <v>1625.2693770000001</v>
      </c>
      <c r="U41">
        <v>1633.2708809999999</v>
      </c>
      <c r="V41">
        <v>1641.2052679999999</v>
      </c>
      <c r="W41">
        <v>1648.867557</v>
      </c>
      <c r="X41">
        <v>1656.3815480000001</v>
      </c>
      <c r="Y41">
        <v>1663.8146380000001</v>
      </c>
      <c r="Z41">
        <v>1670.978664</v>
      </c>
      <c r="AA41">
        <v>1677.9888960000001</v>
      </c>
      <c r="AB41">
        <v>1684.7366380000001</v>
      </c>
      <c r="AC41">
        <v>1691.1380979999999</v>
      </c>
      <c r="AD41">
        <v>1697.324173</v>
      </c>
      <c r="AE41">
        <v>1703.0816620000001</v>
      </c>
      <c r="AF41">
        <v>1708.41311</v>
      </c>
      <c r="AG41">
        <v>1713.349972</v>
      </c>
      <c r="AH41">
        <v>1717.926269</v>
      </c>
      <c r="AI41">
        <v>1722.155812</v>
      </c>
      <c r="AJ41">
        <v>1726.0835549999999</v>
      </c>
      <c r="AK41">
        <v>1729.691928</v>
      </c>
    </row>
    <row r="42" spans="1:37" x14ac:dyDescent="0.25">
      <c r="A42" t="s">
        <v>189</v>
      </c>
      <c r="B42">
        <v>116.2003323</v>
      </c>
      <c r="C42">
        <v>116.5408585</v>
      </c>
      <c r="D42">
        <v>116.93880609999999</v>
      </c>
      <c r="E42">
        <v>117.3940719</v>
      </c>
      <c r="F42">
        <v>117.8993102</v>
      </c>
      <c r="G42">
        <v>118.44323660000001</v>
      </c>
      <c r="H42">
        <v>144.001654</v>
      </c>
      <c r="I42">
        <v>159.6981868</v>
      </c>
      <c r="J42">
        <v>167.6821679</v>
      </c>
      <c r="K42">
        <v>170.97119749999999</v>
      </c>
      <c r="L42">
        <v>167.981335</v>
      </c>
      <c r="M42">
        <v>167.3972694</v>
      </c>
      <c r="N42">
        <v>166.85580390000001</v>
      </c>
      <c r="O42">
        <v>166.51187390000001</v>
      </c>
      <c r="P42">
        <v>166.40214929999999</v>
      </c>
      <c r="Q42">
        <v>166.19069469999999</v>
      </c>
      <c r="R42">
        <v>163.3950955</v>
      </c>
      <c r="S42">
        <v>162.31721039999999</v>
      </c>
      <c r="T42">
        <v>162.24411699999999</v>
      </c>
      <c r="U42">
        <v>162.71670940000001</v>
      </c>
      <c r="V42">
        <v>162.83590559999999</v>
      </c>
      <c r="W42">
        <v>162.1531205</v>
      </c>
      <c r="X42">
        <v>162.25782240000001</v>
      </c>
      <c r="Y42">
        <v>162.7729659</v>
      </c>
      <c r="Z42">
        <v>163.44415319999999</v>
      </c>
      <c r="AA42">
        <v>165.12063889999999</v>
      </c>
      <c r="AB42">
        <v>165.20694570000001</v>
      </c>
      <c r="AC42">
        <v>165.437659</v>
      </c>
      <c r="AD42">
        <v>165.7354062</v>
      </c>
      <c r="AE42">
        <v>166.0228132</v>
      </c>
      <c r="AF42">
        <v>166.26709650000001</v>
      </c>
      <c r="AG42">
        <v>166.4573681</v>
      </c>
      <c r="AH42">
        <v>166.59255239999999</v>
      </c>
      <c r="AI42">
        <v>166.67686950000001</v>
      </c>
      <c r="AJ42">
        <v>166.7178279</v>
      </c>
      <c r="AK42">
        <v>166.7191852</v>
      </c>
    </row>
    <row r="43" spans="1:37" x14ac:dyDescent="0.25">
      <c r="A43" t="s">
        <v>190</v>
      </c>
      <c r="B43">
        <v>4.1490195969999997</v>
      </c>
      <c r="C43">
        <v>4.1611705590000003</v>
      </c>
      <c r="D43">
        <v>4.1753597969999996</v>
      </c>
      <c r="E43">
        <v>4.191590476</v>
      </c>
      <c r="F43">
        <v>4.2096124980000003</v>
      </c>
      <c r="G43">
        <v>4.2290340469999999</v>
      </c>
      <c r="H43">
        <v>7.8297781339999997</v>
      </c>
      <c r="I43">
        <v>10.791394670000001</v>
      </c>
      <c r="J43">
        <v>12.48951701</v>
      </c>
      <c r="K43">
        <v>13.161205669999999</v>
      </c>
      <c r="L43">
        <v>13.242772520000001</v>
      </c>
      <c r="M43">
        <v>13.06094644</v>
      </c>
      <c r="N43">
        <v>12.1942012</v>
      </c>
      <c r="O43">
        <v>11.6498343</v>
      </c>
      <c r="P43">
        <v>10.51493411</v>
      </c>
      <c r="Q43">
        <v>9.9323522890000007</v>
      </c>
      <c r="R43">
        <v>15.495255350000001</v>
      </c>
      <c r="S43">
        <v>18.29991514</v>
      </c>
      <c r="T43">
        <v>19.65164906</v>
      </c>
      <c r="U43">
        <v>20.0779879</v>
      </c>
      <c r="V43">
        <v>20.026139539999999</v>
      </c>
      <c r="W43">
        <v>19.772917150000001</v>
      </c>
      <c r="X43">
        <v>20.231684640000001</v>
      </c>
      <c r="Y43">
        <v>20.330754240000001</v>
      </c>
      <c r="Z43">
        <v>20.236380570000001</v>
      </c>
      <c r="AA43">
        <v>20.058597240000001</v>
      </c>
      <c r="AB43">
        <v>19.85582608</v>
      </c>
      <c r="AC43">
        <v>20.405707060000001</v>
      </c>
      <c r="AD43">
        <v>20.613323820000002</v>
      </c>
      <c r="AE43">
        <v>20.615087809999999</v>
      </c>
      <c r="AF43">
        <v>20.51012514</v>
      </c>
      <c r="AG43">
        <v>20.357157860000001</v>
      </c>
      <c r="AH43">
        <v>20.187393950000001</v>
      </c>
      <c r="AI43">
        <v>20.015587310000001</v>
      </c>
      <c r="AJ43">
        <v>19.848193640000002</v>
      </c>
      <c r="AK43">
        <v>19.687058050000001</v>
      </c>
    </row>
    <row r="44" spans="1:37" x14ac:dyDescent="0.25">
      <c r="A44" t="s">
        <v>191</v>
      </c>
      <c r="B44">
        <v>6.7676251570000003</v>
      </c>
      <c r="C44">
        <v>6.7874455300000003</v>
      </c>
      <c r="D44">
        <v>6.810594279</v>
      </c>
      <c r="E44">
        <v>6.8370752049999997</v>
      </c>
      <c r="F44">
        <v>6.8664773190000004</v>
      </c>
      <c r="G44">
        <v>6.8981585069999998</v>
      </c>
      <c r="H44">
        <v>11.328719530000001</v>
      </c>
      <c r="I44">
        <v>14.65821727</v>
      </c>
      <c r="J44">
        <v>16.45701347</v>
      </c>
      <c r="K44">
        <v>17.11365116</v>
      </c>
      <c r="L44">
        <v>17.611800559999999</v>
      </c>
      <c r="M44">
        <v>17.584073100000001</v>
      </c>
      <c r="N44">
        <v>17.263201710000001</v>
      </c>
      <c r="O44">
        <v>16.8743433</v>
      </c>
      <c r="P44">
        <v>16.428867579999999</v>
      </c>
      <c r="Q44">
        <v>16.20753011</v>
      </c>
      <c r="R44">
        <v>17.585573459999999</v>
      </c>
      <c r="S44">
        <v>18.078845399999999</v>
      </c>
      <c r="T44">
        <v>18.102911079999998</v>
      </c>
      <c r="U44">
        <v>17.874151529999999</v>
      </c>
      <c r="V44">
        <v>17.53167011</v>
      </c>
      <c r="W44">
        <v>17.148868239999999</v>
      </c>
      <c r="X44">
        <v>16.825436679999999</v>
      </c>
      <c r="Y44">
        <v>16.49773025</v>
      </c>
      <c r="Z44">
        <v>16.187119630000002</v>
      </c>
      <c r="AA44">
        <v>16.191217040000002</v>
      </c>
      <c r="AB44">
        <v>16.090826809999999</v>
      </c>
      <c r="AC44">
        <v>15.99803751</v>
      </c>
      <c r="AD44">
        <v>15.865555690000001</v>
      </c>
      <c r="AE44">
        <v>15.72237672</v>
      </c>
      <c r="AF44">
        <v>15.584191819999999</v>
      </c>
      <c r="AG44">
        <v>15.45743575</v>
      </c>
      <c r="AH44">
        <v>15.34413161</v>
      </c>
      <c r="AI44">
        <v>15.24291081</v>
      </c>
      <c r="AJ44">
        <v>15.152261859999999</v>
      </c>
      <c r="AK44">
        <v>15.06992998</v>
      </c>
    </row>
    <row r="45" spans="1:37" x14ac:dyDescent="0.25">
      <c r="A45" t="s">
        <v>192</v>
      </c>
      <c r="B45">
        <v>29.858123169999999</v>
      </c>
      <c r="C45">
        <v>29.945569500000001</v>
      </c>
      <c r="D45">
        <v>30.047669679999998</v>
      </c>
      <c r="E45">
        <v>30.164469960000002</v>
      </c>
      <c r="F45">
        <v>30.29421722</v>
      </c>
      <c r="G45">
        <v>30.434133450000001</v>
      </c>
      <c r="H45">
        <v>43.999527180000001</v>
      </c>
      <c r="I45">
        <v>53.583042859999999</v>
      </c>
      <c r="J45">
        <v>58.859369360000002</v>
      </c>
      <c r="K45">
        <v>61.1349132</v>
      </c>
      <c r="L45">
        <v>62.490525439999999</v>
      </c>
      <c r="M45">
        <v>62.900147840000002</v>
      </c>
      <c r="N45">
        <v>62.833111539999997</v>
      </c>
      <c r="O45">
        <v>62.627086130000002</v>
      </c>
      <c r="P45">
        <v>62.050277139999999</v>
      </c>
      <c r="Q45">
        <v>63.421499779999998</v>
      </c>
      <c r="R45">
        <v>58.50266654</v>
      </c>
      <c r="S45">
        <v>55.964750760000001</v>
      </c>
      <c r="T45">
        <v>54.77316004</v>
      </c>
      <c r="U45">
        <v>54.296737360000002</v>
      </c>
      <c r="V45">
        <v>55.565647439999999</v>
      </c>
      <c r="W45">
        <v>56.359660419999997</v>
      </c>
      <c r="X45">
        <v>56.820194239999999</v>
      </c>
      <c r="Y45">
        <v>57.075451559999998</v>
      </c>
      <c r="Z45">
        <v>57.208986619999997</v>
      </c>
      <c r="AA45">
        <v>58.969815390000001</v>
      </c>
      <c r="AB45">
        <v>59.658337299999999</v>
      </c>
      <c r="AC45">
        <v>59.939984330000001</v>
      </c>
      <c r="AD45">
        <v>60.008070109999998</v>
      </c>
      <c r="AE45">
        <v>59.969038140000002</v>
      </c>
      <c r="AF45">
        <v>59.88283509</v>
      </c>
      <c r="AG45">
        <v>59.780093960000002</v>
      </c>
      <c r="AH45">
        <v>59.674555839999996</v>
      </c>
      <c r="AI45">
        <v>59.571824829999997</v>
      </c>
      <c r="AJ45">
        <v>59.472963270000001</v>
      </c>
      <c r="AK45">
        <v>59.377410240000003</v>
      </c>
    </row>
    <row r="46" spans="1:37" x14ac:dyDescent="0.25">
      <c r="A46" t="s">
        <v>193</v>
      </c>
      <c r="B46">
        <v>30.262143210000001</v>
      </c>
      <c r="C46">
        <v>30.35084423</v>
      </c>
      <c r="D46">
        <v>30.454510750000001</v>
      </c>
      <c r="E46">
        <v>30.573106670000001</v>
      </c>
      <c r="F46">
        <v>30.70470572</v>
      </c>
      <c r="G46">
        <v>30.846358110000001</v>
      </c>
      <c r="H46">
        <v>34.604882480000001</v>
      </c>
      <c r="I46">
        <v>36.810261799999999</v>
      </c>
      <c r="J46">
        <v>37.810328630000001</v>
      </c>
      <c r="K46">
        <v>38.11043986</v>
      </c>
      <c r="L46">
        <v>39.572531859999998</v>
      </c>
      <c r="M46">
        <v>40.495085459999999</v>
      </c>
      <c r="N46">
        <v>40.750926079999999</v>
      </c>
      <c r="O46">
        <v>40.835273720000004</v>
      </c>
      <c r="P46">
        <v>40.789104010000003</v>
      </c>
      <c r="Q46">
        <v>40.39177892</v>
      </c>
      <c r="R46">
        <v>42.416975970000003</v>
      </c>
      <c r="S46">
        <v>43.093635480000003</v>
      </c>
      <c r="T46">
        <v>43.343444089999998</v>
      </c>
      <c r="U46">
        <v>43.376813859999999</v>
      </c>
      <c r="V46">
        <v>43.730280690000001</v>
      </c>
      <c r="W46">
        <v>43.847767150000003</v>
      </c>
      <c r="X46">
        <v>44.067517690000003</v>
      </c>
      <c r="Y46">
        <v>44.125079390000003</v>
      </c>
      <c r="Z46">
        <v>44.098107689999999</v>
      </c>
      <c r="AA46">
        <v>46.111381020000003</v>
      </c>
      <c r="AB46">
        <v>47.139562259999998</v>
      </c>
      <c r="AC46">
        <v>47.783748850000002</v>
      </c>
      <c r="AD46">
        <v>49.347575829999997</v>
      </c>
      <c r="AE46">
        <v>50.042304639999998</v>
      </c>
      <c r="AF46">
        <v>50.23526751</v>
      </c>
      <c r="AG46">
        <v>50.174351950000002</v>
      </c>
      <c r="AH46">
        <v>50.002498250000002</v>
      </c>
      <c r="AI46">
        <v>49.793186329999997</v>
      </c>
      <c r="AJ46">
        <v>49.581470179999997</v>
      </c>
      <c r="AK46">
        <v>49.380790240000003</v>
      </c>
    </row>
    <row r="47" spans="1:37" x14ac:dyDescent="0.25">
      <c r="A47" t="s">
        <v>194</v>
      </c>
      <c r="B47">
        <v>7.5293592230000002</v>
      </c>
      <c r="C47">
        <v>7.5514217419999996</v>
      </c>
      <c r="D47">
        <v>7.5772199970000003</v>
      </c>
      <c r="E47">
        <v>7.6067457919999999</v>
      </c>
      <c r="F47">
        <v>7.6395133179999997</v>
      </c>
      <c r="G47">
        <v>7.6747802869999999</v>
      </c>
      <c r="H47">
        <v>7.7589082730000003</v>
      </c>
      <c r="I47">
        <v>7.828681628</v>
      </c>
      <c r="J47">
        <v>7.8851984770000003</v>
      </c>
      <c r="K47">
        <v>7.931712085</v>
      </c>
      <c r="L47">
        <v>7.9712484400000001</v>
      </c>
      <c r="M47">
        <v>8.0073369920000008</v>
      </c>
      <c r="N47">
        <v>8.041074278</v>
      </c>
      <c r="O47">
        <v>8.0748498469999994</v>
      </c>
      <c r="P47">
        <v>8.1086763939999997</v>
      </c>
      <c r="Q47">
        <v>8.1429867399999996</v>
      </c>
      <c r="R47">
        <v>8.1788306009999996</v>
      </c>
      <c r="S47">
        <v>8.2144140910000001</v>
      </c>
      <c r="T47">
        <v>8.2486819300000001</v>
      </c>
      <c r="U47">
        <v>8.2816905609999996</v>
      </c>
      <c r="V47">
        <v>8.3146741370000008</v>
      </c>
      <c r="W47">
        <v>8.3464482199999992</v>
      </c>
      <c r="X47">
        <v>8.3778719469999992</v>
      </c>
      <c r="Y47">
        <v>8.4091518139999994</v>
      </c>
      <c r="Z47">
        <v>8.4395816880000005</v>
      </c>
      <c r="AA47">
        <v>8.4697160599999997</v>
      </c>
      <c r="AB47">
        <v>8.4988326139999995</v>
      </c>
      <c r="AC47">
        <v>8.5266373370000004</v>
      </c>
      <c r="AD47">
        <v>8.5537771920000001</v>
      </c>
      <c r="AE47">
        <v>8.5792981180000005</v>
      </c>
      <c r="AF47">
        <v>8.6029759590000001</v>
      </c>
      <c r="AG47">
        <v>8.6250687020000001</v>
      </c>
      <c r="AH47">
        <v>8.6458005440000001</v>
      </c>
      <c r="AI47">
        <v>8.6648387420000006</v>
      </c>
      <c r="AJ47">
        <v>8.6826128160000007</v>
      </c>
      <c r="AK47">
        <v>8.6989636309999998</v>
      </c>
    </row>
    <row r="48" spans="1:37" x14ac:dyDescent="0.25">
      <c r="A48" t="s">
        <v>195</v>
      </c>
      <c r="B48">
        <v>10.62723211</v>
      </c>
      <c r="C48">
        <v>10.65826867</v>
      </c>
      <c r="D48">
        <v>10.69444098</v>
      </c>
      <c r="E48">
        <v>10.735825589999999</v>
      </c>
      <c r="F48">
        <v>10.78188228</v>
      </c>
      <c r="G48">
        <v>10.83169279</v>
      </c>
      <c r="H48">
        <v>12.997976270000001</v>
      </c>
      <c r="I48">
        <v>14.351628030000001</v>
      </c>
      <c r="J48">
        <v>15.064292849999999</v>
      </c>
      <c r="K48">
        <v>15.396397889999999</v>
      </c>
      <c r="L48">
        <v>15.341476119999999</v>
      </c>
      <c r="M48">
        <v>15.293339339999999</v>
      </c>
      <c r="N48">
        <v>15.26082793</v>
      </c>
      <c r="O48">
        <v>15.236197969999999</v>
      </c>
      <c r="P48">
        <v>15.21909209</v>
      </c>
      <c r="Q48">
        <v>15.42437419</v>
      </c>
      <c r="R48">
        <v>14.96530284</v>
      </c>
      <c r="S48">
        <v>14.767453100000001</v>
      </c>
      <c r="T48">
        <v>14.687748770000001</v>
      </c>
      <c r="U48">
        <v>14.678786929999999</v>
      </c>
      <c r="V48">
        <v>14.739296230000001</v>
      </c>
      <c r="W48">
        <v>14.80428038</v>
      </c>
      <c r="X48">
        <v>14.877019000000001</v>
      </c>
      <c r="Y48">
        <v>14.928824519999999</v>
      </c>
      <c r="Z48">
        <v>14.96139296</v>
      </c>
      <c r="AA48">
        <v>14.79253039</v>
      </c>
      <c r="AB48">
        <v>14.84318962</v>
      </c>
      <c r="AC48">
        <v>14.87826147</v>
      </c>
      <c r="AD48">
        <v>16.455260289999998</v>
      </c>
      <c r="AE48">
        <v>17.35281809</v>
      </c>
      <c r="AF48">
        <v>17.775338340000001</v>
      </c>
      <c r="AG48">
        <v>17.923053459999998</v>
      </c>
      <c r="AH48">
        <v>17.93054965</v>
      </c>
      <c r="AI48">
        <v>17.875721939999998</v>
      </c>
      <c r="AJ48">
        <v>17.803712000000001</v>
      </c>
      <c r="AK48">
        <v>17.72708592</v>
      </c>
    </row>
    <row r="49" spans="1:37" x14ac:dyDescent="0.25">
      <c r="A49" t="s">
        <v>196</v>
      </c>
      <c r="B49">
        <v>5.209427507</v>
      </c>
      <c r="C49">
        <v>5.2246910670000002</v>
      </c>
      <c r="D49">
        <v>5.2425239069999998</v>
      </c>
      <c r="E49">
        <v>5.2629292410000001</v>
      </c>
      <c r="F49">
        <v>5.2855897819999997</v>
      </c>
      <c r="G49">
        <v>5.3100096690000003</v>
      </c>
      <c r="H49">
        <v>12.96239722</v>
      </c>
      <c r="I49">
        <v>20.27962475</v>
      </c>
      <c r="J49">
        <v>25.879750130000001</v>
      </c>
      <c r="K49">
        <v>29.217268650000001</v>
      </c>
      <c r="L49">
        <v>30.623118980000001</v>
      </c>
      <c r="M49">
        <v>31.776710810000001</v>
      </c>
      <c r="N49">
        <v>30.951167399999999</v>
      </c>
      <c r="O49">
        <v>33.405385070000001</v>
      </c>
      <c r="P49">
        <v>33.255807279999999</v>
      </c>
      <c r="Q49">
        <v>34.595075829999999</v>
      </c>
      <c r="R49">
        <v>34.789816299999998</v>
      </c>
      <c r="S49">
        <v>33.138334069999999</v>
      </c>
      <c r="T49">
        <v>29.143009719999998</v>
      </c>
      <c r="U49">
        <v>25.708017030000001</v>
      </c>
      <c r="V49">
        <v>24.618129769999999</v>
      </c>
      <c r="W49">
        <v>21.1889316</v>
      </c>
      <c r="X49">
        <v>19.685547020000001</v>
      </c>
      <c r="Y49">
        <v>20.49952493</v>
      </c>
      <c r="Z49">
        <v>19.53813311</v>
      </c>
      <c r="AA49">
        <v>19.051243729999999</v>
      </c>
      <c r="AB49">
        <v>19.980797219999999</v>
      </c>
      <c r="AC49">
        <v>20.495419299999998</v>
      </c>
      <c r="AD49">
        <v>21.303363010000002</v>
      </c>
      <c r="AE49">
        <v>21.057920280000001</v>
      </c>
      <c r="AF49">
        <v>21.953042409999998</v>
      </c>
      <c r="AG49">
        <v>23.38768224</v>
      </c>
      <c r="AH49">
        <v>25.079304629999999</v>
      </c>
      <c r="AI49">
        <v>26.507365369999999</v>
      </c>
      <c r="AJ49">
        <v>28.10800592</v>
      </c>
      <c r="AK49">
        <v>28.74141371</v>
      </c>
    </row>
    <row r="50" spans="1:37" x14ac:dyDescent="0.25">
      <c r="A50" t="s">
        <v>197</v>
      </c>
      <c r="B50">
        <v>79.9959688</v>
      </c>
      <c r="C50">
        <v>80.230396639999995</v>
      </c>
      <c r="D50">
        <v>80.504374260000006</v>
      </c>
      <c r="E50">
        <v>80.818087250000005</v>
      </c>
      <c r="F50">
        <v>81.166816819999994</v>
      </c>
      <c r="G50">
        <v>81.543050730000004</v>
      </c>
      <c r="H50">
        <v>104.6865557</v>
      </c>
      <c r="I50">
        <v>119.06867</v>
      </c>
      <c r="J50">
        <v>127.5019235</v>
      </c>
      <c r="K50">
        <v>131.80421000000001</v>
      </c>
      <c r="L50">
        <v>132.11591530000001</v>
      </c>
      <c r="M50">
        <v>133.1265559</v>
      </c>
      <c r="N50">
        <v>132.16676229999999</v>
      </c>
      <c r="O50">
        <v>134.7815554</v>
      </c>
      <c r="P50">
        <v>134.59682530000001</v>
      </c>
      <c r="Q50">
        <v>135.57505180000001</v>
      </c>
      <c r="R50">
        <v>142.9023401</v>
      </c>
      <c r="S50">
        <v>144.9371845</v>
      </c>
      <c r="T50">
        <v>142.58278129999999</v>
      </c>
      <c r="U50">
        <v>139.5570913</v>
      </c>
      <c r="V50">
        <v>138.9157635</v>
      </c>
      <c r="W50">
        <v>135.06717879999999</v>
      </c>
      <c r="X50">
        <v>133.3014852</v>
      </c>
      <c r="Y50">
        <v>134.15356779999999</v>
      </c>
      <c r="Z50">
        <v>133.02212700000001</v>
      </c>
      <c r="AA50">
        <v>134.2279873</v>
      </c>
      <c r="AB50">
        <v>135.9165868</v>
      </c>
      <c r="AC50">
        <v>136.90780549999999</v>
      </c>
      <c r="AD50">
        <v>138.68077</v>
      </c>
      <c r="AE50">
        <v>138.79405370000001</v>
      </c>
      <c r="AF50">
        <v>139.88606849999999</v>
      </c>
      <c r="AG50">
        <v>141.42744289999999</v>
      </c>
      <c r="AH50">
        <v>143.162274</v>
      </c>
      <c r="AI50">
        <v>144.5491816</v>
      </c>
      <c r="AJ50">
        <v>146.11697889999999</v>
      </c>
      <c r="AK50">
        <v>146.61989600000001</v>
      </c>
    </row>
    <row r="51" spans="1:37" x14ac:dyDescent="0.25">
      <c r="A51" t="s">
        <v>198</v>
      </c>
      <c r="B51">
        <v>2.4530615299999998</v>
      </c>
      <c r="C51">
        <v>2.4602479499999999</v>
      </c>
      <c r="D51">
        <v>2.4686439529999999</v>
      </c>
      <c r="E51">
        <v>2.4782531780000001</v>
      </c>
      <c r="F51">
        <v>2.488929062</v>
      </c>
      <c r="G51">
        <v>2.5004402950000002</v>
      </c>
      <c r="H51">
        <v>2.5278600409999998</v>
      </c>
      <c r="I51">
        <v>2.550874651</v>
      </c>
      <c r="J51">
        <v>2.5698068080000001</v>
      </c>
      <c r="K51">
        <v>2.5855685039999998</v>
      </c>
      <c r="L51">
        <v>2.5990483289999999</v>
      </c>
      <c r="M51">
        <v>2.6113424520000001</v>
      </c>
      <c r="N51">
        <v>2.6229598209999998</v>
      </c>
      <c r="O51">
        <v>2.6345976969999998</v>
      </c>
      <c r="P51">
        <v>2.646226446</v>
      </c>
      <c r="Q51">
        <v>2.6581421999999999</v>
      </c>
      <c r="R51">
        <v>2.7420568940000001</v>
      </c>
      <c r="S51">
        <v>2.792668446</v>
      </c>
      <c r="T51">
        <v>2.8221672839999998</v>
      </c>
      <c r="U51">
        <v>2.8399399330000001</v>
      </c>
      <c r="V51">
        <v>2.851976123</v>
      </c>
      <c r="W51">
        <v>2.8611864410000001</v>
      </c>
      <c r="X51">
        <v>2.8694136889999999</v>
      </c>
      <c r="Y51">
        <v>2.8775419310000001</v>
      </c>
      <c r="Z51">
        <v>2.8856003939999999</v>
      </c>
      <c r="AA51">
        <v>2.8938215120000002</v>
      </c>
      <c r="AB51">
        <v>2.8554444860000001</v>
      </c>
      <c r="AC51">
        <v>2.839384865</v>
      </c>
      <c r="AD51">
        <v>2.836517465</v>
      </c>
      <c r="AE51">
        <v>2.8402652499999999</v>
      </c>
      <c r="AF51">
        <v>2.8469543860000002</v>
      </c>
      <c r="AG51">
        <v>2.8546087770000002</v>
      </c>
      <c r="AH51">
        <v>2.86223033</v>
      </c>
      <c r="AI51">
        <v>2.869341044</v>
      </c>
      <c r="AJ51">
        <v>2.8758041749999999</v>
      </c>
      <c r="AK51">
        <v>2.881542091</v>
      </c>
    </row>
    <row r="52" spans="1:37" x14ac:dyDescent="0.25">
      <c r="A52" t="s">
        <v>199</v>
      </c>
      <c r="B52">
        <v>869</v>
      </c>
      <c r="C52">
        <v>871.45922059999998</v>
      </c>
      <c r="D52">
        <v>874.29095129999996</v>
      </c>
      <c r="E52">
        <v>877.50032269999997</v>
      </c>
      <c r="F52">
        <v>881.04414840000004</v>
      </c>
      <c r="G52">
        <v>884.8545196</v>
      </c>
      <c r="H52">
        <v>890.31211829999995</v>
      </c>
      <c r="I52">
        <v>896.01214849999997</v>
      </c>
      <c r="J52">
        <v>901.41085539999995</v>
      </c>
      <c r="K52">
        <v>906.28898479999998</v>
      </c>
      <c r="L52">
        <v>910.55350129999999</v>
      </c>
      <c r="M52">
        <v>914.36302030000002</v>
      </c>
      <c r="N52">
        <v>917.73418400000003</v>
      </c>
      <c r="O52">
        <v>920.90367179999998</v>
      </c>
      <c r="P52">
        <v>923.829609</v>
      </c>
      <c r="Q52">
        <v>926.69424379999998</v>
      </c>
      <c r="R52">
        <v>929.63924169999996</v>
      </c>
      <c r="S52">
        <v>932.47050060000004</v>
      </c>
      <c r="T52">
        <v>935.13902659999997</v>
      </c>
      <c r="U52">
        <v>937.70253279999997</v>
      </c>
      <c r="V52">
        <v>940.2796482</v>
      </c>
      <c r="W52">
        <v>942.74161609999999</v>
      </c>
      <c r="X52">
        <v>945.2082666</v>
      </c>
      <c r="Y52">
        <v>947.7217028</v>
      </c>
      <c r="Z52">
        <v>950.17391750000002</v>
      </c>
      <c r="AA52">
        <v>952.67003680000005</v>
      </c>
      <c r="AB52">
        <v>955.1340831</v>
      </c>
      <c r="AC52">
        <v>957.52942629999995</v>
      </c>
      <c r="AD52">
        <v>959.94147299999997</v>
      </c>
      <c r="AE52">
        <v>962.22055699999999</v>
      </c>
      <c r="AF52">
        <v>964.39086689999999</v>
      </c>
      <c r="AG52">
        <v>966.46530689999997</v>
      </c>
      <c r="AH52">
        <v>968.45765749999998</v>
      </c>
      <c r="AI52">
        <v>970.37145350000003</v>
      </c>
      <c r="AJ52">
        <v>972.23266520000004</v>
      </c>
      <c r="AK52">
        <v>974.02547030000005</v>
      </c>
    </row>
    <row r="53" spans="1:37" x14ac:dyDescent="0.25">
      <c r="A53" t="s">
        <v>200</v>
      </c>
      <c r="B53">
        <v>21503.46</v>
      </c>
      <c r="C53">
        <v>21562.72277</v>
      </c>
      <c r="D53">
        <v>21630.518759999999</v>
      </c>
      <c r="E53">
        <v>21707.625110000001</v>
      </c>
      <c r="F53">
        <v>21793.407609999998</v>
      </c>
      <c r="G53">
        <v>21886.500950000001</v>
      </c>
      <c r="H53">
        <v>22037.813620000001</v>
      </c>
      <c r="I53">
        <v>22195.367610000001</v>
      </c>
      <c r="J53">
        <v>22344.891919999998</v>
      </c>
      <c r="K53">
        <v>22481.888559999999</v>
      </c>
      <c r="L53">
        <v>22604.019530000001</v>
      </c>
      <c r="M53">
        <v>22716.427479999998</v>
      </c>
      <c r="N53">
        <v>22818.034360000001</v>
      </c>
      <c r="O53">
        <v>22915.842430000001</v>
      </c>
      <c r="P53">
        <v>23006.65178</v>
      </c>
      <c r="Q53">
        <v>23096.19195</v>
      </c>
      <c r="R53">
        <v>23188.573079999998</v>
      </c>
      <c r="S53">
        <v>23276.218819999998</v>
      </c>
      <c r="T53">
        <v>23357.753820000002</v>
      </c>
      <c r="U53">
        <v>23435.345990000002</v>
      </c>
      <c r="V53">
        <v>23513.01093</v>
      </c>
      <c r="W53">
        <v>23585.76814</v>
      </c>
      <c r="X53">
        <v>23658.172289999999</v>
      </c>
      <c r="Y53">
        <v>23731.55315</v>
      </c>
      <c r="Z53">
        <v>23802.068960000001</v>
      </c>
      <c r="AA53">
        <v>23873.91892</v>
      </c>
      <c r="AB53">
        <v>23944.387780000001</v>
      </c>
      <c r="AC53">
        <v>24012.536680000001</v>
      </c>
      <c r="AD53">
        <v>24081.726869999999</v>
      </c>
      <c r="AE53">
        <v>24146.40249</v>
      </c>
      <c r="AF53">
        <v>24207.730210000002</v>
      </c>
      <c r="AG53">
        <v>24266.085770000002</v>
      </c>
      <c r="AH53">
        <v>24321.80716</v>
      </c>
      <c r="AI53">
        <v>24374.834920000001</v>
      </c>
      <c r="AJ53">
        <v>24425.93835</v>
      </c>
      <c r="AK53">
        <v>24474.355060000002</v>
      </c>
    </row>
    <row r="54" spans="1:37" x14ac:dyDescent="0.25">
      <c r="A54" t="s">
        <v>201</v>
      </c>
      <c r="B54">
        <v>159.94999999999999</v>
      </c>
      <c r="C54">
        <v>160.84161470000001</v>
      </c>
      <c r="D54">
        <v>162.56110939999999</v>
      </c>
      <c r="E54">
        <v>165.10755459999999</v>
      </c>
      <c r="F54">
        <v>168.3434192</v>
      </c>
      <c r="G54">
        <v>172.09797789999999</v>
      </c>
      <c r="H54">
        <v>176.66362509999999</v>
      </c>
      <c r="I54">
        <v>181.51785430000001</v>
      </c>
      <c r="J54">
        <v>186.421232</v>
      </c>
      <c r="K54">
        <v>191.25290870000001</v>
      </c>
      <c r="L54">
        <v>195.93994939999999</v>
      </c>
      <c r="M54">
        <v>200.50043410000001</v>
      </c>
      <c r="N54">
        <v>204.90547889999999</v>
      </c>
      <c r="O54">
        <v>209.21409349999999</v>
      </c>
      <c r="P54">
        <v>213.38038510000001</v>
      </c>
      <c r="Q54">
        <v>217.45211280000001</v>
      </c>
      <c r="R54">
        <v>221.47363139999999</v>
      </c>
      <c r="S54">
        <v>225.3539877</v>
      </c>
      <c r="T54">
        <v>229.0633814</v>
      </c>
      <c r="U54">
        <v>232.62297319999999</v>
      </c>
      <c r="V54">
        <v>236.08009150000001</v>
      </c>
      <c r="W54">
        <v>239.37510140000001</v>
      </c>
      <c r="X54">
        <v>242.55799769999999</v>
      </c>
      <c r="Y54">
        <v>245.65040010000001</v>
      </c>
      <c r="Z54">
        <v>248.6028901</v>
      </c>
      <c r="AA54">
        <v>251.46389780000001</v>
      </c>
      <c r="AB54">
        <v>254.2086534</v>
      </c>
      <c r="AC54">
        <v>256.8215482</v>
      </c>
      <c r="AD54">
        <v>259.34101770000001</v>
      </c>
      <c r="AE54">
        <v>261.71089499999999</v>
      </c>
      <c r="AF54">
        <v>263.9477675</v>
      </c>
      <c r="AG54">
        <v>266.05916739999998</v>
      </c>
      <c r="AH54">
        <v>268.0522398</v>
      </c>
      <c r="AI54">
        <v>269.9288593</v>
      </c>
      <c r="AJ54">
        <v>271.70253339999999</v>
      </c>
      <c r="AK54">
        <v>273.36597399999999</v>
      </c>
    </row>
    <row r="55" spans="1:37" x14ac:dyDescent="0.25">
      <c r="A55" t="s">
        <v>202</v>
      </c>
      <c r="B55">
        <v>81737</v>
      </c>
      <c r="C55">
        <v>82462.324280000001</v>
      </c>
      <c r="D55">
        <v>83276.686270000006</v>
      </c>
      <c r="E55">
        <v>84172.468829999998</v>
      </c>
      <c r="F55">
        <v>85135.510989999995</v>
      </c>
      <c r="G55">
        <v>86152.483739999996</v>
      </c>
      <c r="H55">
        <v>87368.838170000003</v>
      </c>
      <c r="I55">
        <v>88581.338220000005</v>
      </c>
      <c r="J55">
        <v>89770.550619999995</v>
      </c>
      <c r="K55">
        <v>90934.941659999997</v>
      </c>
      <c r="L55">
        <v>92076.460399999996</v>
      </c>
      <c r="M55">
        <v>93218.261029999994</v>
      </c>
      <c r="N55">
        <v>94355.513399999996</v>
      </c>
      <c r="O55">
        <v>95511.631739999997</v>
      </c>
      <c r="P55">
        <v>96669.470549999998</v>
      </c>
      <c r="Q55">
        <v>97848.020229999995</v>
      </c>
      <c r="R55">
        <v>99055.216880000007</v>
      </c>
      <c r="S55">
        <v>100259.8683</v>
      </c>
      <c r="T55">
        <v>101461.4473</v>
      </c>
      <c r="U55">
        <v>102669.09669999999</v>
      </c>
      <c r="V55">
        <v>103895.2974</v>
      </c>
      <c r="W55">
        <v>105118.76549999999</v>
      </c>
      <c r="X55">
        <v>106358.5882</v>
      </c>
      <c r="Y55">
        <v>107615.2322</v>
      </c>
      <c r="Z55">
        <v>108872.41559999999</v>
      </c>
      <c r="AA55">
        <v>110147.7098</v>
      </c>
      <c r="AB55">
        <v>111427.16220000001</v>
      </c>
      <c r="AC55">
        <v>112708.97349999999</v>
      </c>
      <c r="AD55">
        <v>114006.06050000001</v>
      </c>
      <c r="AE55">
        <v>115296.4225</v>
      </c>
      <c r="AF55">
        <v>116589.8259</v>
      </c>
      <c r="AG55">
        <v>117887.85060000001</v>
      </c>
      <c r="AH55">
        <v>119192.0123</v>
      </c>
      <c r="AI55">
        <v>120502.257</v>
      </c>
      <c r="AJ55">
        <v>121822.0511</v>
      </c>
      <c r="AK55">
        <v>123148.04949999999</v>
      </c>
    </row>
    <row r="56" spans="1:37" x14ac:dyDescent="0.25">
      <c r="A56" t="s">
        <v>203</v>
      </c>
      <c r="B56">
        <v>16601</v>
      </c>
      <c r="C56">
        <v>16458.341369999998</v>
      </c>
      <c r="D56">
        <v>16380.28557</v>
      </c>
      <c r="E56">
        <v>16365.350979999999</v>
      </c>
      <c r="F56">
        <v>16401.75302</v>
      </c>
      <c r="G56">
        <v>16478.550469999998</v>
      </c>
      <c r="H56">
        <v>16960.202949999999</v>
      </c>
      <c r="I56">
        <v>17186.83366</v>
      </c>
      <c r="J56">
        <v>17367.459510000001</v>
      </c>
      <c r="K56">
        <v>17544.37313</v>
      </c>
      <c r="L56">
        <v>17713.578990000002</v>
      </c>
      <c r="M56">
        <v>17914.159540000001</v>
      </c>
      <c r="N56">
        <v>18100.023730000001</v>
      </c>
      <c r="O56">
        <v>18324.729029999999</v>
      </c>
      <c r="P56">
        <v>18521.544010000001</v>
      </c>
      <c r="Q56">
        <v>18753.028300000002</v>
      </c>
      <c r="R56">
        <v>19015.48532</v>
      </c>
      <c r="S56">
        <v>19228.141589999999</v>
      </c>
      <c r="T56">
        <v>19429.471710000002</v>
      </c>
      <c r="U56">
        <v>19642.741730000002</v>
      </c>
      <c r="V56">
        <v>19884.032910000002</v>
      </c>
      <c r="W56">
        <v>20089.904989999999</v>
      </c>
      <c r="X56">
        <v>20328.958729999998</v>
      </c>
      <c r="Y56">
        <v>20582.332880000002</v>
      </c>
      <c r="Z56">
        <v>20812.57199</v>
      </c>
      <c r="AA56">
        <v>21079.389650000001</v>
      </c>
      <c r="AB56">
        <v>21333.091420000001</v>
      </c>
      <c r="AC56">
        <v>21585.263999999999</v>
      </c>
      <c r="AD56">
        <v>21871.209030000002</v>
      </c>
      <c r="AE56">
        <v>22118.184880000001</v>
      </c>
      <c r="AF56">
        <v>22373.25387</v>
      </c>
      <c r="AG56">
        <v>22629.675329999998</v>
      </c>
      <c r="AH56">
        <v>22886.956200000001</v>
      </c>
      <c r="AI56">
        <v>23141.627090000002</v>
      </c>
      <c r="AJ56">
        <v>23400.403050000001</v>
      </c>
      <c r="AK56">
        <v>23650.844369999999</v>
      </c>
    </row>
    <row r="57" spans="1:37" x14ac:dyDescent="0.25">
      <c r="A57" t="s">
        <v>204</v>
      </c>
      <c r="B57">
        <v>125598</v>
      </c>
      <c r="C57">
        <v>127017.36109999999</v>
      </c>
      <c r="D57">
        <v>128522.2798</v>
      </c>
      <c r="E57">
        <v>130102.6439</v>
      </c>
      <c r="F57">
        <v>131745.68729999999</v>
      </c>
      <c r="G57">
        <v>133439.36360000001</v>
      </c>
      <c r="H57">
        <v>135266.01379999999</v>
      </c>
      <c r="I57">
        <v>137083.22899999999</v>
      </c>
      <c r="J57">
        <v>138872.6159</v>
      </c>
      <c r="K57">
        <v>140636.55549999999</v>
      </c>
      <c r="L57">
        <v>142381.4209</v>
      </c>
      <c r="M57">
        <v>144126.56270000001</v>
      </c>
      <c r="N57">
        <v>145872.98579999999</v>
      </c>
      <c r="O57">
        <v>147639.2904</v>
      </c>
      <c r="P57">
        <v>149416.18710000001</v>
      </c>
      <c r="Q57">
        <v>151218.28659999999</v>
      </c>
      <c r="R57">
        <v>153050.96280000001</v>
      </c>
      <c r="S57">
        <v>154891.68650000001</v>
      </c>
      <c r="T57">
        <v>156741.38699999999</v>
      </c>
      <c r="U57">
        <v>158607.5141</v>
      </c>
      <c r="V57">
        <v>160498.26730000001</v>
      </c>
      <c r="W57">
        <v>162398.60690000001</v>
      </c>
      <c r="X57">
        <v>164321.01130000001</v>
      </c>
      <c r="Y57">
        <v>166263.72349999999</v>
      </c>
      <c r="Z57">
        <v>168214.33689999999</v>
      </c>
      <c r="AA57">
        <v>170183.30309999999</v>
      </c>
      <c r="AB57">
        <v>172159.9443</v>
      </c>
      <c r="AC57">
        <v>174142.2187</v>
      </c>
      <c r="AD57">
        <v>176138.40849999999</v>
      </c>
      <c r="AE57">
        <v>178133.74350000001</v>
      </c>
      <c r="AF57">
        <v>180135.68960000001</v>
      </c>
      <c r="AG57">
        <v>182146.38709999999</v>
      </c>
      <c r="AH57">
        <v>184167.802</v>
      </c>
      <c r="AI57">
        <v>186201.08590000001</v>
      </c>
      <c r="AJ57">
        <v>188249.60269999999</v>
      </c>
      <c r="AK57">
        <v>190312.07199999999</v>
      </c>
    </row>
    <row r="58" spans="1:37" x14ac:dyDescent="0.25">
      <c r="A58" t="s">
        <v>205</v>
      </c>
      <c r="B58">
        <v>22100</v>
      </c>
      <c r="C58">
        <v>22353.070469999999</v>
      </c>
      <c r="D58">
        <v>22625.223239999999</v>
      </c>
      <c r="E58">
        <v>22914.806280000001</v>
      </c>
      <c r="F58">
        <v>23218.869979999999</v>
      </c>
      <c r="G58">
        <v>23534.475289999998</v>
      </c>
      <c r="H58">
        <v>24803.742010000002</v>
      </c>
      <c r="I58">
        <v>25328.75776</v>
      </c>
      <c r="J58">
        <v>25717.130710000001</v>
      </c>
      <c r="K58">
        <v>26075.232380000001</v>
      </c>
      <c r="L58">
        <v>26393.257399999999</v>
      </c>
      <c r="M58">
        <v>26773.442930000001</v>
      </c>
      <c r="N58">
        <v>27097.44642</v>
      </c>
      <c r="O58">
        <v>27507.242880000002</v>
      </c>
      <c r="P58">
        <v>27830.68577</v>
      </c>
      <c r="Q58">
        <v>28234.41603</v>
      </c>
      <c r="R58">
        <v>28704.708739999998</v>
      </c>
      <c r="S58">
        <v>29037.53052</v>
      </c>
      <c r="T58">
        <v>29340.63751</v>
      </c>
      <c r="U58">
        <v>29671.43204</v>
      </c>
      <c r="V58">
        <v>30068.223099999999</v>
      </c>
      <c r="W58">
        <v>30368.30083</v>
      </c>
      <c r="X58">
        <v>30752.63608</v>
      </c>
      <c r="Y58">
        <v>31167.42008</v>
      </c>
      <c r="Z58">
        <v>31518.999449999999</v>
      </c>
      <c r="AA58">
        <v>31963.478289999999</v>
      </c>
      <c r="AB58">
        <v>32369.403439999998</v>
      </c>
      <c r="AC58">
        <v>32770.919179999997</v>
      </c>
      <c r="AD58">
        <v>33257.61838</v>
      </c>
      <c r="AE58">
        <v>33640.501490000002</v>
      </c>
      <c r="AF58">
        <v>34046.19399</v>
      </c>
      <c r="AG58">
        <v>34453.637999999999</v>
      </c>
      <c r="AH58">
        <v>34861.475810000004</v>
      </c>
      <c r="AI58">
        <v>35260.727809999997</v>
      </c>
      <c r="AJ58">
        <v>35668.612099999998</v>
      </c>
      <c r="AK58">
        <v>36052.68331</v>
      </c>
    </row>
    <row r="59" spans="1:37" x14ac:dyDescent="0.25">
      <c r="A59" t="s">
        <v>206</v>
      </c>
      <c r="B59">
        <v>16305</v>
      </c>
      <c r="C59">
        <v>16480.69702</v>
      </c>
      <c r="D59">
        <v>16669.146069999999</v>
      </c>
      <c r="E59">
        <v>16869.003659999998</v>
      </c>
      <c r="F59">
        <v>17078.29492</v>
      </c>
      <c r="G59">
        <v>17295.149420000002</v>
      </c>
      <c r="H59">
        <v>17571.65309</v>
      </c>
      <c r="I59">
        <v>17824.113109999998</v>
      </c>
      <c r="J59">
        <v>18065.621579999999</v>
      </c>
      <c r="K59">
        <v>18300.248790000001</v>
      </c>
      <c r="L59">
        <v>18528.532869999999</v>
      </c>
      <c r="M59">
        <v>18757.588350000002</v>
      </c>
      <c r="N59">
        <v>18983.436710000002</v>
      </c>
      <c r="O59">
        <v>19214.30096</v>
      </c>
      <c r="P59">
        <v>19442.625960000001</v>
      </c>
      <c r="Q59">
        <v>19676.571810000001</v>
      </c>
      <c r="R59">
        <v>19917.3482</v>
      </c>
      <c r="S59">
        <v>20153.841120000001</v>
      </c>
      <c r="T59">
        <v>20389.13654</v>
      </c>
      <c r="U59">
        <v>20626.758379999999</v>
      </c>
      <c r="V59">
        <v>20870.03111</v>
      </c>
      <c r="W59">
        <v>21110.65898</v>
      </c>
      <c r="X59">
        <v>21357.025979999999</v>
      </c>
      <c r="Y59">
        <v>21607.782439999999</v>
      </c>
      <c r="Z59">
        <v>21857.344229999999</v>
      </c>
      <c r="AA59">
        <v>22113.09964</v>
      </c>
      <c r="AB59">
        <v>22368.96845</v>
      </c>
      <c r="AC59">
        <v>22625.45911</v>
      </c>
      <c r="AD59">
        <v>22887.4002</v>
      </c>
      <c r="AE59">
        <v>23145.58351</v>
      </c>
      <c r="AF59">
        <v>23405.19356</v>
      </c>
      <c r="AG59">
        <v>23666.041550000002</v>
      </c>
      <c r="AH59">
        <v>23928.339169999999</v>
      </c>
      <c r="AI59">
        <v>24191.840609999999</v>
      </c>
      <c r="AJ59">
        <v>24457.656739999999</v>
      </c>
      <c r="AK59">
        <v>24724.327809999999</v>
      </c>
    </row>
    <row r="60" spans="1:37" x14ac:dyDescent="0.25">
      <c r="A60" t="s">
        <v>207</v>
      </c>
      <c r="B60">
        <v>29076</v>
      </c>
      <c r="C60">
        <v>29398.432049999999</v>
      </c>
      <c r="D60">
        <v>29746.025880000001</v>
      </c>
      <c r="E60">
        <v>30115.98847</v>
      </c>
      <c r="F60">
        <v>30504.21355</v>
      </c>
      <c r="G60">
        <v>30906.887640000001</v>
      </c>
      <c r="H60">
        <v>31613.30055</v>
      </c>
      <c r="I60">
        <v>32105.75417</v>
      </c>
      <c r="J60">
        <v>32552.24755</v>
      </c>
      <c r="K60">
        <v>32983.522929999999</v>
      </c>
      <c r="L60">
        <v>33397.698680000001</v>
      </c>
      <c r="M60">
        <v>33828.134109999999</v>
      </c>
      <c r="N60">
        <v>34240.997669999997</v>
      </c>
      <c r="O60">
        <v>34680.998930000002</v>
      </c>
      <c r="P60">
        <v>35096.946770000002</v>
      </c>
      <c r="Q60">
        <v>35539.722220000003</v>
      </c>
      <c r="R60">
        <v>36007.016869999999</v>
      </c>
      <c r="S60">
        <v>36435.793259999999</v>
      </c>
      <c r="T60">
        <v>36856.876689999997</v>
      </c>
      <c r="U60">
        <v>37288.561029999997</v>
      </c>
      <c r="V60">
        <v>37743.896659999999</v>
      </c>
      <c r="W60">
        <v>38173.14761</v>
      </c>
      <c r="X60">
        <v>38630.823360000002</v>
      </c>
      <c r="Y60">
        <v>39101.65436</v>
      </c>
      <c r="Z60">
        <v>39556.07735</v>
      </c>
      <c r="AA60">
        <v>40041.109179999999</v>
      </c>
      <c r="AB60">
        <v>40517.050470000002</v>
      </c>
      <c r="AC60">
        <v>40993.007879999997</v>
      </c>
      <c r="AD60">
        <v>41496.536229999998</v>
      </c>
      <c r="AE60">
        <v>41970.339690000001</v>
      </c>
      <c r="AF60">
        <v>42452.018909999999</v>
      </c>
      <c r="AG60">
        <v>42936.068749999999</v>
      </c>
      <c r="AH60">
        <v>43422.456700000002</v>
      </c>
      <c r="AI60">
        <v>43908.776279999998</v>
      </c>
      <c r="AJ60">
        <v>44400.648630000003</v>
      </c>
      <c r="AK60">
        <v>44888.455959999999</v>
      </c>
    </row>
    <row r="61" spans="1:37" x14ac:dyDescent="0.25">
      <c r="A61" t="s">
        <v>208</v>
      </c>
      <c r="B61">
        <v>80224</v>
      </c>
      <c r="C61">
        <v>81065.386320000005</v>
      </c>
      <c r="D61">
        <v>81980.324930000002</v>
      </c>
      <c r="E61">
        <v>82962.315520000004</v>
      </c>
      <c r="F61">
        <v>83999.286590000003</v>
      </c>
      <c r="G61">
        <v>85079.67641</v>
      </c>
      <c r="H61">
        <v>87454.859259999997</v>
      </c>
      <c r="I61">
        <v>88872.238490000003</v>
      </c>
      <c r="J61">
        <v>90092.002340000006</v>
      </c>
      <c r="K61">
        <v>91258.199460000003</v>
      </c>
      <c r="L61">
        <v>92362.400980000006</v>
      </c>
      <c r="M61">
        <v>93545.003070000006</v>
      </c>
      <c r="N61">
        <v>94654.230670000004</v>
      </c>
      <c r="O61">
        <v>95880.535449999996</v>
      </c>
      <c r="P61">
        <v>96999.143590000007</v>
      </c>
      <c r="Q61">
        <v>98230.394750000007</v>
      </c>
      <c r="R61">
        <v>99560.659310000003</v>
      </c>
      <c r="S61">
        <v>100717.443</v>
      </c>
      <c r="T61">
        <v>101838.8394</v>
      </c>
      <c r="U61">
        <v>103003.8293</v>
      </c>
      <c r="V61">
        <v>104266.281</v>
      </c>
      <c r="W61">
        <v>105410.28419999999</v>
      </c>
      <c r="X61">
        <v>106673.2628</v>
      </c>
      <c r="Y61">
        <v>107986.9188</v>
      </c>
      <c r="Z61">
        <v>109224.48820000001</v>
      </c>
      <c r="AA61">
        <v>110590.7963</v>
      </c>
      <c r="AB61">
        <v>111913.12390000001</v>
      </c>
      <c r="AC61">
        <v>113233.1407</v>
      </c>
      <c r="AD61">
        <v>114670.2151</v>
      </c>
      <c r="AE61">
        <v>115974.8564</v>
      </c>
      <c r="AF61">
        <v>117311.7374</v>
      </c>
      <c r="AG61">
        <v>118655.80130000001</v>
      </c>
      <c r="AH61">
        <v>120005.94010000001</v>
      </c>
      <c r="AI61">
        <v>121350.95759999999</v>
      </c>
      <c r="AJ61">
        <v>122714.3986</v>
      </c>
      <c r="AK61">
        <v>124054.04120000001</v>
      </c>
    </row>
    <row r="62" spans="1:37" x14ac:dyDescent="0.25">
      <c r="A62" t="s">
        <v>209</v>
      </c>
      <c r="B62">
        <v>371088</v>
      </c>
      <c r="C62">
        <v>375342.90379999997</v>
      </c>
      <c r="D62">
        <v>379853.7942</v>
      </c>
      <c r="E62">
        <v>384593.0134</v>
      </c>
      <c r="F62">
        <v>389524.36920000002</v>
      </c>
      <c r="G62">
        <v>394612.95870000002</v>
      </c>
      <c r="H62">
        <v>400689.15289999999</v>
      </c>
      <c r="I62">
        <v>406544.19829999999</v>
      </c>
      <c r="J62">
        <v>412239.26179999998</v>
      </c>
      <c r="K62">
        <v>417793.75050000002</v>
      </c>
      <c r="L62">
        <v>423215.76870000002</v>
      </c>
      <c r="M62">
        <v>428626.91409999999</v>
      </c>
      <c r="N62">
        <v>433983.92599999998</v>
      </c>
      <c r="O62">
        <v>439420.70390000002</v>
      </c>
      <c r="P62">
        <v>444831.4093</v>
      </c>
      <c r="Q62">
        <v>450337.06920000003</v>
      </c>
      <c r="R62">
        <v>455971.90379999997</v>
      </c>
      <c r="S62">
        <v>461562.02730000002</v>
      </c>
      <c r="T62">
        <v>467131.32640000002</v>
      </c>
      <c r="U62">
        <v>472732.02639999997</v>
      </c>
      <c r="V62">
        <v>478425.74770000001</v>
      </c>
      <c r="W62">
        <v>484087.75890000002</v>
      </c>
      <c r="X62">
        <v>489838.94699999999</v>
      </c>
      <c r="Y62">
        <v>495669.36790000001</v>
      </c>
      <c r="Z62">
        <v>501490.24900000001</v>
      </c>
      <c r="AA62">
        <v>507410.02840000001</v>
      </c>
      <c r="AB62">
        <v>513340.8014</v>
      </c>
      <c r="AC62">
        <v>519282.30459999997</v>
      </c>
      <c r="AD62">
        <v>525307.56740000006</v>
      </c>
      <c r="AE62">
        <v>531283.24349999998</v>
      </c>
      <c r="AF62">
        <v>537278.11820000003</v>
      </c>
      <c r="AG62">
        <v>543293.72990000003</v>
      </c>
      <c r="AH62">
        <v>549336.1679</v>
      </c>
      <c r="AI62">
        <v>555403.53460000001</v>
      </c>
      <c r="AJ62">
        <v>561514.59459999995</v>
      </c>
      <c r="AK62">
        <v>567648.48309999995</v>
      </c>
    </row>
    <row r="63" spans="1:37" x14ac:dyDescent="0.25">
      <c r="A63" t="s">
        <v>210</v>
      </c>
      <c r="B63">
        <v>226052.06109999999</v>
      </c>
      <c r="C63">
        <v>228817.0379</v>
      </c>
      <c r="D63">
        <v>231746.12030000001</v>
      </c>
      <c r="E63">
        <v>234833.63990000001</v>
      </c>
      <c r="F63">
        <v>238057.05119999999</v>
      </c>
      <c r="G63">
        <v>241391.7286</v>
      </c>
      <c r="H63">
        <v>245428.07920000001</v>
      </c>
      <c r="I63">
        <v>249386.1979</v>
      </c>
      <c r="J63">
        <v>253208.18719999999</v>
      </c>
      <c r="K63">
        <v>256944.76180000001</v>
      </c>
      <c r="L63">
        <v>260630.4613</v>
      </c>
      <c r="M63">
        <v>264360.01949999999</v>
      </c>
      <c r="N63">
        <v>268109.93640000001</v>
      </c>
      <c r="O63">
        <v>271960.005</v>
      </c>
      <c r="P63">
        <v>275835.57270000002</v>
      </c>
      <c r="Q63">
        <v>279801.48580000002</v>
      </c>
      <c r="R63">
        <v>283883.63020000001</v>
      </c>
      <c r="S63">
        <v>287953.3334</v>
      </c>
      <c r="T63">
        <v>292005.27350000001</v>
      </c>
      <c r="U63">
        <v>296076.07040000003</v>
      </c>
      <c r="V63">
        <v>300210.75390000001</v>
      </c>
      <c r="W63">
        <v>304319.26299999998</v>
      </c>
      <c r="X63">
        <v>308470.1384</v>
      </c>
      <c r="Y63">
        <v>312663.14689999999</v>
      </c>
      <c r="Z63">
        <v>316828.45860000001</v>
      </c>
      <c r="AA63">
        <v>321031.43180000002</v>
      </c>
      <c r="AB63">
        <v>325217.66820000001</v>
      </c>
      <c r="AC63">
        <v>329376.9522</v>
      </c>
      <c r="AD63">
        <v>333563.55</v>
      </c>
      <c r="AE63">
        <v>337684.69520000002</v>
      </c>
      <c r="AF63">
        <v>341774.97840000002</v>
      </c>
      <c r="AG63">
        <v>345841.4901</v>
      </c>
      <c r="AH63">
        <v>349887.82939999999</v>
      </c>
      <c r="AI63">
        <v>353910.95640000002</v>
      </c>
      <c r="AJ63">
        <v>357922.33519999997</v>
      </c>
      <c r="AK63">
        <v>361906.9644</v>
      </c>
    </row>
    <row r="64" spans="1:37" x14ac:dyDescent="0.25">
      <c r="A64" t="s">
        <v>211</v>
      </c>
      <c r="B64">
        <v>16341.668299999999</v>
      </c>
      <c r="C64">
        <v>16541.908299999999</v>
      </c>
      <c r="D64">
        <v>16752.145909999999</v>
      </c>
      <c r="E64">
        <v>16971.979640000001</v>
      </c>
      <c r="F64">
        <v>17200.030940000001</v>
      </c>
      <c r="G64">
        <v>17434.768530000001</v>
      </c>
      <c r="H64">
        <v>24280.87516</v>
      </c>
      <c r="I64">
        <v>24745.933710000001</v>
      </c>
      <c r="J64">
        <v>25054.715069999998</v>
      </c>
      <c r="K64">
        <v>25336.968430000001</v>
      </c>
      <c r="L64">
        <v>24669.042750000001</v>
      </c>
      <c r="M64">
        <v>25321.730869999999</v>
      </c>
      <c r="N64">
        <v>25625.940879999998</v>
      </c>
      <c r="O64">
        <v>25940.718830000002</v>
      </c>
      <c r="P64">
        <v>26265.981930000002</v>
      </c>
      <c r="Q64">
        <v>26516.321599999999</v>
      </c>
      <c r="R64">
        <v>26077.48992</v>
      </c>
      <c r="S64">
        <v>26424.282230000001</v>
      </c>
      <c r="T64">
        <v>26794.119709999999</v>
      </c>
      <c r="U64">
        <v>27173.482540000001</v>
      </c>
      <c r="V64">
        <v>27382.52621</v>
      </c>
      <c r="W64">
        <v>27421.386190000001</v>
      </c>
      <c r="X64">
        <v>27797.949250000001</v>
      </c>
      <c r="Y64">
        <v>28179.126489999999</v>
      </c>
      <c r="Z64">
        <v>28552.138790000001</v>
      </c>
      <c r="AA64">
        <v>29206.43159</v>
      </c>
      <c r="AB64">
        <v>29252.98245</v>
      </c>
      <c r="AC64">
        <v>29590.781470000002</v>
      </c>
      <c r="AD64">
        <v>29926.873039999999</v>
      </c>
      <c r="AE64">
        <v>30251.489799999999</v>
      </c>
      <c r="AF64">
        <v>30567.073629999999</v>
      </c>
      <c r="AG64">
        <v>30875.17036</v>
      </c>
      <c r="AH64">
        <v>31176.723880000001</v>
      </c>
      <c r="AI64">
        <v>31472.791669999999</v>
      </c>
      <c r="AJ64">
        <v>31764.70882</v>
      </c>
      <c r="AK64">
        <v>32052.22784</v>
      </c>
    </row>
    <row r="65" spans="1:37" x14ac:dyDescent="0.25">
      <c r="A65" t="s">
        <v>212</v>
      </c>
      <c r="B65">
        <v>825.24186699999996</v>
      </c>
      <c r="C65">
        <v>835.35518320000006</v>
      </c>
      <c r="D65">
        <v>845.9736183</v>
      </c>
      <c r="E65">
        <v>857.07692950000001</v>
      </c>
      <c r="F65">
        <v>868.59562849999998</v>
      </c>
      <c r="G65">
        <v>880.45243470000003</v>
      </c>
      <c r="H65">
        <v>2470.6189869999998</v>
      </c>
      <c r="I65">
        <v>2545.7696289999999</v>
      </c>
      <c r="J65">
        <v>2571.7477370000001</v>
      </c>
      <c r="K65">
        <v>2588.2464789999999</v>
      </c>
      <c r="L65">
        <v>2602.7896740000001</v>
      </c>
      <c r="M65">
        <v>2617.1816840000001</v>
      </c>
      <c r="N65">
        <v>2428.03523</v>
      </c>
      <c r="O65">
        <v>2437.3767400000002</v>
      </c>
      <c r="P65">
        <v>2170.0388579999999</v>
      </c>
      <c r="Q65">
        <v>2177.303191</v>
      </c>
      <c r="R65">
        <v>4827.3301080000001</v>
      </c>
      <c r="S65">
        <v>4420.4761859999999</v>
      </c>
      <c r="T65">
        <v>4441.6913539999996</v>
      </c>
      <c r="U65">
        <v>4459.6598530000001</v>
      </c>
      <c r="V65">
        <v>4476.6659449999997</v>
      </c>
      <c r="W65">
        <v>4493.1122269999996</v>
      </c>
      <c r="X65">
        <v>4809.6665720000001</v>
      </c>
      <c r="Y65">
        <v>4834.9740389999997</v>
      </c>
      <c r="Z65">
        <v>4852.464892</v>
      </c>
      <c r="AA65">
        <v>4868.3257460000004</v>
      </c>
      <c r="AB65">
        <v>4883.4689550000003</v>
      </c>
      <c r="AC65">
        <v>5213.7008370000003</v>
      </c>
      <c r="AD65">
        <v>5237.4697980000001</v>
      </c>
      <c r="AE65">
        <v>5253.0269429999998</v>
      </c>
      <c r="AF65">
        <v>5266.610549</v>
      </c>
      <c r="AG65">
        <v>5279.5318269999998</v>
      </c>
      <c r="AH65">
        <v>5292.081827</v>
      </c>
      <c r="AI65">
        <v>5304.2278530000003</v>
      </c>
      <c r="AJ65">
        <v>5316.1548519999997</v>
      </c>
      <c r="AK65">
        <v>5327.8481190000002</v>
      </c>
    </row>
    <row r="66" spans="1:37" x14ac:dyDescent="0.25">
      <c r="A66" t="s">
        <v>213</v>
      </c>
      <c r="B66">
        <v>1273.4428519999999</v>
      </c>
      <c r="C66">
        <v>1289.047988</v>
      </c>
      <c r="D66">
        <v>1305.4328740000001</v>
      </c>
      <c r="E66">
        <v>1322.566069</v>
      </c>
      <c r="F66">
        <v>1340.340318</v>
      </c>
      <c r="G66">
        <v>1358.636332</v>
      </c>
      <c r="H66">
        <v>3122.4173270000001</v>
      </c>
      <c r="I66">
        <v>3201.0630219999998</v>
      </c>
      <c r="J66">
        <v>3224.9707749999998</v>
      </c>
      <c r="K66">
        <v>3236.2894449999999</v>
      </c>
      <c r="L66">
        <v>3396.4241459999998</v>
      </c>
      <c r="M66">
        <v>3403.7768860000001</v>
      </c>
      <c r="N66">
        <v>3388.9784519999998</v>
      </c>
      <c r="O66">
        <v>3383.5522289999999</v>
      </c>
      <c r="P66">
        <v>3355.6587260000001</v>
      </c>
      <c r="Q66">
        <v>3403.1503090000001</v>
      </c>
      <c r="R66">
        <v>3990.5484630000001</v>
      </c>
      <c r="S66">
        <v>3945.8459050000001</v>
      </c>
      <c r="T66">
        <v>3917.5855839999999</v>
      </c>
      <c r="U66">
        <v>3883.9493379999999</v>
      </c>
      <c r="V66">
        <v>3849.0357720000002</v>
      </c>
      <c r="W66">
        <v>3812.9083179999998</v>
      </c>
      <c r="X66">
        <v>3799.9560419999998</v>
      </c>
      <c r="Y66">
        <v>3769.377876</v>
      </c>
      <c r="Z66">
        <v>3742.5191599999998</v>
      </c>
      <c r="AA66">
        <v>3832.7915659999999</v>
      </c>
      <c r="AB66">
        <v>3819.7729159999999</v>
      </c>
      <c r="AC66">
        <v>3832.0917330000002</v>
      </c>
      <c r="AD66">
        <v>3827.264514</v>
      </c>
      <c r="AE66">
        <v>3826.1074090000002</v>
      </c>
      <c r="AF66">
        <v>3828.7361179999998</v>
      </c>
      <c r="AG66">
        <v>3834.6179699999998</v>
      </c>
      <c r="AH66">
        <v>3843.4509699999999</v>
      </c>
      <c r="AI66">
        <v>3854.4513010000001</v>
      </c>
      <c r="AJ66">
        <v>3867.442356</v>
      </c>
      <c r="AK66">
        <v>3881.9095120000002</v>
      </c>
    </row>
    <row r="67" spans="1:37" x14ac:dyDescent="0.25">
      <c r="A67" t="s">
        <v>214</v>
      </c>
      <c r="B67">
        <v>4210.3877249999996</v>
      </c>
      <c r="C67">
        <v>4261.9957210000002</v>
      </c>
      <c r="D67">
        <v>4316.1831620000003</v>
      </c>
      <c r="E67">
        <v>4372.8466109999999</v>
      </c>
      <c r="F67">
        <v>4431.6327019999999</v>
      </c>
      <c r="G67">
        <v>4492.1476380000004</v>
      </c>
      <c r="H67">
        <v>8347.8344080000006</v>
      </c>
      <c r="I67">
        <v>8603.0175849999996</v>
      </c>
      <c r="J67">
        <v>8743.8936749999993</v>
      </c>
      <c r="K67">
        <v>8859.7477290000006</v>
      </c>
      <c r="L67">
        <v>9149.4400260000002</v>
      </c>
      <c r="M67">
        <v>9304.9233280000008</v>
      </c>
      <c r="N67">
        <v>9437.5274690000006</v>
      </c>
      <c r="O67">
        <v>9570.7132010000005</v>
      </c>
      <c r="P67">
        <v>9604.5716169999996</v>
      </c>
      <c r="Q67">
        <v>10182.7659</v>
      </c>
      <c r="R67">
        <v>8851.8176189999995</v>
      </c>
      <c r="S67">
        <v>8906.3209760000009</v>
      </c>
      <c r="T67">
        <v>8992.7424979999996</v>
      </c>
      <c r="U67">
        <v>9085.7333789999993</v>
      </c>
      <c r="V67">
        <v>9574.2743709999995</v>
      </c>
      <c r="W67">
        <v>9682.7949470000003</v>
      </c>
      <c r="X67">
        <v>9781.5290060000007</v>
      </c>
      <c r="Y67">
        <v>9878.5100320000001</v>
      </c>
      <c r="Z67">
        <v>9974.4331189999994</v>
      </c>
      <c r="AA67">
        <v>10571.663850000001</v>
      </c>
      <c r="AB67">
        <v>10610.02123</v>
      </c>
      <c r="AC67">
        <v>10704.383459999999</v>
      </c>
      <c r="AD67">
        <v>10798.16504</v>
      </c>
      <c r="AE67">
        <v>10890.351640000001</v>
      </c>
      <c r="AF67">
        <v>10981.799440000001</v>
      </c>
      <c r="AG67">
        <v>11072.721890000001</v>
      </c>
      <c r="AH67">
        <v>11163.10901</v>
      </c>
      <c r="AI67">
        <v>11253.157590000001</v>
      </c>
      <c r="AJ67">
        <v>11342.86155</v>
      </c>
      <c r="AK67">
        <v>11432.3315</v>
      </c>
    </row>
    <row r="68" spans="1:37" x14ac:dyDescent="0.25">
      <c r="A68" t="s">
        <v>215</v>
      </c>
      <c r="B68">
        <v>4200.5016580000001</v>
      </c>
      <c r="C68">
        <v>4251.9731460000003</v>
      </c>
      <c r="D68">
        <v>4306.0129770000003</v>
      </c>
      <c r="E68">
        <v>4362.5186670000003</v>
      </c>
      <c r="F68">
        <v>4421.1357909999997</v>
      </c>
      <c r="G68">
        <v>4481.4708119999996</v>
      </c>
      <c r="H68">
        <v>5458.562801</v>
      </c>
      <c r="I68">
        <v>5549.8693720000001</v>
      </c>
      <c r="J68">
        <v>5590.1753140000001</v>
      </c>
      <c r="K68">
        <v>5624.6928200000002</v>
      </c>
      <c r="L68">
        <v>6038.4663209999999</v>
      </c>
      <c r="M68">
        <v>6164.8903149999996</v>
      </c>
      <c r="N68">
        <v>6198.0876619999999</v>
      </c>
      <c r="O68">
        <v>6272.7183269999996</v>
      </c>
      <c r="P68">
        <v>6330.9387059999999</v>
      </c>
      <c r="Q68">
        <v>6309.5053509999998</v>
      </c>
      <c r="R68">
        <v>6979.1638560000001</v>
      </c>
      <c r="S68">
        <v>6950.0796010000004</v>
      </c>
      <c r="T68">
        <v>7008.6368640000001</v>
      </c>
      <c r="U68">
        <v>7067.2990920000002</v>
      </c>
      <c r="V68">
        <v>7240.969247</v>
      </c>
      <c r="W68">
        <v>7303.0389729999997</v>
      </c>
      <c r="X68">
        <v>7426.7950950000004</v>
      </c>
      <c r="Y68">
        <v>7489.4436059999998</v>
      </c>
      <c r="Z68">
        <v>7550.6767040000004</v>
      </c>
      <c r="AA68">
        <v>8219.6389139999992</v>
      </c>
      <c r="AB68">
        <v>8295.9327790000007</v>
      </c>
      <c r="AC68">
        <v>8426.3914420000001</v>
      </c>
      <c r="AD68">
        <v>8894.1705779999993</v>
      </c>
      <c r="AE68">
        <v>8965.7221019999997</v>
      </c>
      <c r="AF68">
        <v>9028.7569010000007</v>
      </c>
      <c r="AG68">
        <v>9090.1642379999994</v>
      </c>
      <c r="AH68">
        <v>9151.3280259999992</v>
      </c>
      <c r="AI68">
        <v>9212.1710210000001</v>
      </c>
      <c r="AJ68">
        <v>9272.8982859999996</v>
      </c>
      <c r="AK68">
        <v>9333.3683249999995</v>
      </c>
    </row>
    <row r="69" spans="1:37" x14ac:dyDescent="0.25">
      <c r="A69" t="s">
        <v>216</v>
      </c>
      <c r="B69">
        <v>1720.17561</v>
      </c>
      <c r="C69">
        <v>1741.246948</v>
      </c>
      <c r="D69">
        <v>1763.3716380000001</v>
      </c>
      <c r="E69">
        <v>1786.5064990000001</v>
      </c>
      <c r="F69">
        <v>1810.506196</v>
      </c>
      <c r="G69">
        <v>1835.209347</v>
      </c>
      <c r="H69">
        <v>1879.4337399999999</v>
      </c>
      <c r="I69">
        <v>1908.492033</v>
      </c>
      <c r="J69">
        <v>1936.032884</v>
      </c>
      <c r="K69">
        <v>1962.85374</v>
      </c>
      <c r="L69">
        <v>1989.309855</v>
      </c>
      <c r="M69">
        <v>2016.1045240000001</v>
      </c>
      <c r="N69">
        <v>2042.8895219999999</v>
      </c>
      <c r="O69">
        <v>2070.4251319999998</v>
      </c>
      <c r="P69">
        <v>2098.2120909999999</v>
      </c>
      <c r="Q69">
        <v>2126.4573719999999</v>
      </c>
      <c r="R69">
        <v>2155.5457289999999</v>
      </c>
      <c r="S69">
        <v>2184.4860250000002</v>
      </c>
      <c r="T69">
        <v>2213.229875</v>
      </c>
      <c r="U69">
        <v>2242.0320769999998</v>
      </c>
      <c r="V69">
        <v>2271.4219859999998</v>
      </c>
      <c r="W69">
        <v>2300.57357</v>
      </c>
      <c r="X69">
        <v>2330.1538519999999</v>
      </c>
      <c r="Y69">
        <v>2360.0520769999998</v>
      </c>
      <c r="Z69">
        <v>2389.894088</v>
      </c>
      <c r="AA69">
        <v>2420.1090749999998</v>
      </c>
      <c r="AB69">
        <v>2450.2175040000002</v>
      </c>
      <c r="AC69">
        <v>2480.2501889999999</v>
      </c>
      <c r="AD69">
        <v>2510.581952</v>
      </c>
      <c r="AE69">
        <v>2540.5801550000001</v>
      </c>
      <c r="AF69">
        <v>2570.3615289999998</v>
      </c>
      <c r="AG69">
        <v>2600.0915970000001</v>
      </c>
      <c r="AH69">
        <v>2629.8012130000002</v>
      </c>
      <c r="AI69">
        <v>2659.2522250000002</v>
      </c>
      <c r="AJ69">
        <v>2688.7388460000002</v>
      </c>
      <c r="AK69">
        <v>2718.0573589999999</v>
      </c>
    </row>
    <row r="70" spans="1:37" x14ac:dyDescent="0.25">
      <c r="A70" t="s">
        <v>217</v>
      </c>
      <c r="B70">
        <v>4598.1956099999998</v>
      </c>
      <c r="C70">
        <v>4654.5412660000002</v>
      </c>
      <c r="D70">
        <v>4713.7079219999996</v>
      </c>
      <c r="E70">
        <v>4775.5803640000004</v>
      </c>
      <c r="F70">
        <v>4839.7733239999998</v>
      </c>
      <c r="G70">
        <v>4905.8568500000001</v>
      </c>
      <c r="H70">
        <v>6683.3091379999996</v>
      </c>
      <c r="I70">
        <v>6832.6150189999998</v>
      </c>
      <c r="J70">
        <v>6931.8705819999996</v>
      </c>
      <c r="K70">
        <v>7031.6174389999996</v>
      </c>
      <c r="L70">
        <v>6988.2048219999997</v>
      </c>
      <c r="M70">
        <v>7089.133777</v>
      </c>
      <c r="N70">
        <v>7186.6129549999996</v>
      </c>
      <c r="O70">
        <v>7274.7442419999998</v>
      </c>
      <c r="P70">
        <v>7359.0906320000004</v>
      </c>
      <c r="Q70">
        <v>7617.6799410000003</v>
      </c>
      <c r="R70">
        <v>7240.4084110000003</v>
      </c>
      <c r="S70">
        <v>7342.0113899999997</v>
      </c>
      <c r="T70">
        <v>7425.8402690000003</v>
      </c>
      <c r="U70">
        <v>7517.2550719999999</v>
      </c>
      <c r="V70">
        <v>7638.6220110000004</v>
      </c>
      <c r="W70">
        <v>7736.1126549999999</v>
      </c>
      <c r="X70">
        <v>7841.7408390000001</v>
      </c>
      <c r="Y70">
        <v>7928.2954920000002</v>
      </c>
      <c r="Z70">
        <v>8009.3973420000002</v>
      </c>
      <c r="AA70">
        <v>7920.0556790000001</v>
      </c>
      <c r="AB70">
        <v>8117.8246849999996</v>
      </c>
      <c r="AC70">
        <v>8199.5416850000001</v>
      </c>
      <c r="AD70">
        <v>9767.1209909999998</v>
      </c>
      <c r="AE70">
        <v>9900.4810990000005</v>
      </c>
      <c r="AF70">
        <v>9989.5098120000002</v>
      </c>
      <c r="AG70">
        <v>10069.6602</v>
      </c>
      <c r="AH70">
        <v>10147.584580000001</v>
      </c>
      <c r="AI70">
        <v>10224.62959</v>
      </c>
      <c r="AJ70">
        <v>10305.27641</v>
      </c>
      <c r="AK70">
        <v>10381.12773</v>
      </c>
    </row>
    <row r="71" spans="1:37" x14ac:dyDescent="0.25">
      <c r="A71" t="s">
        <v>218</v>
      </c>
      <c r="B71">
        <v>755.45210880000002</v>
      </c>
      <c r="C71">
        <v>764.71022349999998</v>
      </c>
      <c r="D71">
        <v>774.43056850000005</v>
      </c>
      <c r="E71">
        <v>784.59465780000005</v>
      </c>
      <c r="F71">
        <v>795.13891709999996</v>
      </c>
      <c r="G71">
        <v>805.99263940000003</v>
      </c>
      <c r="H71">
        <v>3584.267589</v>
      </c>
      <c r="I71">
        <v>3621.5923269999998</v>
      </c>
      <c r="J71">
        <v>3917.1249130000001</v>
      </c>
      <c r="K71">
        <v>4132.0611429999999</v>
      </c>
      <c r="L71">
        <v>4260.1153940000004</v>
      </c>
      <c r="M71">
        <v>4568.3139350000001</v>
      </c>
      <c r="N71">
        <v>4412.2079700000004</v>
      </c>
      <c r="O71">
        <v>5298.0900769999998</v>
      </c>
      <c r="P71">
        <v>5068.0437069999998</v>
      </c>
      <c r="Q71">
        <v>5573.5438610000001</v>
      </c>
      <c r="R71">
        <v>5561.0207490000003</v>
      </c>
      <c r="S71">
        <v>5207.0681119999999</v>
      </c>
      <c r="T71">
        <v>4454.9894640000002</v>
      </c>
      <c r="U71">
        <v>4078.1855839999998</v>
      </c>
      <c r="V71">
        <v>4242.6184480000002</v>
      </c>
      <c r="W71">
        <v>3434.4983080000002</v>
      </c>
      <c r="X71">
        <v>3451.2639389999999</v>
      </c>
      <c r="Y71">
        <v>3917.9870900000001</v>
      </c>
      <c r="Z71">
        <v>3488.6540519999999</v>
      </c>
      <c r="AA71">
        <v>3489.7175870000001</v>
      </c>
      <c r="AB71">
        <v>3866.3088670000002</v>
      </c>
      <c r="AC71">
        <v>3887.4721800000002</v>
      </c>
      <c r="AD71">
        <v>4085.1037249999999</v>
      </c>
      <c r="AE71">
        <v>3911.472252</v>
      </c>
      <c r="AF71">
        <v>4275.5346330000002</v>
      </c>
      <c r="AG71">
        <v>4631.8635089999998</v>
      </c>
      <c r="AH71">
        <v>4990.2517580000003</v>
      </c>
      <c r="AI71">
        <v>5231.0893249999999</v>
      </c>
      <c r="AJ71">
        <v>5590.5852139999997</v>
      </c>
      <c r="AK71">
        <v>5612.9006609999997</v>
      </c>
    </row>
    <row r="72" spans="1:37" x14ac:dyDescent="0.25">
      <c r="A72" t="s">
        <v>219</v>
      </c>
      <c r="B72">
        <v>10641.225189999999</v>
      </c>
      <c r="C72">
        <v>10771.64508</v>
      </c>
      <c r="D72">
        <v>10908.57596</v>
      </c>
      <c r="E72">
        <v>11051.758110000001</v>
      </c>
      <c r="F72">
        <v>11200.298930000001</v>
      </c>
      <c r="G72">
        <v>11353.20414</v>
      </c>
      <c r="H72">
        <v>17310.518540000001</v>
      </c>
      <c r="I72">
        <v>17580.413349999999</v>
      </c>
      <c r="J72">
        <v>18044.60456</v>
      </c>
      <c r="K72">
        <v>18413.265360000001</v>
      </c>
      <c r="L72">
        <v>18372.464120000001</v>
      </c>
      <c r="M72">
        <v>18940.99986</v>
      </c>
      <c r="N72">
        <v>18917.634610000001</v>
      </c>
      <c r="O72">
        <v>19970.1993</v>
      </c>
      <c r="P72">
        <v>19869.859250000001</v>
      </c>
      <c r="Q72">
        <v>20403.104380000001</v>
      </c>
      <c r="R72">
        <v>22410.156009999999</v>
      </c>
      <c r="S72">
        <v>22217.177199999998</v>
      </c>
      <c r="T72">
        <v>21649.723720000002</v>
      </c>
      <c r="U72">
        <v>21449.038049999999</v>
      </c>
      <c r="V72">
        <v>21912.925459999999</v>
      </c>
      <c r="W72">
        <v>21197.85167</v>
      </c>
      <c r="X72">
        <v>21431.211029999999</v>
      </c>
      <c r="Y72">
        <v>22079.47985</v>
      </c>
      <c r="Z72">
        <v>21826.40798</v>
      </c>
      <c r="AA72">
        <v>22503.71717</v>
      </c>
      <c r="AB72">
        <v>22994.455160000001</v>
      </c>
      <c r="AC72">
        <v>23237.71154</v>
      </c>
      <c r="AD72">
        <v>23820.962609999999</v>
      </c>
      <c r="AE72">
        <v>23826.98804</v>
      </c>
      <c r="AF72">
        <v>24366.491750000001</v>
      </c>
      <c r="AG72">
        <v>24896.870780000001</v>
      </c>
      <c r="AH72">
        <v>25428.310140000001</v>
      </c>
      <c r="AI72">
        <v>25840.267510000001</v>
      </c>
      <c r="AJ72">
        <v>26370.956170000001</v>
      </c>
      <c r="AK72">
        <v>26561.071090000001</v>
      </c>
    </row>
    <row r="73" spans="1:37" x14ac:dyDescent="0.25">
      <c r="A73" t="s">
        <v>220</v>
      </c>
      <c r="B73">
        <v>450.64803169999999</v>
      </c>
      <c r="C73">
        <v>456.17087029999999</v>
      </c>
      <c r="D73">
        <v>461.96961370000002</v>
      </c>
      <c r="E73">
        <v>468.03317140000001</v>
      </c>
      <c r="F73">
        <v>474.32368079999998</v>
      </c>
      <c r="G73">
        <v>480.79898580000003</v>
      </c>
      <c r="H73">
        <v>492.36182179999997</v>
      </c>
      <c r="I73">
        <v>500.02396190000002</v>
      </c>
      <c r="J73">
        <v>507.31523609999999</v>
      </c>
      <c r="K73">
        <v>514.41568500000005</v>
      </c>
      <c r="L73">
        <v>521.42008050000004</v>
      </c>
      <c r="M73">
        <v>528.51290070000005</v>
      </c>
      <c r="N73">
        <v>535.66243989999998</v>
      </c>
      <c r="O73">
        <v>543.01048709999998</v>
      </c>
      <c r="P73">
        <v>550.42659790000005</v>
      </c>
      <c r="Q73">
        <v>558.02118089999999</v>
      </c>
      <c r="R73">
        <v>591.28281349999997</v>
      </c>
      <c r="S73">
        <v>599.85141929999998</v>
      </c>
      <c r="T73">
        <v>607.80092739999998</v>
      </c>
      <c r="U73">
        <v>615.68482610000001</v>
      </c>
      <c r="V73">
        <v>623.67165360000001</v>
      </c>
      <c r="W73">
        <v>631.62061749999998</v>
      </c>
      <c r="X73">
        <v>639.65149329999997</v>
      </c>
      <c r="Y73">
        <v>647.76298489999999</v>
      </c>
      <c r="Z73">
        <v>655.82909429999995</v>
      </c>
      <c r="AA73">
        <v>663.95951590000004</v>
      </c>
      <c r="AB73">
        <v>654.18727109999998</v>
      </c>
      <c r="AC73">
        <v>661.71143340000003</v>
      </c>
      <c r="AD73">
        <v>669.6905395</v>
      </c>
      <c r="AE73">
        <v>677.62523940000005</v>
      </c>
      <c r="AF73">
        <v>685.51342350000004</v>
      </c>
      <c r="AG73">
        <v>693.35795010000004</v>
      </c>
      <c r="AH73">
        <v>701.16403909999997</v>
      </c>
      <c r="AI73">
        <v>708.9270874</v>
      </c>
      <c r="AJ73">
        <v>716.66795379999996</v>
      </c>
      <c r="AK73">
        <v>724.36168899999996</v>
      </c>
    </row>
    <row r="74" spans="1:37" x14ac:dyDescent="0.25">
      <c r="A74" t="s">
        <v>221</v>
      </c>
      <c r="B74">
        <v>120950</v>
      </c>
      <c r="C74">
        <v>122411.6998</v>
      </c>
      <c r="D74">
        <v>123942.76639999999</v>
      </c>
      <c r="E74">
        <v>125535.734</v>
      </c>
      <c r="F74">
        <v>127180.9366</v>
      </c>
      <c r="G74">
        <v>128868.94990000001</v>
      </c>
      <c r="H74">
        <v>130935.68670000001</v>
      </c>
      <c r="I74">
        <v>132874.92019999999</v>
      </c>
      <c r="J74">
        <v>134742.77679999999</v>
      </c>
      <c r="K74">
        <v>136559.33689999999</v>
      </c>
      <c r="L74">
        <v>138329.6293</v>
      </c>
      <c r="M74">
        <v>140101.20790000001</v>
      </c>
      <c r="N74">
        <v>141852.2206</v>
      </c>
      <c r="O74">
        <v>143635.0221</v>
      </c>
      <c r="P74">
        <v>145403.34669999999</v>
      </c>
      <c r="Q74">
        <v>147206.94149999999</v>
      </c>
      <c r="R74">
        <v>149056.05470000001</v>
      </c>
      <c r="S74">
        <v>150880.43640000001</v>
      </c>
      <c r="T74">
        <v>152694.5895</v>
      </c>
      <c r="U74">
        <v>154520.5564</v>
      </c>
      <c r="V74">
        <v>156381.52050000001</v>
      </c>
      <c r="W74">
        <v>158225.69709999999</v>
      </c>
      <c r="X74">
        <v>160104.34659999999</v>
      </c>
      <c r="Y74">
        <v>162011.43369999999</v>
      </c>
      <c r="Z74">
        <v>163911.12520000001</v>
      </c>
      <c r="AA74">
        <v>165849.13630000001</v>
      </c>
      <c r="AB74">
        <v>167788.59419999999</v>
      </c>
      <c r="AC74">
        <v>169731.11859999999</v>
      </c>
      <c r="AD74">
        <v>171707.23689999999</v>
      </c>
      <c r="AE74">
        <v>173660.6084</v>
      </c>
      <c r="AF74">
        <v>175621.72640000001</v>
      </c>
      <c r="AG74">
        <v>177590.3412</v>
      </c>
      <c r="AH74">
        <v>179568.26759999999</v>
      </c>
      <c r="AI74">
        <v>181554.1887</v>
      </c>
      <c r="AJ74">
        <v>183555.32440000001</v>
      </c>
      <c r="AK74">
        <v>185562.62659999999</v>
      </c>
    </row>
    <row r="75" spans="1:37" x14ac:dyDescent="0.25">
      <c r="A75" t="s">
        <v>222</v>
      </c>
      <c r="B75">
        <v>2573413.25</v>
      </c>
      <c r="C75">
        <v>2604294.818</v>
      </c>
      <c r="D75">
        <v>2636781.1529999999</v>
      </c>
      <c r="E75">
        <v>2670714.5380000002</v>
      </c>
      <c r="F75">
        <v>2705868.9240000001</v>
      </c>
      <c r="G75">
        <v>2742029.8080000002</v>
      </c>
      <c r="H75">
        <v>2789586.034</v>
      </c>
      <c r="I75">
        <v>2832388.7560000001</v>
      </c>
      <c r="J75">
        <v>2873456.932</v>
      </c>
      <c r="K75">
        <v>2913593.5449999999</v>
      </c>
      <c r="L75">
        <v>2952873.5350000001</v>
      </c>
      <c r="M75">
        <v>2992611.858</v>
      </c>
      <c r="N75">
        <v>3031911.4369999999</v>
      </c>
      <c r="O75">
        <v>3072295.4909999999</v>
      </c>
      <c r="P75">
        <v>3112170.8879999998</v>
      </c>
      <c r="Q75">
        <v>3153092.9130000002</v>
      </c>
      <c r="R75">
        <v>3195234.2439999999</v>
      </c>
      <c r="S75">
        <v>3236397.0260000001</v>
      </c>
      <c r="T75">
        <v>3277182.72</v>
      </c>
      <c r="U75">
        <v>3318230.7519999999</v>
      </c>
      <c r="V75">
        <v>3360159.0759999999</v>
      </c>
      <c r="W75">
        <v>3401304.0490000001</v>
      </c>
      <c r="X75">
        <v>3443325.6129999999</v>
      </c>
      <c r="Y75">
        <v>3485935.5189999999</v>
      </c>
      <c r="Z75">
        <v>3528049.3059999999</v>
      </c>
      <c r="AA75">
        <v>3571155.8689999999</v>
      </c>
      <c r="AB75">
        <v>3614058.3130000001</v>
      </c>
      <c r="AC75">
        <v>3656896.0839999998</v>
      </c>
      <c r="AD75">
        <v>3700631.8650000002</v>
      </c>
      <c r="AE75">
        <v>3743452.9219999998</v>
      </c>
      <c r="AF75">
        <v>3786405.7409999999</v>
      </c>
      <c r="AG75">
        <v>3829425.324</v>
      </c>
      <c r="AH75">
        <v>3872544.4720000001</v>
      </c>
      <c r="AI75">
        <v>3915701.3289999999</v>
      </c>
      <c r="AJ75">
        <v>3959104.0490000001</v>
      </c>
      <c r="AK75">
        <v>4002449.5260000001</v>
      </c>
    </row>
    <row r="76" spans="1:37" x14ac:dyDescent="0.25">
      <c r="A76" t="s">
        <v>223</v>
      </c>
      <c r="B76">
        <v>144320</v>
      </c>
      <c r="C76">
        <v>146726.057</v>
      </c>
      <c r="D76">
        <v>150047.00109999999</v>
      </c>
      <c r="E76">
        <v>154056.61189999999</v>
      </c>
      <c r="F76">
        <v>158577.6262</v>
      </c>
      <c r="G76">
        <v>163479.98480000001</v>
      </c>
      <c r="H76">
        <v>169382.49359999999</v>
      </c>
      <c r="I76">
        <v>175231.19779999999</v>
      </c>
      <c r="J76">
        <v>181097.886</v>
      </c>
      <c r="K76">
        <v>186990.1826</v>
      </c>
      <c r="L76">
        <v>192882.87580000001</v>
      </c>
      <c r="M76">
        <v>198852.05040000001</v>
      </c>
      <c r="N76">
        <v>204816.86290000001</v>
      </c>
      <c r="O76">
        <v>210882.8223</v>
      </c>
      <c r="P76">
        <v>216906.72450000001</v>
      </c>
      <c r="Q76">
        <v>222996.74470000001</v>
      </c>
      <c r="R76">
        <v>229175.7752</v>
      </c>
      <c r="S76">
        <v>235242.53030000001</v>
      </c>
      <c r="T76">
        <v>241221.95069999999</v>
      </c>
      <c r="U76">
        <v>247170.7836</v>
      </c>
      <c r="V76">
        <v>253146.34589999999</v>
      </c>
      <c r="W76">
        <v>258994.73569999999</v>
      </c>
      <c r="X76">
        <v>264856.61749999999</v>
      </c>
      <c r="Y76">
        <v>270720.01</v>
      </c>
      <c r="Z76">
        <v>276472.33120000002</v>
      </c>
      <c r="AA76">
        <v>282247.35739999998</v>
      </c>
      <c r="AB76">
        <v>287950.37209999998</v>
      </c>
      <c r="AC76">
        <v>293574.91700000002</v>
      </c>
      <c r="AD76">
        <v>299206.62890000001</v>
      </c>
      <c r="AE76">
        <v>304698.90749999997</v>
      </c>
      <c r="AF76">
        <v>310137.61660000001</v>
      </c>
      <c r="AG76">
        <v>315517.35830000002</v>
      </c>
      <c r="AH76">
        <v>320841.44319999998</v>
      </c>
      <c r="AI76">
        <v>326103.3052</v>
      </c>
      <c r="AJ76">
        <v>331325.06140000001</v>
      </c>
      <c r="AK76">
        <v>336475.32370000001</v>
      </c>
    </row>
    <row r="77" spans="1:37" x14ac:dyDescent="0.25">
      <c r="A77" t="s">
        <v>224</v>
      </c>
      <c r="B77">
        <v>11272.022290000001</v>
      </c>
      <c r="C77">
        <v>11381.412039999999</v>
      </c>
      <c r="D77">
        <v>11492.45629</v>
      </c>
      <c r="E77">
        <v>11611.48882</v>
      </c>
      <c r="F77">
        <v>11739.20516</v>
      </c>
      <c r="G77">
        <v>11874.650890000001</v>
      </c>
      <c r="H77">
        <v>12030.073050000001</v>
      </c>
      <c r="I77">
        <v>12191.23395</v>
      </c>
      <c r="J77">
        <v>12352.238890000001</v>
      </c>
      <c r="K77">
        <v>12511.625770000001</v>
      </c>
      <c r="L77">
        <v>12669.44083</v>
      </c>
      <c r="M77">
        <v>12827.85628</v>
      </c>
      <c r="N77">
        <v>12987.11672</v>
      </c>
      <c r="O77">
        <v>13149.242630000001</v>
      </c>
      <c r="P77">
        <v>13313.23688</v>
      </c>
      <c r="Q77">
        <v>13480.323619999999</v>
      </c>
      <c r="R77">
        <v>13651.451510000001</v>
      </c>
      <c r="S77">
        <v>13824.04104</v>
      </c>
      <c r="T77">
        <v>13997.19925</v>
      </c>
      <c r="U77">
        <v>14171.42078</v>
      </c>
      <c r="V77">
        <v>14347.85583</v>
      </c>
      <c r="W77">
        <v>14524.8853</v>
      </c>
      <c r="X77">
        <v>14703.58006</v>
      </c>
      <c r="Y77">
        <v>14884.19225</v>
      </c>
      <c r="Z77">
        <v>15065.25539</v>
      </c>
      <c r="AA77">
        <v>15247.766600000001</v>
      </c>
      <c r="AB77">
        <v>15430.735189999999</v>
      </c>
      <c r="AC77">
        <v>15613.641610000001</v>
      </c>
      <c r="AD77">
        <v>15797.445519999999</v>
      </c>
      <c r="AE77">
        <v>15980.46738</v>
      </c>
      <c r="AF77">
        <v>16163.04141</v>
      </c>
      <c r="AG77">
        <v>16345.41603</v>
      </c>
      <c r="AH77">
        <v>16527.788659999998</v>
      </c>
      <c r="AI77">
        <v>16710.20939</v>
      </c>
      <c r="AJ77">
        <v>16892.99757</v>
      </c>
      <c r="AK77">
        <v>17075.96384</v>
      </c>
    </row>
    <row r="78" spans="1:37" x14ac:dyDescent="0.25">
      <c r="A78" t="s">
        <v>225</v>
      </c>
      <c r="B78">
        <v>1489.734381</v>
      </c>
      <c r="C78">
        <v>1485.954301</v>
      </c>
      <c r="D78">
        <v>1478.633257</v>
      </c>
      <c r="E78">
        <v>1473.643444</v>
      </c>
      <c r="F78">
        <v>1472.1773169999999</v>
      </c>
      <c r="G78">
        <v>1474.032954</v>
      </c>
      <c r="H78">
        <v>1501.5966739999999</v>
      </c>
      <c r="I78">
        <v>1522.3471629999999</v>
      </c>
      <c r="J78">
        <v>1537.9053269999999</v>
      </c>
      <c r="K78">
        <v>1551.6821030000001</v>
      </c>
      <c r="L78">
        <v>1564.6092430000001</v>
      </c>
      <c r="M78">
        <v>1579.3719060000001</v>
      </c>
      <c r="N78">
        <v>1594.088254</v>
      </c>
      <c r="O78">
        <v>1611.3363850000001</v>
      </c>
      <c r="P78">
        <v>1627.9606550000001</v>
      </c>
      <c r="Q78">
        <v>1646.6330250000001</v>
      </c>
      <c r="R78">
        <v>1668.060579</v>
      </c>
      <c r="S78">
        <v>1687.5839530000001</v>
      </c>
      <c r="T78">
        <v>1705.900926</v>
      </c>
      <c r="U78">
        <v>1724.658893</v>
      </c>
      <c r="V78">
        <v>1745.3704130000001</v>
      </c>
      <c r="W78">
        <v>1764.700151</v>
      </c>
      <c r="X78">
        <v>1785.6231740000001</v>
      </c>
      <c r="Y78">
        <v>1808.0332679999999</v>
      </c>
      <c r="Z78">
        <v>1829.604838</v>
      </c>
      <c r="AA78">
        <v>1853.1437820000001</v>
      </c>
      <c r="AB78">
        <v>1876.6223640000001</v>
      </c>
      <c r="AC78">
        <v>1900.023508</v>
      </c>
      <c r="AD78">
        <v>1925.5000439999999</v>
      </c>
      <c r="AE78">
        <v>1949.381206</v>
      </c>
      <c r="AF78">
        <v>1973.2299250000001</v>
      </c>
      <c r="AG78">
        <v>1997.1848130000001</v>
      </c>
      <c r="AH78">
        <v>2021.2417459999999</v>
      </c>
      <c r="AI78">
        <v>2045.1783479999999</v>
      </c>
      <c r="AJ78">
        <v>2069.3169480000001</v>
      </c>
      <c r="AK78">
        <v>2093.002872</v>
      </c>
    </row>
    <row r="79" spans="1:37" x14ac:dyDescent="0.25">
      <c r="A79" t="s">
        <v>226</v>
      </c>
      <c r="B79">
        <v>13636.092360000001</v>
      </c>
      <c r="C79">
        <v>13791.41633</v>
      </c>
      <c r="D79">
        <v>13953.271049999999</v>
      </c>
      <c r="E79">
        <v>14123.070229999999</v>
      </c>
      <c r="F79">
        <v>14300.272510000001</v>
      </c>
      <c r="G79">
        <v>14483.80327</v>
      </c>
      <c r="H79">
        <v>14678.214169999999</v>
      </c>
      <c r="I79">
        <v>14875.023090000001</v>
      </c>
      <c r="J79">
        <v>15070.64882</v>
      </c>
      <c r="K79">
        <v>15264.612660000001</v>
      </c>
      <c r="L79">
        <v>15457.52421</v>
      </c>
      <c r="M79">
        <v>15650.970600000001</v>
      </c>
      <c r="N79">
        <v>15845.488079999999</v>
      </c>
      <c r="O79">
        <v>16042.35425</v>
      </c>
      <c r="P79">
        <v>16241.209570000001</v>
      </c>
      <c r="Q79">
        <v>16442.785690000001</v>
      </c>
      <c r="R79">
        <v>16647.499370000001</v>
      </c>
      <c r="S79">
        <v>16853.84317</v>
      </c>
      <c r="T79">
        <v>17061.417890000001</v>
      </c>
      <c r="U79">
        <v>17270.595829999998</v>
      </c>
      <c r="V79">
        <v>17481.944</v>
      </c>
      <c r="W79">
        <v>17694.55154</v>
      </c>
      <c r="X79">
        <v>17908.892980000001</v>
      </c>
      <c r="Y79">
        <v>18124.863120000002</v>
      </c>
      <c r="Z79">
        <v>18341.51065</v>
      </c>
      <c r="AA79">
        <v>18559.158080000001</v>
      </c>
      <c r="AB79">
        <v>18777.125</v>
      </c>
      <c r="AC79">
        <v>18995.044109999999</v>
      </c>
      <c r="AD79">
        <v>19213.344659999999</v>
      </c>
      <c r="AE79">
        <v>19431.169379999999</v>
      </c>
      <c r="AF79">
        <v>19648.799210000001</v>
      </c>
      <c r="AG79">
        <v>19866.500189999999</v>
      </c>
      <c r="AH79">
        <v>20084.509020000001</v>
      </c>
      <c r="AI79">
        <v>20303.008109999999</v>
      </c>
      <c r="AJ79">
        <v>20522.31221</v>
      </c>
      <c r="AK79">
        <v>20742.4768</v>
      </c>
    </row>
    <row r="80" spans="1:37" x14ac:dyDescent="0.25">
      <c r="A80" t="s">
        <v>227</v>
      </c>
      <c r="B80">
        <v>1576.0656630000001</v>
      </c>
      <c r="C80">
        <v>1594.182384</v>
      </c>
      <c r="D80">
        <v>1613.3091669999999</v>
      </c>
      <c r="E80">
        <v>1633.64851</v>
      </c>
      <c r="F80">
        <v>1655.12087</v>
      </c>
      <c r="G80">
        <v>1677.561013</v>
      </c>
      <c r="H80">
        <v>1747.4513899999999</v>
      </c>
      <c r="I80">
        <v>1798.2978740000001</v>
      </c>
      <c r="J80">
        <v>1835.862873</v>
      </c>
      <c r="K80">
        <v>1867.6778690000001</v>
      </c>
      <c r="L80">
        <v>1895.6707409999999</v>
      </c>
      <c r="M80">
        <v>1925.473526</v>
      </c>
      <c r="N80">
        <v>1953.1119530000001</v>
      </c>
      <c r="O80">
        <v>1984.2310629999999</v>
      </c>
      <c r="P80">
        <v>2012.208298</v>
      </c>
      <c r="Q80">
        <v>2043.013232</v>
      </c>
      <c r="R80">
        <v>2078.1143240000001</v>
      </c>
      <c r="S80">
        <v>2107.7482829999999</v>
      </c>
      <c r="T80">
        <v>2133.8272750000001</v>
      </c>
      <c r="U80">
        <v>2159.9075029999999</v>
      </c>
      <c r="V80">
        <v>2189.1406360000001</v>
      </c>
      <c r="W80">
        <v>2214.398275</v>
      </c>
      <c r="X80">
        <v>2242.3092350000002</v>
      </c>
      <c r="Y80">
        <v>2272.5313700000002</v>
      </c>
      <c r="Z80">
        <v>2300.1910130000001</v>
      </c>
      <c r="AA80">
        <v>2331.4952320000002</v>
      </c>
      <c r="AB80">
        <v>2362.0128810000001</v>
      </c>
      <c r="AC80">
        <v>2391.8944660000002</v>
      </c>
      <c r="AD80">
        <v>2425.7726029999999</v>
      </c>
      <c r="AE80">
        <v>2455.7155109999999</v>
      </c>
      <c r="AF80">
        <v>2485.3113600000001</v>
      </c>
      <c r="AG80">
        <v>2514.7743989999999</v>
      </c>
      <c r="AH80">
        <v>2544.0800399999998</v>
      </c>
      <c r="AI80">
        <v>2572.7623039999999</v>
      </c>
      <c r="AJ80">
        <v>2601.5268860000001</v>
      </c>
      <c r="AK80">
        <v>2628.9770290000001</v>
      </c>
    </row>
    <row r="81" spans="1:37" x14ac:dyDescent="0.25">
      <c r="A81" t="s">
        <v>228</v>
      </c>
      <c r="B81">
        <v>953.41672679999999</v>
      </c>
      <c r="C81">
        <v>963.93668879999996</v>
      </c>
      <c r="D81">
        <v>974.85601440000005</v>
      </c>
      <c r="E81">
        <v>986.36274089999995</v>
      </c>
      <c r="F81">
        <v>998.43086989999995</v>
      </c>
      <c r="G81">
        <v>1010.976379</v>
      </c>
      <c r="H81">
        <v>1025.9565560000001</v>
      </c>
      <c r="I81">
        <v>1040.7453190000001</v>
      </c>
      <c r="J81">
        <v>1055.028331</v>
      </c>
      <c r="K81">
        <v>1068.9294640000001</v>
      </c>
      <c r="L81">
        <v>1082.542228</v>
      </c>
      <c r="M81">
        <v>1096.179817</v>
      </c>
      <c r="N81">
        <v>1109.784122</v>
      </c>
      <c r="O81">
        <v>1123.6388449999999</v>
      </c>
      <c r="P81">
        <v>1137.5296370000001</v>
      </c>
      <c r="Q81">
        <v>1151.6885589999999</v>
      </c>
      <c r="R81">
        <v>1166.224232</v>
      </c>
      <c r="S81">
        <v>1180.728779</v>
      </c>
      <c r="T81">
        <v>1195.1897369999999</v>
      </c>
      <c r="U81">
        <v>1209.740894</v>
      </c>
      <c r="V81">
        <v>1224.545265</v>
      </c>
      <c r="W81">
        <v>1239.325081</v>
      </c>
      <c r="X81">
        <v>1254.3083779999999</v>
      </c>
      <c r="Y81">
        <v>1269.5073</v>
      </c>
      <c r="Z81">
        <v>1284.7003580000001</v>
      </c>
      <c r="AA81">
        <v>1300.097131</v>
      </c>
      <c r="AB81">
        <v>1315.52532</v>
      </c>
      <c r="AC81">
        <v>1330.9465600000001</v>
      </c>
      <c r="AD81">
        <v>1346.5377530000001</v>
      </c>
      <c r="AE81">
        <v>1361.995895</v>
      </c>
      <c r="AF81">
        <v>1377.4259219999999</v>
      </c>
      <c r="AG81">
        <v>1392.8568829999999</v>
      </c>
      <c r="AH81">
        <v>1408.304991</v>
      </c>
      <c r="AI81">
        <v>1423.7655950000001</v>
      </c>
      <c r="AJ81">
        <v>1439.2803100000001</v>
      </c>
      <c r="AK81">
        <v>1454.806634</v>
      </c>
    </row>
    <row r="82" spans="1:37" x14ac:dyDescent="0.25">
      <c r="A82" t="s">
        <v>229</v>
      </c>
      <c r="B82">
        <v>2073.5604269999999</v>
      </c>
      <c r="C82">
        <v>2096.9051260000001</v>
      </c>
      <c r="D82">
        <v>2121.4219560000001</v>
      </c>
      <c r="E82">
        <v>2147.445158</v>
      </c>
      <c r="F82">
        <v>2174.865033</v>
      </c>
      <c r="G82">
        <v>2203.4560510000001</v>
      </c>
      <c r="H82">
        <v>2247.2014530000001</v>
      </c>
      <c r="I82">
        <v>2285.6879520000002</v>
      </c>
      <c r="J82">
        <v>2320.1230369999998</v>
      </c>
      <c r="K82">
        <v>2352.634466</v>
      </c>
      <c r="L82">
        <v>2383.8792819999999</v>
      </c>
      <c r="M82">
        <v>2415.6928160000002</v>
      </c>
      <c r="N82">
        <v>2447.0179130000001</v>
      </c>
      <c r="O82">
        <v>2479.6246019999999</v>
      </c>
      <c r="P82">
        <v>2511.5790969999998</v>
      </c>
      <c r="Q82">
        <v>2544.663211</v>
      </c>
      <c r="R82">
        <v>2579.3494890000002</v>
      </c>
      <c r="S82">
        <v>2612.6745919999998</v>
      </c>
      <c r="T82">
        <v>2645.1284519999999</v>
      </c>
      <c r="U82">
        <v>2677.7793959999999</v>
      </c>
      <c r="V82">
        <v>2711.6039000000001</v>
      </c>
      <c r="W82">
        <v>2744.4694199999999</v>
      </c>
      <c r="X82">
        <v>2778.3085230000002</v>
      </c>
      <c r="Y82">
        <v>2813.0222199999998</v>
      </c>
      <c r="Z82">
        <v>2847.1021019999998</v>
      </c>
      <c r="AA82">
        <v>2882.3416550000002</v>
      </c>
      <c r="AB82">
        <v>2917.4035520000002</v>
      </c>
      <c r="AC82">
        <v>2952.2739689999999</v>
      </c>
      <c r="AD82">
        <v>2988.3222569999998</v>
      </c>
      <c r="AE82">
        <v>3023.193867</v>
      </c>
      <c r="AF82">
        <v>3057.9361100000001</v>
      </c>
      <c r="AG82">
        <v>3092.6485039999998</v>
      </c>
      <c r="AH82">
        <v>3127.3548019999998</v>
      </c>
      <c r="AI82">
        <v>3161.9446899999998</v>
      </c>
      <c r="AJ82">
        <v>3196.6577149999998</v>
      </c>
      <c r="AK82">
        <v>3231.1046139999999</v>
      </c>
    </row>
    <row r="83" spans="1:37" x14ac:dyDescent="0.25">
      <c r="A83" t="s">
        <v>230</v>
      </c>
      <c r="B83">
        <v>5039.3115479999997</v>
      </c>
      <c r="C83">
        <v>5093.8997989999998</v>
      </c>
      <c r="D83">
        <v>5150.699525</v>
      </c>
      <c r="E83">
        <v>5211.1058999999996</v>
      </c>
      <c r="F83">
        <v>5275.0228790000001</v>
      </c>
      <c r="G83">
        <v>5341.9294419999997</v>
      </c>
      <c r="H83">
        <v>5465.735189</v>
      </c>
      <c r="I83">
        <v>5568.2609259999999</v>
      </c>
      <c r="J83">
        <v>5654.9897870000004</v>
      </c>
      <c r="K83">
        <v>5734.5844589999997</v>
      </c>
      <c r="L83">
        <v>5809.5841140000002</v>
      </c>
      <c r="M83">
        <v>5886.8369249999996</v>
      </c>
      <c r="N83">
        <v>5962.0493630000001</v>
      </c>
      <c r="O83">
        <v>6041.8675700000003</v>
      </c>
      <c r="P83">
        <v>6118.7802339999998</v>
      </c>
      <c r="Q83">
        <v>6199.6406820000002</v>
      </c>
      <c r="R83">
        <v>6286.2211639999996</v>
      </c>
      <c r="S83">
        <v>6367.2049010000001</v>
      </c>
      <c r="T83">
        <v>6444.6303719999996</v>
      </c>
      <c r="U83">
        <v>6522.6435570000003</v>
      </c>
      <c r="V83">
        <v>6604.9541239999999</v>
      </c>
      <c r="W83">
        <v>6683.3764350000001</v>
      </c>
      <c r="X83">
        <v>6765.3942589999997</v>
      </c>
      <c r="Y83">
        <v>6850.6303459999999</v>
      </c>
      <c r="Z83">
        <v>6933.3676999999998</v>
      </c>
      <c r="AA83">
        <v>7020.5767939999996</v>
      </c>
      <c r="AB83">
        <v>7107.1509649999998</v>
      </c>
      <c r="AC83">
        <v>7193.117698</v>
      </c>
      <c r="AD83">
        <v>7283.7624150000001</v>
      </c>
      <c r="AE83">
        <v>7370.0008879999996</v>
      </c>
      <c r="AF83">
        <v>7455.8648789999997</v>
      </c>
      <c r="AG83">
        <v>7541.6841530000002</v>
      </c>
      <c r="AH83">
        <v>7627.4839620000002</v>
      </c>
      <c r="AI83">
        <v>7712.7752909999999</v>
      </c>
      <c r="AJ83">
        <v>7798.4124490000004</v>
      </c>
      <c r="AK83">
        <v>7882.8405460000004</v>
      </c>
    </row>
    <row r="84" spans="1:37" x14ac:dyDescent="0.25">
      <c r="A84" t="s">
        <v>231</v>
      </c>
      <c r="B84">
        <v>32096.903760000001</v>
      </c>
      <c r="C84">
        <v>32466.204269999998</v>
      </c>
      <c r="D84">
        <v>32852.35282</v>
      </c>
      <c r="E84">
        <v>33257.989939999999</v>
      </c>
      <c r="F84">
        <v>33681.68952</v>
      </c>
      <c r="G84">
        <v>34120.913780000003</v>
      </c>
      <c r="H84">
        <v>34621.67009</v>
      </c>
      <c r="I84">
        <v>35129.536030000003</v>
      </c>
      <c r="J84">
        <v>35631.018680000001</v>
      </c>
      <c r="K84">
        <v>36124.185899999997</v>
      </c>
      <c r="L84">
        <v>36609.45463</v>
      </c>
      <c r="M84">
        <v>37093.913460000003</v>
      </c>
      <c r="N84">
        <v>37577.082710000002</v>
      </c>
      <c r="O84">
        <v>38065.940929999997</v>
      </c>
      <c r="P84">
        <v>38556.232790000002</v>
      </c>
      <c r="Q84">
        <v>39053.049379999997</v>
      </c>
      <c r="R84">
        <v>39559.618490000001</v>
      </c>
      <c r="S84">
        <v>40066.684430000001</v>
      </c>
      <c r="T84">
        <v>40572.52519</v>
      </c>
      <c r="U84">
        <v>41079.518020000003</v>
      </c>
      <c r="V84">
        <v>41591.711430000003</v>
      </c>
      <c r="W84">
        <v>42103.029210000001</v>
      </c>
      <c r="X84">
        <v>42618.228969999996</v>
      </c>
      <c r="Y84">
        <v>43138.056060000003</v>
      </c>
      <c r="Z84">
        <v>43657.464030000003</v>
      </c>
      <c r="AA84">
        <v>44180.916640000003</v>
      </c>
      <c r="AB84">
        <v>44704.745280000003</v>
      </c>
      <c r="AC84">
        <v>45227.717320000003</v>
      </c>
      <c r="AD84">
        <v>45753.682849999997</v>
      </c>
      <c r="AE84">
        <v>46276.229229999997</v>
      </c>
      <c r="AF84">
        <v>46797.29765</v>
      </c>
      <c r="AG84">
        <v>47317.690770000001</v>
      </c>
      <c r="AH84">
        <v>47838.030310000002</v>
      </c>
      <c r="AI84">
        <v>48358.445050000002</v>
      </c>
      <c r="AJ84">
        <v>48880.099600000001</v>
      </c>
      <c r="AK84">
        <v>49402.240850000002</v>
      </c>
    </row>
    <row r="85" spans="1:37" x14ac:dyDescent="0.25">
      <c r="A85" t="s">
        <v>232</v>
      </c>
      <c r="B85">
        <v>5622.4049590000004</v>
      </c>
      <c r="C85">
        <v>5690.1583259999998</v>
      </c>
      <c r="D85">
        <v>5762.14642</v>
      </c>
      <c r="E85">
        <v>5838.3700849999996</v>
      </c>
      <c r="F85">
        <v>5918.4023930000003</v>
      </c>
      <c r="G85">
        <v>6001.6713760000002</v>
      </c>
      <c r="H85">
        <v>6097.3832480000001</v>
      </c>
      <c r="I85">
        <v>6195.8083989999996</v>
      </c>
      <c r="J85">
        <v>6293.0564370000002</v>
      </c>
      <c r="K85">
        <v>6389.0673269999998</v>
      </c>
      <c r="L85">
        <v>6484.6214989999999</v>
      </c>
      <c r="M85">
        <v>6581.5823419999997</v>
      </c>
      <c r="N85">
        <v>6680.149848</v>
      </c>
      <c r="O85">
        <v>6781.5838119999999</v>
      </c>
      <c r="P85">
        <v>6884.9797799999997</v>
      </c>
      <c r="Q85">
        <v>6990.9860779999999</v>
      </c>
      <c r="R85">
        <v>7100.125078</v>
      </c>
      <c r="S85">
        <v>7210.3730660000001</v>
      </c>
      <c r="T85">
        <v>7320.9438810000001</v>
      </c>
      <c r="U85">
        <v>7432.1402360000002</v>
      </c>
      <c r="V85">
        <v>7544.703614</v>
      </c>
      <c r="W85">
        <v>7657.3111239999998</v>
      </c>
      <c r="X85">
        <v>7770.5590490000004</v>
      </c>
      <c r="Y85">
        <v>7884.533171</v>
      </c>
      <c r="Z85">
        <v>7998.0251239999998</v>
      </c>
      <c r="AA85">
        <v>8111.6320930000002</v>
      </c>
      <c r="AB85">
        <v>8224.5930900000003</v>
      </c>
      <c r="AC85">
        <v>8336.4463890000006</v>
      </c>
      <c r="AD85">
        <v>8447.9100770000005</v>
      </c>
      <c r="AE85">
        <v>8557.6558089999999</v>
      </c>
      <c r="AF85">
        <v>8665.8050879999992</v>
      </c>
      <c r="AG85">
        <v>8772.5033349999994</v>
      </c>
      <c r="AH85">
        <v>8877.8327910000007</v>
      </c>
      <c r="AI85">
        <v>8981.7505399999991</v>
      </c>
      <c r="AJ85">
        <v>9084.4158480000006</v>
      </c>
      <c r="AK85">
        <v>9185.6257420000002</v>
      </c>
    </row>
    <row r="86" spans="1:37" x14ac:dyDescent="0.25">
      <c r="A86" t="s">
        <v>233</v>
      </c>
      <c r="B86">
        <v>490.27407890000001</v>
      </c>
      <c r="C86">
        <v>496.19477269999999</v>
      </c>
      <c r="D86">
        <v>502.45433580000002</v>
      </c>
      <c r="E86">
        <v>509.03568730000001</v>
      </c>
      <c r="F86">
        <v>515.8986496</v>
      </c>
      <c r="G86">
        <v>522.99560740000004</v>
      </c>
      <c r="H86">
        <v>661.91253900000004</v>
      </c>
      <c r="I86">
        <v>730.03902059999996</v>
      </c>
      <c r="J86">
        <v>764.67274069999996</v>
      </c>
      <c r="K86">
        <v>787.10532230000001</v>
      </c>
      <c r="L86">
        <v>784.20390320000001</v>
      </c>
      <c r="M86">
        <v>800.85499819999995</v>
      </c>
      <c r="N86">
        <v>816.39171880000004</v>
      </c>
      <c r="O86">
        <v>831.29284089999999</v>
      </c>
      <c r="P86">
        <v>845.89178010000001</v>
      </c>
      <c r="Q86">
        <v>858.35970989999998</v>
      </c>
      <c r="R86">
        <v>853.98174329999995</v>
      </c>
      <c r="S86">
        <v>860.98867229999996</v>
      </c>
      <c r="T86">
        <v>872.10679019999998</v>
      </c>
      <c r="U86">
        <v>884.51698399999998</v>
      </c>
      <c r="V86">
        <v>893.26103260000002</v>
      </c>
      <c r="W86">
        <v>896.57852590000005</v>
      </c>
      <c r="X86">
        <v>905.38698959999999</v>
      </c>
      <c r="Y86">
        <v>915.98738409999999</v>
      </c>
      <c r="Z86">
        <v>926.82250610000006</v>
      </c>
      <c r="AA86">
        <v>943.94659920000004</v>
      </c>
      <c r="AB86">
        <v>949.50252009999997</v>
      </c>
      <c r="AC86">
        <v>957.38113759999999</v>
      </c>
      <c r="AD86">
        <v>965.9194645</v>
      </c>
      <c r="AE86">
        <v>974.2716289</v>
      </c>
      <c r="AF86">
        <v>982.23499100000004</v>
      </c>
      <c r="AG86">
        <v>989.78847280000002</v>
      </c>
      <c r="AH86">
        <v>996.95282220000001</v>
      </c>
      <c r="AI86">
        <v>1003.765618</v>
      </c>
      <c r="AJ86">
        <v>1010.274598</v>
      </c>
      <c r="AK86">
        <v>1016.500232</v>
      </c>
    </row>
    <row r="87" spans="1:37" x14ac:dyDescent="0.25">
      <c r="A87" t="s">
        <v>234</v>
      </c>
      <c r="B87">
        <v>35.158641019999997</v>
      </c>
      <c r="C87">
        <v>35.583295069999998</v>
      </c>
      <c r="D87">
        <v>36.032342159999999</v>
      </c>
      <c r="E87">
        <v>36.504592969999997</v>
      </c>
      <c r="F87">
        <v>36.997194489999998</v>
      </c>
      <c r="G87">
        <v>37.506740860000001</v>
      </c>
      <c r="H87">
        <v>77.420682850000006</v>
      </c>
      <c r="I87">
        <v>102.64705170000001</v>
      </c>
      <c r="J87">
        <v>115.2654429</v>
      </c>
      <c r="K87">
        <v>122.30592059999999</v>
      </c>
      <c r="L87">
        <v>127.10374090000001</v>
      </c>
      <c r="M87">
        <v>130.90135910000001</v>
      </c>
      <c r="N87">
        <v>126.7877348</v>
      </c>
      <c r="O87">
        <v>126.6810272</v>
      </c>
      <c r="P87">
        <v>117.4291755</v>
      </c>
      <c r="Q87">
        <v>114.9224116</v>
      </c>
      <c r="R87">
        <v>199.10341819999999</v>
      </c>
      <c r="S87">
        <v>228.1902422</v>
      </c>
      <c r="T87">
        <v>241.5571649</v>
      </c>
      <c r="U87">
        <v>249.1134011</v>
      </c>
      <c r="V87">
        <v>254.1771976</v>
      </c>
      <c r="W87">
        <v>257.89868840000003</v>
      </c>
      <c r="X87">
        <v>272.71835090000002</v>
      </c>
      <c r="Y87">
        <v>279.7278091</v>
      </c>
      <c r="Z87">
        <v>283.19690919999999</v>
      </c>
      <c r="AA87">
        <v>285.04096700000002</v>
      </c>
      <c r="AB87">
        <v>285.9445432</v>
      </c>
      <c r="AC87">
        <v>298.94176770000001</v>
      </c>
      <c r="AD87">
        <v>303.73558539999999</v>
      </c>
      <c r="AE87">
        <v>304.9969054</v>
      </c>
      <c r="AF87">
        <v>304.7710629</v>
      </c>
      <c r="AG87">
        <v>303.78764580000001</v>
      </c>
      <c r="AH87">
        <v>302.32165309999999</v>
      </c>
      <c r="AI87">
        <v>300.49277760000001</v>
      </c>
      <c r="AJ87">
        <v>298.37782650000003</v>
      </c>
      <c r="AK87">
        <v>296.0309226</v>
      </c>
    </row>
    <row r="88" spans="1:37" x14ac:dyDescent="0.25">
      <c r="A88" t="s">
        <v>235</v>
      </c>
      <c r="B88">
        <v>52.566176640000002</v>
      </c>
      <c r="C88">
        <v>53.201055889999999</v>
      </c>
      <c r="D88">
        <v>53.872392769999998</v>
      </c>
      <c r="E88">
        <v>54.578399879999999</v>
      </c>
      <c r="F88">
        <v>55.3148032</v>
      </c>
      <c r="G88">
        <v>56.076506629999997</v>
      </c>
      <c r="H88">
        <v>100.695898</v>
      </c>
      <c r="I88">
        <v>126.5438836</v>
      </c>
      <c r="J88">
        <v>138.9807394</v>
      </c>
      <c r="K88">
        <v>145.69795189999999</v>
      </c>
      <c r="L88">
        <v>154.99218830000001</v>
      </c>
      <c r="M88">
        <v>160.29850680000001</v>
      </c>
      <c r="N88">
        <v>163.1670996</v>
      </c>
      <c r="O88">
        <v>165.2373418</v>
      </c>
      <c r="P88">
        <v>165.99506339999999</v>
      </c>
      <c r="Q88">
        <v>168.63514309999999</v>
      </c>
      <c r="R88">
        <v>190.10865949999999</v>
      </c>
      <c r="S88">
        <v>197.335015</v>
      </c>
      <c r="T88">
        <v>199.43892339999999</v>
      </c>
      <c r="U88">
        <v>199.4070366</v>
      </c>
      <c r="V88">
        <v>198.34550899999999</v>
      </c>
      <c r="W88">
        <v>196.6410817</v>
      </c>
      <c r="X88">
        <v>195.3239968</v>
      </c>
      <c r="Y88">
        <v>193.3183459</v>
      </c>
      <c r="Z88">
        <v>191.04256169999999</v>
      </c>
      <c r="AA88">
        <v>192.67168670000001</v>
      </c>
      <c r="AB88">
        <v>191.935326</v>
      </c>
      <c r="AC88">
        <v>191.17398650000001</v>
      </c>
      <c r="AD88">
        <v>189.75786210000001</v>
      </c>
      <c r="AE88">
        <v>188.1858704</v>
      </c>
      <c r="AF88">
        <v>186.64462259999999</v>
      </c>
      <c r="AG88">
        <v>185.18662040000001</v>
      </c>
      <c r="AH88">
        <v>183.82902440000001</v>
      </c>
      <c r="AI88">
        <v>182.56095669999999</v>
      </c>
      <c r="AJ88">
        <v>181.3807477</v>
      </c>
      <c r="AK88">
        <v>180.2783957</v>
      </c>
    </row>
    <row r="89" spans="1:37" x14ac:dyDescent="0.25">
      <c r="A89" t="s">
        <v>236</v>
      </c>
      <c r="B89">
        <v>267.98442990000001</v>
      </c>
      <c r="C89">
        <v>271.22129710000002</v>
      </c>
      <c r="D89">
        <v>274.64408179999998</v>
      </c>
      <c r="E89">
        <v>278.24390460000001</v>
      </c>
      <c r="F89">
        <v>281.9993058</v>
      </c>
      <c r="G89">
        <v>285.88453220000002</v>
      </c>
      <c r="H89">
        <v>442.59478430000001</v>
      </c>
      <c r="I89">
        <v>529.18632339999999</v>
      </c>
      <c r="J89">
        <v>573.55932029999997</v>
      </c>
      <c r="K89">
        <v>600.9514097</v>
      </c>
      <c r="L89">
        <v>630.47487049999995</v>
      </c>
      <c r="M89">
        <v>654.19989610000005</v>
      </c>
      <c r="N89">
        <v>674.24615819999997</v>
      </c>
      <c r="O89">
        <v>692.50076679999995</v>
      </c>
      <c r="P89">
        <v>704.48104780000006</v>
      </c>
      <c r="Q89">
        <v>741.41654119999998</v>
      </c>
      <c r="R89">
        <v>686.91510989999995</v>
      </c>
      <c r="S89">
        <v>672.6689202</v>
      </c>
      <c r="T89">
        <v>672.48925910000003</v>
      </c>
      <c r="U89">
        <v>676.53216239999995</v>
      </c>
      <c r="V89">
        <v>701.95957169999997</v>
      </c>
      <c r="W89">
        <v>715.39541429999997</v>
      </c>
      <c r="X89">
        <v>723.82789160000004</v>
      </c>
      <c r="Y89">
        <v>730.29147460000002</v>
      </c>
      <c r="Z89">
        <v>735.79366889999994</v>
      </c>
      <c r="AA89">
        <v>766.29994039999997</v>
      </c>
      <c r="AB89">
        <v>777.34674989999996</v>
      </c>
      <c r="AC89">
        <v>784.09450130000005</v>
      </c>
      <c r="AD89">
        <v>789.24423339999998</v>
      </c>
      <c r="AE89">
        <v>793.54695779999997</v>
      </c>
      <c r="AF89">
        <v>797.30301919999999</v>
      </c>
      <c r="AG89">
        <v>800.64263140000003</v>
      </c>
      <c r="AH89">
        <v>803.62990209999998</v>
      </c>
      <c r="AI89">
        <v>806.31808950000004</v>
      </c>
      <c r="AJ89">
        <v>808.74453719999997</v>
      </c>
      <c r="AK89">
        <v>810.94888109999999</v>
      </c>
    </row>
    <row r="90" spans="1:37" x14ac:dyDescent="0.25">
      <c r="A90" t="s">
        <v>237</v>
      </c>
      <c r="B90">
        <v>117.2718189</v>
      </c>
      <c r="C90">
        <v>118.6880072</v>
      </c>
      <c r="D90">
        <v>120.1851613</v>
      </c>
      <c r="E90">
        <v>121.7591829</v>
      </c>
      <c r="F90">
        <v>123.4004594</v>
      </c>
      <c r="G90">
        <v>125.0976093</v>
      </c>
      <c r="H90">
        <v>144.1759059</v>
      </c>
      <c r="I90">
        <v>153.4431582</v>
      </c>
      <c r="J90">
        <v>157.8909117</v>
      </c>
      <c r="K90">
        <v>160.5758974</v>
      </c>
      <c r="L90">
        <v>170.172177</v>
      </c>
      <c r="M90">
        <v>176.69936010000001</v>
      </c>
      <c r="N90">
        <v>180.2254374</v>
      </c>
      <c r="O90">
        <v>183.50672370000001</v>
      </c>
      <c r="P90">
        <v>186.32644379999999</v>
      </c>
      <c r="Q90">
        <v>187.26188010000001</v>
      </c>
      <c r="R90">
        <v>201.5877016</v>
      </c>
      <c r="S90">
        <v>206.6416084</v>
      </c>
      <c r="T90">
        <v>210.0081156</v>
      </c>
      <c r="U90">
        <v>212.7794328</v>
      </c>
      <c r="V90">
        <v>217.6778645</v>
      </c>
      <c r="W90">
        <v>220.93461569999999</v>
      </c>
      <c r="X90">
        <v>224.8321991</v>
      </c>
      <c r="Y90">
        <v>227.61015760000001</v>
      </c>
      <c r="Z90">
        <v>229.88226890000001</v>
      </c>
      <c r="AA90">
        <v>244.68607109999999</v>
      </c>
      <c r="AB90">
        <v>251.71058260000001</v>
      </c>
      <c r="AC90">
        <v>256.99481450000002</v>
      </c>
      <c r="AD90">
        <v>268.85396279999998</v>
      </c>
      <c r="AE90">
        <v>274.74189710000002</v>
      </c>
      <c r="AF90">
        <v>278.22499570000002</v>
      </c>
      <c r="AG90">
        <v>280.77178040000001</v>
      </c>
      <c r="AH90">
        <v>282.87944320000003</v>
      </c>
      <c r="AI90">
        <v>284.71081729999997</v>
      </c>
      <c r="AJ90">
        <v>286.33043420000001</v>
      </c>
      <c r="AK90">
        <v>287.76620630000002</v>
      </c>
    </row>
    <row r="91" spans="1:37" x14ac:dyDescent="0.25">
      <c r="A91" t="s">
        <v>238</v>
      </c>
      <c r="B91">
        <v>26.68391973</v>
      </c>
      <c r="C91">
        <v>27.005905890000001</v>
      </c>
      <c r="D91">
        <v>27.346078640000002</v>
      </c>
      <c r="E91">
        <v>27.70353295</v>
      </c>
      <c r="F91">
        <v>28.076126890000001</v>
      </c>
      <c r="G91">
        <v>28.46131497</v>
      </c>
      <c r="H91">
        <v>29.05742424</v>
      </c>
      <c r="I91">
        <v>29.56474579</v>
      </c>
      <c r="J91">
        <v>30.025506159999999</v>
      </c>
      <c r="K91">
        <v>30.465853639999999</v>
      </c>
      <c r="L91">
        <v>30.898835160000001</v>
      </c>
      <c r="M91">
        <v>31.336065730000001</v>
      </c>
      <c r="N91">
        <v>31.777543489999999</v>
      </c>
      <c r="O91">
        <v>32.23048816</v>
      </c>
      <c r="P91">
        <v>32.691796670000002</v>
      </c>
      <c r="Q91">
        <v>33.161840509999998</v>
      </c>
      <c r="R91">
        <v>33.644139809999999</v>
      </c>
      <c r="S91">
        <v>34.129386150000002</v>
      </c>
      <c r="T91">
        <v>34.613933439999997</v>
      </c>
      <c r="U91">
        <v>35.099034039999999</v>
      </c>
      <c r="V91">
        <v>35.590195340000001</v>
      </c>
      <c r="W91">
        <v>36.080404610000002</v>
      </c>
      <c r="X91">
        <v>36.573867370000002</v>
      </c>
      <c r="Y91">
        <v>37.070354960000003</v>
      </c>
      <c r="Z91">
        <v>37.56573813</v>
      </c>
      <c r="AA91">
        <v>38.062750749999999</v>
      </c>
      <c r="AB91">
        <v>38.557137959999999</v>
      </c>
      <c r="AC91">
        <v>39.047779140000003</v>
      </c>
      <c r="AD91">
        <v>39.538110719999999</v>
      </c>
      <c r="AE91">
        <v>40.022773819999998</v>
      </c>
      <c r="AF91">
        <v>40.501156620000003</v>
      </c>
      <c r="AG91">
        <v>40.974816820000001</v>
      </c>
      <c r="AH91">
        <v>41.444555979999997</v>
      </c>
      <c r="AI91">
        <v>41.908006729999997</v>
      </c>
      <c r="AJ91">
        <v>42.367454590000001</v>
      </c>
      <c r="AK91">
        <v>42.821540990000003</v>
      </c>
    </row>
    <row r="92" spans="1:37" x14ac:dyDescent="0.25">
      <c r="A92" t="s">
        <v>239</v>
      </c>
      <c r="B92">
        <v>262.60183669999998</v>
      </c>
      <c r="C92">
        <v>265.77162179999999</v>
      </c>
      <c r="D92">
        <v>269.12236910000001</v>
      </c>
      <c r="E92">
        <v>272.64655060000001</v>
      </c>
      <c r="F92">
        <v>276.32430429999999</v>
      </c>
      <c r="G92">
        <v>280.13118470000001</v>
      </c>
      <c r="H92">
        <v>349.16723630000001</v>
      </c>
      <c r="I92">
        <v>383.88490539999998</v>
      </c>
      <c r="J92">
        <v>402.20024310000002</v>
      </c>
      <c r="K92">
        <v>414.87116529999997</v>
      </c>
      <c r="L92">
        <v>419.56338219999998</v>
      </c>
      <c r="M92">
        <v>427.21331179999999</v>
      </c>
      <c r="N92">
        <v>435.5863013</v>
      </c>
      <c r="O92">
        <v>443.60464580000001</v>
      </c>
      <c r="P92">
        <v>451.14969059999999</v>
      </c>
      <c r="Q92">
        <v>465.81658479999999</v>
      </c>
      <c r="R92">
        <v>455.4061858</v>
      </c>
      <c r="S92">
        <v>456.5812507</v>
      </c>
      <c r="T92">
        <v>460.75878660000001</v>
      </c>
      <c r="U92">
        <v>466.0356294</v>
      </c>
      <c r="V92">
        <v>472.84454090000003</v>
      </c>
      <c r="W92">
        <v>479.07002249999999</v>
      </c>
      <c r="X92">
        <v>485.3516616</v>
      </c>
      <c r="Y92">
        <v>490.75013489999998</v>
      </c>
      <c r="Z92">
        <v>495.51306620000003</v>
      </c>
      <c r="AA92">
        <v>492.56963990000003</v>
      </c>
      <c r="AB92">
        <v>499.15225609999999</v>
      </c>
      <c r="AC92">
        <v>504.00984890000001</v>
      </c>
      <c r="AD92">
        <v>570.28842929999996</v>
      </c>
      <c r="AE92">
        <v>600.85593510000001</v>
      </c>
      <c r="AF92">
        <v>615.81258790000004</v>
      </c>
      <c r="AG92">
        <v>625.06486310000003</v>
      </c>
      <c r="AH92">
        <v>632.10466929999996</v>
      </c>
      <c r="AI92">
        <v>638.09987249999995</v>
      </c>
      <c r="AJ92">
        <v>643.62781399999994</v>
      </c>
      <c r="AK92">
        <v>648.53330170000004</v>
      </c>
    </row>
    <row r="93" spans="1:37" x14ac:dyDescent="0.25">
      <c r="A93" t="s">
        <v>240</v>
      </c>
      <c r="B93">
        <v>32.753652549999998</v>
      </c>
      <c r="C93">
        <v>33.149137629999998</v>
      </c>
      <c r="D93">
        <v>33.567190170000003</v>
      </c>
      <c r="E93">
        <v>34.006720379999997</v>
      </c>
      <c r="F93">
        <v>34.465107940000003</v>
      </c>
      <c r="G93">
        <v>34.939218179999997</v>
      </c>
      <c r="H93">
        <v>99.438676040000004</v>
      </c>
      <c r="I93">
        <v>145.84644449999999</v>
      </c>
      <c r="J93">
        <v>178.3946297</v>
      </c>
      <c r="K93">
        <v>202.4398936</v>
      </c>
      <c r="L93">
        <v>220.15283600000001</v>
      </c>
      <c r="M93">
        <v>242.00949560000001</v>
      </c>
      <c r="N93">
        <v>247.72359489999999</v>
      </c>
      <c r="O93">
        <v>287.21277090000001</v>
      </c>
      <c r="P93">
        <v>296.41461659999999</v>
      </c>
      <c r="Q93">
        <v>322.97655270000001</v>
      </c>
      <c r="R93">
        <v>334.7676189</v>
      </c>
      <c r="S93">
        <v>325.49912080000001</v>
      </c>
      <c r="T93">
        <v>289.9246751</v>
      </c>
      <c r="U93">
        <v>261.65367140000001</v>
      </c>
      <c r="V93">
        <v>258.55104970000002</v>
      </c>
      <c r="W93">
        <v>220.83629970000001</v>
      </c>
      <c r="X93">
        <v>207.7343381</v>
      </c>
      <c r="Y93">
        <v>219.8133728</v>
      </c>
      <c r="Z93">
        <v>204.49488260000001</v>
      </c>
      <c r="AA93">
        <v>197.06041300000001</v>
      </c>
      <c r="AB93">
        <v>206.51172629999999</v>
      </c>
      <c r="AC93">
        <v>208.38578240000001</v>
      </c>
      <c r="AD93">
        <v>214.11897139999999</v>
      </c>
      <c r="AE93">
        <v>207.72244000000001</v>
      </c>
      <c r="AF93">
        <v>216.6635679</v>
      </c>
      <c r="AG93">
        <v>230.6135141</v>
      </c>
      <c r="AH93">
        <v>246.52615940000001</v>
      </c>
      <c r="AI93">
        <v>259.33610929999998</v>
      </c>
      <c r="AJ93">
        <v>275.31628890000002</v>
      </c>
      <c r="AK93">
        <v>281.02545459999999</v>
      </c>
    </row>
    <row r="94" spans="1:37" x14ac:dyDescent="0.25">
      <c r="A94" t="s">
        <v>241</v>
      </c>
      <c r="B94">
        <v>586.35909449999997</v>
      </c>
      <c r="C94">
        <v>593.43618800000002</v>
      </c>
      <c r="D94">
        <v>600.91397310000002</v>
      </c>
      <c r="E94">
        <v>608.77426030000004</v>
      </c>
      <c r="F94">
        <v>616.97189289999994</v>
      </c>
      <c r="G94">
        <v>625.45213339999998</v>
      </c>
      <c r="H94">
        <v>843.3788247</v>
      </c>
      <c r="I94">
        <v>949.62741349999999</v>
      </c>
      <c r="J94">
        <v>1012.721466</v>
      </c>
      <c r="K94">
        <v>1057.383509</v>
      </c>
      <c r="L94">
        <v>1078.826824</v>
      </c>
      <c r="M94">
        <v>1116.3293470000001</v>
      </c>
      <c r="N94">
        <v>1134.7359060000001</v>
      </c>
      <c r="O94">
        <v>1190.4436700000001</v>
      </c>
      <c r="P94">
        <v>1211.210049</v>
      </c>
      <c r="Q94">
        <v>1245.3830129999999</v>
      </c>
      <c r="R94">
        <v>1346.6256229999999</v>
      </c>
      <c r="S94">
        <v>1379.701685</v>
      </c>
      <c r="T94">
        <v>1369.9278730000001</v>
      </c>
      <c r="U94">
        <v>1360.1690390000001</v>
      </c>
      <c r="V94">
        <v>1378.399011</v>
      </c>
      <c r="W94">
        <v>1353.2301689999999</v>
      </c>
      <c r="X94">
        <v>1353.5691360000001</v>
      </c>
      <c r="Y94">
        <v>1380.06682</v>
      </c>
      <c r="Z94">
        <v>1375.667001</v>
      </c>
      <c r="AA94">
        <v>1400.4203520000001</v>
      </c>
      <c r="AB94">
        <v>1427.1055650000001</v>
      </c>
      <c r="AC94">
        <v>1443.476414</v>
      </c>
      <c r="AD94">
        <v>1470.737627</v>
      </c>
      <c r="AE94">
        <v>1476.8928860000001</v>
      </c>
      <c r="AF94">
        <v>1498.2926480000001</v>
      </c>
      <c r="AG94">
        <v>1524.5669620000001</v>
      </c>
      <c r="AH94">
        <v>1552.482943</v>
      </c>
      <c r="AI94">
        <v>1575.911216</v>
      </c>
      <c r="AJ94">
        <v>1602.786844</v>
      </c>
      <c r="AK94">
        <v>1616.446854</v>
      </c>
    </row>
    <row r="95" spans="1:37" x14ac:dyDescent="0.25">
      <c r="A95" t="s">
        <v>242</v>
      </c>
      <c r="B95">
        <v>23.019175390000001</v>
      </c>
      <c r="C95">
        <v>23.29708432</v>
      </c>
      <c r="D95">
        <v>23.5908224</v>
      </c>
      <c r="E95">
        <v>23.899644670000001</v>
      </c>
      <c r="F95">
        <v>24.221735639999999</v>
      </c>
      <c r="G95">
        <v>24.55491117</v>
      </c>
      <c r="H95">
        <v>25.069324389999998</v>
      </c>
      <c r="I95">
        <v>25.509558649999999</v>
      </c>
      <c r="J95">
        <v>25.91150884</v>
      </c>
      <c r="K95">
        <v>26.296474790000001</v>
      </c>
      <c r="L95">
        <v>26.675309299999999</v>
      </c>
      <c r="M95">
        <v>27.057892249999998</v>
      </c>
      <c r="N95">
        <v>27.44629977</v>
      </c>
      <c r="O95">
        <v>27.845482560000001</v>
      </c>
      <c r="P95">
        <v>28.25233772</v>
      </c>
      <c r="Q95">
        <v>28.66907033</v>
      </c>
      <c r="R95">
        <v>30.005833160000002</v>
      </c>
      <c r="S95">
        <v>30.809453850000001</v>
      </c>
      <c r="T95">
        <v>31.402025819999999</v>
      </c>
      <c r="U95">
        <v>31.923520490000001</v>
      </c>
      <c r="V95">
        <v>32.42315756</v>
      </c>
      <c r="W95">
        <v>32.911332399999999</v>
      </c>
      <c r="X95">
        <v>33.39495033</v>
      </c>
      <c r="Y95">
        <v>33.875810270000002</v>
      </c>
      <c r="Z95">
        <v>34.350011889999998</v>
      </c>
      <c r="AA95">
        <v>34.819752909999998</v>
      </c>
      <c r="AB95">
        <v>34.623952129999999</v>
      </c>
      <c r="AC95">
        <v>34.818150340000003</v>
      </c>
      <c r="AD95">
        <v>35.156769320000002</v>
      </c>
      <c r="AE95">
        <v>35.5361306</v>
      </c>
      <c r="AF95">
        <v>35.92439143</v>
      </c>
      <c r="AG95">
        <v>36.311918820000002</v>
      </c>
      <c r="AH95">
        <v>36.695919310000001</v>
      </c>
      <c r="AI95">
        <v>37.075387710000001</v>
      </c>
      <c r="AJ95">
        <v>37.450725890000001</v>
      </c>
      <c r="AK95">
        <v>37.821275010000001</v>
      </c>
    </row>
    <row r="96" spans="1:37" x14ac:dyDescent="0.25">
      <c r="A96" t="s">
        <v>243</v>
      </c>
      <c r="B96">
        <v>15654.468940000001</v>
      </c>
      <c r="C96">
        <v>15841.361870000001</v>
      </c>
      <c r="D96">
        <v>16037.696809999999</v>
      </c>
      <c r="E96">
        <v>16242.958839999999</v>
      </c>
      <c r="F96">
        <v>16456.03413</v>
      </c>
      <c r="G96">
        <v>16675.68865</v>
      </c>
      <c r="H96">
        <v>16929.705849999998</v>
      </c>
      <c r="I96">
        <v>17183.533609999999</v>
      </c>
      <c r="J96">
        <v>17431.25332</v>
      </c>
      <c r="K96">
        <v>17673.60398</v>
      </c>
      <c r="L96">
        <v>17911.673320000002</v>
      </c>
      <c r="M96">
        <v>18149.914570000001</v>
      </c>
      <c r="N96">
        <v>18387.71</v>
      </c>
      <c r="O96">
        <v>18629.034</v>
      </c>
      <c r="P96">
        <v>18870.912499999999</v>
      </c>
      <c r="Q96">
        <v>19116.379440000001</v>
      </c>
      <c r="R96">
        <v>19367.07244</v>
      </c>
      <c r="S96">
        <v>19617.275440000001</v>
      </c>
      <c r="T96">
        <v>19866.341950000002</v>
      </c>
      <c r="U96">
        <v>20115.95191</v>
      </c>
      <c r="V96">
        <v>20368.513770000001</v>
      </c>
      <c r="W96">
        <v>20620.221799999999</v>
      </c>
      <c r="X96">
        <v>20874.156470000002</v>
      </c>
      <c r="Y96">
        <v>21130.67598</v>
      </c>
      <c r="Z96">
        <v>21386.694289999999</v>
      </c>
      <c r="AA96">
        <v>21645.078659999999</v>
      </c>
      <c r="AB96">
        <v>21903.545900000001</v>
      </c>
      <c r="AC96">
        <v>22161.48516</v>
      </c>
      <c r="AD96">
        <v>22421.36059</v>
      </c>
      <c r="AE96">
        <v>22679.09952</v>
      </c>
      <c r="AF96">
        <v>22936.054690000001</v>
      </c>
      <c r="AG96">
        <v>23192.693950000001</v>
      </c>
      <c r="AH96">
        <v>23449.32387</v>
      </c>
      <c r="AI96">
        <v>23705.94011</v>
      </c>
      <c r="AJ96">
        <v>23963.17901</v>
      </c>
      <c r="AK96">
        <v>24220.490170000001</v>
      </c>
    </row>
    <row r="97" spans="1:37" x14ac:dyDescent="0.25">
      <c r="A97" t="s">
        <v>244</v>
      </c>
      <c r="B97">
        <v>364071.47810000001</v>
      </c>
      <c r="C97">
        <v>368417.728</v>
      </c>
      <c r="D97">
        <v>373009.95260000002</v>
      </c>
      <c r="E97">
        <v>377836.28269999998</v>
      </c>
      <c r="F97">
        <v>382861.06719999999</v>
      </c>
      <c r="G97">
        <v>388046.18109999999</v>
      </c>
      <c r="H97">
        <v>394284.55089999997</v>
      </c>
      <c r="I97">
        <v>400357.1851</v>
      </c>
      <c r="J97">
        <v>406190.4693</v>
      </c>
      <c r="K97">
        <v>411888.8002</v>
      </c>
      <c r="L97">
        <v>417523.25420000002</v>
      </c>
      <c r="M97">
        <v>423247.41879999998</v>
      </c>
      <c r="N97">
        <v>429027.99959999998</v>
      </c>
      <c r="O97">
        <v>434984.70630000002</v>
      </c>
      <c r="P97">
        <v>441001.20069999999</v>
      </c>
      <c r="Q97">
        <v>447173.45740000001</v>
      </c>
      <c r="R97">
        <v>453535.43540000002</v>
      </c>
      <c r="S97">
        <v>459888.00429999997</v>
      </c>
      <c r="T97">
        <v>466225.60259999998</v>
      </c>
      <c r="U97">
        <v>472605.60889999999</v>
      </c>
      <c r="V97">
        <v>479094.17800000001</v>
      </c>
      <c r="W97">
        <v>485552.60129999998</v>
      </c>
      <c r="X97">
        <v>492083.2893</v>
      </c>
      <c r="Y97">
        <v>498681.80599999998</v>
      </c>
      <c r="Z97">
        <v>505239.7868</v>
      </c>
      <c r="AA97">
        <v>511854.11099999998</v>
      </c>
      <c r="AB97">
        <v>518440.06679999997</v>
      </c>
      <c r="AC97">
        <v>524982.13749999995</v>
      </c>
      <c r="AD97">
        <v>531563.83059999999</v>
      </c>
      <c r="AE97">
        <v>538041.92760000005</v>
      </c>
      <c r="AF97">
        <v>544470.0834</v>
      </c>
      <c r="AG97">
        <v>550860.17130000005</v>
      </c>
      <c r="AH97">
        <v>557217.72109999997</v>
      </c>
      <c r="AI97">
        <v>563538.16680000001</v>
      </c>
      <c r="AJ97">
        <v>569838.69310000003</v>
      </c>
      <c r="AK97">
        <v>576096.76910000003</v>
      </c>
    </row>
    <row r="98" spans="1:37" x14ac:dyDescent="0.25">
      <c r="A98" t="s">
        <v>245</v>
      </c>
      <c r="B98">
        <v>17266.867999999999</v>
      </c>
      <c r="C98">
        <v>17528.539710000001</v>
      </c>
      <c r="D98">
        <v>17891.017189999999</v>
      </c>
      <c r="E98">
        <v>18349.810839999998</v>
      </c>
      <c r="F98">
        <v>18890.737430000001</v>
      </c>
      <c r="G98">
        <v>19499.95248</v>
      </c>
      <c r="H98">
        <v>20223.771769999999</v>
      </c>
      <c r="I98">
        <v>20993.980080000001</v>
      </c>
      <c r="J98">
        <v>21793.441940000001</v>
      </c>
      <c r="K98">
        <v>22617.7058</v>
      </c>
      <c r="L98">
        <v>23463.132109999999</v>
      </c>
      <c r="M98">
        <v>24334.246159999999</v>
      </c>
      <c r="N98">
        <v>25225.18633</v>
      </c>
      <c r="O98">
        <v>26141.768469999999</v>
      </c>
      <c r="P98">
        <v>27072.973109999999</v>
      </c>
      <c r="Q98">
        <v>28022.919539999999</v>
      </c>
      <c r="R98">
        <v>28993.95233</v>
      </c>
      <c r="S98">
        <v>29968.322349999999</v>
      </c>
      <c r="T98">
        <v>30940.613969999999</v>
      </c>
      <c r="U98">
        <v>31912.56079</v>
      </c>
      <c r="V98">
        <v>32888.380219999999</v>
      </c>
      <c r="W98">
        <v>33854.529880000002</v>
      </c>
      <c r="X98">
        <v>34817.352789999997</v>
      </c>
      <c r="Y98">
        <v>35776.757180000001</v>
      </c>
      <c r="Z98">
        <v>36721.307719999997</v>
      </c>
      <c r="AA98">
        <v>37657.921289999998</v>
      </c>
      <c r="AB98">
        <v>38579.444660000001</v>
      </c>
      <c r="AC98">
        <v>39481.794840000002</v>
      </c>
      <c r="AD98">
        <v>40370.581319999998</v>
      </c>
      <c r="AE98">
        <v>41233.54754</v>
      </c>
      <c r="AF98">
        <v>42073.663820000002</v>
      </c>
      <c r="AG98">
        <v>42890.926950000001</v>
      </c>
      <c r="AH98">
        <v>43685.115409999999</v>
      </c>
      <c r="AI98">
        <v>44455.15567</v>
      </c>
      <c r="AJ98">
        <v>45202.445390000001</v>
      </c>
      <c r="AK98">
        <v>45924.369530000004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3.1824899005239438E-2</v>
      </c>
      <c r="D2">
        <v>8.725809958503028E-2</v>
      </c>
      <c r="E2">
        <v>0.16109962925394683</v>
      </c>
      <c r="F2">
        <v>0.24893903910321313</v>
      </c>
      <c r="G2">
        <v>0.34693155726577274</v>
      </c>
      <c r="H2">
        <v>1.4221593592959714</v>
      </c>
      <c r="I2">
        <v>1.6087792744688967</v>
      </c>
      <c r="J2">
        <v>1.8028537199223704</v>
      </c>
      <c r="K2">
        <v>1.9527445395978615</v>
      </c>
      <c r="L2">
        <v>2.0392519627712158</v>
      </c>
      <c r="M2">
        <v>2.1641095536263366</v>
      </c>
      <c r="N2">
        <v>2.213909473817921</v>
      </c>
      <c r="O2">
        <v>2.3400908535463172</v>
      </c>
      <c r="P2">
        <v>2.3690567738636981</v>
      </c>
      <c r="Q2">
        <v>2.4727087207986331</v>
      </c>
      <c r="R2">
        <v>2.632893202964981</v>
      </c>
      <c r="S2">
        <v>2.6466682170326106</v>
      </c>
      <c r="T2">
        <v>2.6491268235833809</v>
      </c>
      <c r="U2">
        <v>2.6684400181624213</v>
      </c>
      <c r="V2">
        <v>2.735681685354141</v>
      </c>
      <c r="W2">
        <v>2.7117368612967985</v>
      </c>
      <c r="X2">
        <v>2.7648983531123994</v>
      </c>
      <c r="Y2">
        <v>2.8337242864754142</v>
      </c>
      <c r="Z2">
        <v>2.8477330899161934</v>
      </c>
      <c r="AA2">
        <v>2.9439492250734389</v>
      </c>
      <c r="AB2">
        <v>2.9973433650468007</v>
      </c>
      <c r="AC2">
        <v>3.0507654229351644</v>
      </c>
      <c r="AD2">
        <v>3.1584244688727559</v>
      </c>
      <c r="AE2">
        <v>3.1853004820788122</v>
      </c>
      <c r="AF2">
        <v>3.2379026634040242</v>
      </c>
      <c r="AG2">
        <v>3.2853514158823316</v>
      </c>
      <c r="AH2">
        <v>3.3294711433620394</v>
      </c>
      <c r="AI2">
        <v>3.363673167269865</v>
      </c>
      <c r="AJ2">
        <v>3.4012824172954925</v>
      </c>
      <c r="AK2">
        <v>3.417047779831428</v>
      </c>
    </row>
    <row r="3" spans="1:37" x14ac:dyDescent="0.25">
      <c r="A3" t="s">
        <v>247</v>
      </c>
      <c r="B3">
        <v>0</v>
      </c>
      <c r="C3">
        <v>1.1029293897024672E-2</v>
      </c>
      <c r="D3">
        <v>3.9273341164225428E-2</v>
      </c>
      <c r="E3">
        <v>8.6208319542868672E-2</v>
      </c>
      <c r="F3">
        <v>0.15026857306663643</v>
      </c>
      <c r="G3">
        <v>0.22828467673223773</v>
      </c>
      <c r="H3">
        <v>0.85456387121494171</v>
      </c>
      <c r="I3">
        <v>1.3919021111554297</v>
      </c>
      <c r="J3">
        <v>1.7903140692106856</v>
      </c>
      <c r="K3">
        <v>2.0605501416414373</v>
      </c>
      <c r="L3">
        <v>2.2125550383719883</v>
      </c>
      <c r="M3">
        <v>2.3221528552084703</v>
      </c>
      <c r="N3">
        <v>2.3636750176423416</v>
      </c>
      <c r="O3">
        <v>2.416012893691355</v>
      </c>
      <c r="P3">
        <v>2.4189181773308865</v>
      </c>
      <c r="Q3">
        <v>2.4388684617284273</v>
      </c>
      <c r="R3">
        <v>2.4968583955211177</v>
      </c>
      <c r="S3">
        <v>2.5120663492304907</v>
      </c>
      <c r="T3">
        <v>2.4840234898572122</v>
      </c>
      <c r="U3">
        <v>2.4459370178101292</v>
      </c>
      <c r="V3">
        <v>2.4373184551353066</v>
      </c>
      <c r="W3">
        <v>2.3922363868718932</v>
      </c>
      <c r="X3">
        <v>2.3748273465040048</v>
      </c>
      <c r="Y3">
        <v>2.3888702852934207</v>
      </c>
      <c r="Z3">
        <v>2.3892821750887583</v>
      </c>
      <c r="AA3">
        <v>2.4335845552102775</v>
      </c>
      <c r="AB3">
        <v>2.4790031787549127</v>
      </c>
      <c r="AC3">
        <v>2.5240176002371717</v>
      </c>
      <c r="AD3">
        <v>2.5960408869981633</v>
      </c>
      <c r="AE3">
        <v>2.6449349579525716</v>
      </c>
      <c r="AF3">
        <v>2.6933102096885042</v>
      </c>
      <c r="AG3">
        <v>2.7396167511640535</v>
      </c>
      <c r="AH3">
        <v>2.7833141415313234</v>
      </c>
      <c r="AI3">
        <v>2.8198762659621401</v>
      </c>
      <c r="AJ3">
        <v>2.8547578983051825</v>
      </c>
      <c r="AK3">
        <v>2.8758326092694464</v>
      </c>
    </row>
    <row r="4" spans="1:37" x14ac:dyDescent="0.25">
      <c r="A4" t="s">
        <v>71</v>
      </c>
      <c r="B4">
        <v>0</v>
      </c>
      <c r="C4">
        <v>3.0287200000020675</v>
      </c>
      <c r="D4">
        <v>10.814539999999397</v>
      </c>
      <c r="E4">
        <v>23.810999999997875</v>
      </c>
      <c r="F4">
        <v>41.641930000001594</v>
      </c>
      <c r="G4">
        <v>63.485090000001946</v>
      </c>
      <c r="H4">
        <v>238.5319899999995</v>
      </c>
      <c r="I4">
        <v>390.00474000000031</v>
      </c>
      <c r="J4">
        <v>503.59457000000111</v>
      </c>
      <c r="K4">
        <v>581.89040999999997</v>
      </c>
      <c r="L4">
        <v>627.28041999999914</v>
      </c>
      <c r="M4">
        <v>660.94143000000258</v>
      </c>
      <c r="N4">
        <v>675.38786999999866</v>
      </c>
      <c r="O4">
        <v>693.01558000000296</v>
      </c>
      <c r="P4">
        <v>696.50632000000041</v>
      </c>
      <c r="Q4">
        <v>704.90662000000157</v>
      </c>
      <c r="R4">
        <v>724.35733000000255</v>
      </c>
      <c r="S4">
        <v>731.43994000000021</v>
      </c>
      <c r="T4">
        <v>725.8736800000006</v>
      </c>
      <c r="U4">
        <v>717.25506999999925</v>
      </c>
      <c r="V4">
        <v>717.17371999999887</v>
      </c>
      <c r="W4">
        <v>706.24572999999873</v>
      </c>
      <c r="X4">
        <v>703.35555999999997</v>
      </c>
      <c r="Y4">
        <v>709.69834999999875</v>
      </c>
      <c r="Z4">
        <v>711.91858000000138</v>
      </c>
      <c r="AA4">
        <v>727.16291000000274</v>
      </c>
      <c r="AB4">
        <v>742.71881000000212</v>
      </c>
      <c r="AC4">
        <v>758.12567999999737</v>
      </c>
      <c r="AD4">
        <v>781.63406000000032</v>
      </c>
      <c r="AE4">
        <v>798.16960000000108</v>
      </c>
      <c r="AF4">
        <v>814.52585999999792</v>
      </c>
      <c r="AG4">
        <v>830.23747000000003</v>
      </c>
      <c r="AH4">
        <v>845.14332999999897</v>
      </c>
      <c r="AI4">
        <v>857.87021000000095</v>
      </c>
      <c r="AJ4">
        <v>870.07750999999917</v>
      </c>
      <c r="AK4">
        <v>878.06833999999799</v>
      </c>
    </row>
    <row r="5" spans="1:37" x14ac:dyDescent="0.25">
      <c r="A5" t="s">
        <v>248</v>
      </c>
      <c r="B5">
        <v>0</v>
      </c>
      <c r="C5">
        <v>3.9717320327259387E-2</v>
      </c>
      <c r="D5">
        <v>0.11280235504633751</v>
      </c>
      <c r="E5">
        <v>0.21128954088367458</v>
      </c>
      <c r="F5">
        <v>0.32820414817655852</v>
      </c>
      <c r="G5">
        <v>0.45787502608589659</v>
      </c>
      <c r="H5">
        <v>1.5902677470817972</v>
      </c>
      <c r="I5">
        <v>1.9200295522554756</v>
      </c>
      <c r="J5">
        <v>2.1618046458174334</v>
      </c>
      <c r="K5">
        <v>2.3436334426186312</v>
      </c>
      <c r="L5">
        <v>2.4561434754829303</v>
      </c>
      <c r="M5">
        <v>2.6063493758109679</v>
      </c>
      <c r="N5">
        <v>2.6846711344448382</v>
      </c>
      <c r="O5">
        <v>2.8372260068392663</v>
      </c>
      <c r="P5">
        <v>2.8967936057474386</v>
      </c>
      <c r="Q5">
        <v>3.0264976130490728</v>
      </c>
      <c r="R5">
        <v>3.2154729573712126</v>
      </c>
      <c r="S5">
        <v>3.2655004921737341</v>
      </c>
      <c r="T5">
        <v>3.2878741345567564</v>
      </c>
      <c r="U5">
        <v>3.3249130389274129</v>
      </c>
      <c r="V5">
        <v>3.4131067120456882</v>
      </c>
      <c r="W5">
        <v>3.4114604096825429</v>
      </c>
      <c r="X5">
        <v>3.4814324806333286</v>
      </c>
      <c r="Y5">
        <v>3.5731729780702715</v>
      </c>
      <c r="Z5">
        <v>3.6098461431532058</v>
      </c>
      <c r="AA5">
        <v>3.7247718566466359</v>
      </c>
      <c r="AB5">
        <v>3.8028224927901588</v>
      </c>
      <c r="AC5">
        <v>3.8766100420237093</v>
      </c>
      <c r="AD5">
        <v>4.0098393269608623</v>
      </c>
      <c r="AE5">
        <v>4.0605450278973443</v>
      </c>
      <c r="AF5">
        <v>4.1289895312269564</v>
      </c>
      <c r="AG5">
        <v>4.1930000937299594</v>
      </c>
      <c r="AH5">
        <v>4.2530635603088118</v>
      </c>
      <c r="AI5">
        <v>4.3022637158418142</v>
      </c>
      <c r="AJ5">
        <v>4.3537829195047673</v>
      </c>
      <c r="AK5">
        <v>4.3826753387740558</v>
      </c>
    </row>
    <row r="6" spans="1:37" x14ac:dyDescent="0.25">
      <c r="A6" t="s">
        <v>58</v>
      </c>
      <c r="B6">
        <v>0</v>
      </c>
      <c r="C6">
        <v>2.5985841267317511E-2</v>
      </c>
      <c r="D6">
        <v>8.2115502576995958E-2</v>
      </c>
      <c r="E6">
        <v>0.16451460173581012</v>
      </c>
      <c r="F6">
        <v>0.2677873431698341</v>
      </c>
      <c r="G6">
        <v>0.38710845724920784</v>
      </c>
      <c r="H6">
        <v>0.90226560863448935</v>
      </c>
      <c r="I6">
        <v>1.2829372479902013</v>
      </c>
      <c r="J6">
        <v>1.5487302174234108</v>
      </c>
      <c r="K6">
        <v>1.7480605204836408</v>
      </c>
      <c r="L6">
        <v>1.9025469039128051</v>
      </c>
      <c r="M6">
        <v>2.0646795709272414</v>
      </c>
      <c r="N6">
        <v>2.2100796967651437</v>
      </c>
      <c r="O6">
        <v>2.3896398272090114</v>
      </c>
      <c r="P6">
        <v>2.5469186896056595</v>
      </c>
      <c r="Q6">
        <v>2.7315953364488887</v>
      </c>
      <c r="R6">
        <v>2.9462403406821158</v>
      </c>
      <c r="S6">
        <v>3.1205090952775016</v>
      </c>
      <c r="T6">
        <v>3.2609849773118649</v>
      </c>
      <c r="U6">
        <v>3.3952073813925399</v>
      </c>
      <c r="V6">
        <v>3.5502308126317272</v>
      </c>
      <c r="W6">
        <v>3.6691483552017345</v>
      </c>
      <c r="X6">
        <v>3.8030198310455621</v>
      </c>
      <c r="Y6">
        <v>3.9489772476462903</v>
      </c>
      <c r="Z6">
        <v>4.06933311630715</v>
      </c>
      <c r="AA6">
        <v>4.2081974082563089</v>
      </c>
      <c r="AB6">
        <v>4.3352691303203406</v>
      </c>
      <c r="AC6">
        <v>4.4492346951959361</v>
      </c>
      <c r="AD6">
        <v>4.5800217643820362</v>
      </c>
      <c r="AE6">
        <v>4.6765066450311643</v>
      </c>
      <c r="AF6">
        <v>4.7630081317763695</v>
      </c>
      <c r="AG6">
        <v>4.8403688719846016</v>
      </c>
      <c r="AH6">
        <v>4.9090634779274556</v>
      </c>
      <c r="AI6">
        <v>4.9663870492161255</v>
      </c>
      <c r="AJ6">
        <v>5.0172550225729973</v>
      </c>
      <c r="AK6">
        <v>5.0527990304203296</v>
      </c>
    </row>
    <row r="7" spans="1:37" x14ac:dyDescent="0.25">
      <c r="A7" t="s">
        <v>465</v>
      </c>
      <c r="B7">
        <v>0</v>
      </c>
      <c r="C7">
        <v>633.42500000004657</v>
      </c>
      <c r="D7">
        <v>1757.6529999999329</v>
      </c>
      <c r="E7">
        <v>3285.1050000002142</v>
      </c>
      <c r="F7">
        <v>5140.0379999999423</v>
      </c>
      <c r="G7">
        <v>7254.3280000002123</v>
      </c>
      <c r="H7">
        <v>30117.526999999769</v>
      </c>
      <c r="I7">
        <v>34506.868999999948</v>
      </c>
      <c r="J7">
        <v>39166.530000000261</v>
      </c>
      <c r="K7">
        <v>42968.058999999892</v>
      </c>
      <c r="L7">
        <v>45447.696999999695</v>
      </c>
      <c r="M7">
        <v>48848.711999999825</v>
      </c>
      <c r="N7">
        <v>50612.353999999817</v>
      </c>
      <c r="O7">
        <v>54180.273999999743</v>
      </c>
      <c r="P7">
        <v>55549.831999999937</v>
      </c>
      <c r="Q7">
        <v>58717.001000000164</v>
      </c>
      <c r="R7">
        <v>63312.530999999959</v>
      </c>
      <c r="S7">
        <v>64446.467000000179</v>
      </c>
      <c r="T7">
        <v>65315.950999999885</v>
      </c>
      <c r="U7">
        <v>66613.191000000108</v>
      </c>
      <c r="V7">
        <v>69138.328000000212</v>
      </c>
      <c r="W7">
        <v>69376.176999999676</v>
      </c>
      <c r="X7">
        <v>71598.871999999974</v>
      </c>
      <c r="Y7">
        <v>74267.526999999769</v>
      </c>
      <c r="Z7">
        <v>75526.828000000212</v>
      </c>
      <c r="AA7">
        <v>79001.830999999773</v>
      </c>
      <c r="AB7">
        <v>81375.176999999676</v>
      </c>
      <c r="AC7">
        <v>83783.040999999736</v>
      </c>
      <c r="AD7">
        <v>87731.629999999888</v>
      </c>
      <c r="AE7">
        <v>89479.651000000071</v>
      </c>
      <c r="AF7">
        <v>91977.263999999966</v>
      </c>
      <c r="AG7">
        <v>94362.806000000332</v>
      </c>
      <c r="AH7">
        <v>96685.430999999866</v>
      </c>
      <c r="AI7">
        <v>98749.788000000175</v>
      </c>
      <c r="AJ7">
        <v>100943.06199999992</v>
      </c>
      <c r="AK7">
        <v>102512.06900000013</v>
      </c>
    </row>
    <row r="8" spans="1:37" x14ac:dyDescent="0.25">
      <c r="A8" t="s">
        <v>466</v>
      </c>
      <c r="B8">
        <v>0</v>
      </c>
      <c r="C8">
        <v>1547.7239999999292</v>
      </c>
      <c r="D8">
        <v>4448.1019999999553</v>
      </c>
      <c r="E8">
        <v>8433.7399999997579</v>
      </c>
      <c r="F8">
        <v>13264.075999999885</v>
      </c>
      <c r="G8">
        <v>18738.808999999892</v>
      </c>
      <c r="H8">
        <v>65913.054999999702</v>
      </c>
      <c r="I8">
        <v>80600.833999999799</v>
      </c>
      <c r="J8">
        <v>91915.388000000268</v>
      </c>
      <c r="K8">
        <v>100925.96900000051</v>
      </c>
      <c r="L8">
        <v>107128.26000000071</v>
      </c>
      <c r="M8">
        <v>115136.37999999989</v>
      </c>
      <c r="N8">
        <v>120113.24299999978</v>
      </c>
      <c r="O8">
        <v>128559.11400000006</v>
      </c>
      <c r="P8">
        <v>132930.01599999983</v>
      </c>
      <c r="Q8">
        <v>140646.10599999968</v>
      </c>
      <c r="R8">
        <v>151320.08299999963</v>
      </c>
      <c r="S8">
        <v>155612.3610000005</v>
      </c>
      <c r="T8">
        <v>158645.02300000004</v>
      </c>
      <c r="U8">
        <v>162434.56599999964</v>
      </c>
      <c r="V8">
        <v>168810.60599999968</v>
      </c>
      <c r="W8">
        <v>170805.3320000004</v>
      </c>
      <c r="X8">
        <v>176435.25999999978</v>
      </c>
      <c r="Y8">
        <v>183272.92400000058</v>
      </c>
      <c r="Z8">
        <v>187368.4040000001</v>
      </c>
      <c r="AA8">
        <v>195620.85599999968</v>
      </c>
      <c r="AB8">
        <v>202056.62399999984</v>
      </c>
      <c r="AC8">
        <v>208359.82599999942</v>
      </c>
      <c r="AD8">
        <v>217986.6950000003</v>
      </c>
      <c r="AE8">
        <v>223243.1110000005</v>
      </c>
      <c r="AF8">
        <v>229552.81099999975</v>
      </c>
      <c r="AG8">
        <v>235704.60099999979</v>
      </c>
      <c r="AH8">
        <v>241720.58700000029</v>
      </c>
      <c r="AI8">
        <v>247199.14199999999</v>
      </c>
      <c r="AJ8">
        <v>252888.71100000013</v>
      </c>
      <c r="AK8">
        <v>257331.71399999969</v>
      </c>
    </row>
    <row r="9" spans="1:37" x14ac:dyDescent="0.25">
      <c r="A9" t="s">
        <v>467</v>
      </c>
      <c r="B9">
        <v>0</v>
      </c>
      <c r="C9">
        <v>124.25</v>
      </c>
      <c r="D9">
        <v>397.34230000001844</v>
      </c>
      <c r="E9">
        <v>805.91330000001471</v>
      </c>
      <c r="F9">
        <v>1328.4614999999758</v>
      </c>
      <c r="G9">
        <v>1945.1687000000384</v>
      </c>
      <c r="H9">
        <v>4592.8331999999937</v>
      </c>
      <c r="I9">
        <v>6616.1304999999702</v>
      </c>
      <c r="J9">
        <v>8091.7118999999948</v>
      </c>
      <c r="K9">
        <v>9253.1838999999454</v>
      </c>
      <c r="L9">
        <v>10203.267400000012</v>
      </c>
      <c r="M9">
        <v>11218.192099999986</v>
      </c>
      <c r="N9">
        <v>12165.805099999998</v>
      </c>
      <c r="O9">
        <v>13326.761399999959</v>
      </c>
      <c r="P9">
        <v>14390.054699999979</v>
      </c>
      <c r="Q9">
        <v>15635.55839999998</v>
      </c>
      <c r="R9">
        <v>17084.676000000094</v>
      </c>
      <c r="S9">
        <v>18331.297499999986</v>
      </c>
      <c r="T9">
        <v>19405.661399999983</v>
      </c>
      <c r="U9">
        <v>20466.094900000026</v>
      </c>
      <c r="V9">
        <v>21676.283799999976</v>
      </c>
      <c r="W9">
        <v>22689.056499999948</v>
      </c>
      <c r="X9">
        <v>23815.470299999928</v>
      </c>
      <c r="Y9">
        <v>25040.565599999973</v>
      </c>
      <c r="Z9">
        <v>26124.892600000021</v>
      </c>
      <c r="AA9">
        <v>27348.701099999947</v>
      </c>
      <c r="AB9">
        <v>28516.733900000108</v>
      </c>
      <c r="AC9">
        <v>29617.11950000003</v>
      </c>
      <c r="AD9">
        <v>30848.15260000003</v>
      </c>
      <c r="AE9">
        <v>31865.333899999969</v>
      </c>
      <c r="AF9">
        <v>32828.208500000066</v>
      </c>
      <c r="AG9">
        <v>33740.390000000014</v>
      </c>
      <c r="AH9">
        <v>34603.224099999992</v>
      </c>
      <c r="AI9">
        <v>35395.622199999983</v>
      </c>
      <c r="AJ9">
        <v>36150.596699999995</v>
      </c>
      <c r="AK9">
        <v>36802.291599999997</v>
      </c>
    </row>
    <row r="10" spans="1:37" x14ac:dyDescent="0.25">
      <c r="A10" t="s">
        <v>249</v>
      </c>
      <c r="B10">
        <v>0</v>
      </c>
      <c r="C10">
        <v>8.1032214956699988E-3</v>
      </c>
      <c r="D10">
        <v>2.5728152804527227E-2</v>
      </c>
      <c r="E10">
        <v>5.1860353640376111E-2</v>
      </c>
      <c r="F10">
        <v>8.4568110524219087E-2</v>
      </c>
      <c r="G10">
        <v>0.12163077007987244</v>
      </c>
      <c r="H10">
        <v>0.36339015489132986</v>
      </c>
      <c r="I10">
        <v>0.52600650539516014</v>
      </c>
      <c r="J10">
        <v>0.62667836777900998</v>
      </c>
      <c r="K10">
        <v>0.67517467323485736</v>
      </c>
      <c r="L10">
        <v>0.67839596151417769</v>
      </c>
      <c r="M10">
        <v>0.66698515891656651</v>
      </c>
      <c r="N10">
        <v>0.63302944561360874</v>
      </c>
      <c r="O10">
        <v>0.60648578630027039</v>
      </c>
      <c r="P10">
        <v>0.56457139094330255</v>
      </c>
      <c r="Q10">
        <v>0.53336677979878289</v>
      </c>
      <c r="R10">
        <v>0.52004125347044905</v>
      </c>
      <c r="S10">
        <v>0.48880436295306584</v>
      </c>
      <c r="T10">
        <v>0.44554758293862129</v>
      </c>
      <c r="U10">
        <v>0.40231001837469638</v>
      </c>
      <c r="V10">
        <v>0.3725453277588997</v>
      </c>
      <c r="W10">
        <v>0.33228677770000825</v>
      </c>
      <c r="X10">
        <v>0.30616174753264058</v>
      </c>
      <c r="Y10">
        <v>0.29284621731147098</v>
      </c>
      <c r="Z10">
        <v>0.27580599102423609</v>
      </c>
      <c r="AA10">
        <v>0.27597934391812018</v>
      </c>
      <c r="AB10">
        <v>0.27665579606368507</v>
      </c>
      <c r="AC10">
        <v>0.27794770450200179</v>
      </c>
      <c r="AD10">
        <v>0.29228114601365096</v>
      </c>
      <c r="AE10">
        <v>0.29532675885188819</v>
      </c>
      <c r="AF10">
        <v>0.29856295712729075</v>
      </c>
      <c r="AG10">
        <v>0.30135197271534686</v>
      </c>
      <c r="AH10">
        <v>0.30373014532669718</v>
      </c>
      <c r="AI10">
        <v>0.30425590652121137</v>
      </c>
      <c r="AJ10">
        <v>0.30511935907331367</v>
      </c>
      <c r="AK10">
        <v>0.3019867238271301</v>
      </c>
    </row>
    <row r="11" spans="1:37" x14ac:dyDescent="0.25">
      <c r="A11" t="s">
        <v>250</v>
      </c>
      <c r="B11">
        <v>0</v>
      </c>
      <c r="C11">
        <v>1.1271788037370278E-2</v>
      </c>
      <c r="D11">
        <v>3.5702908293266944E-2</v>
      </c>
      <c r="E11">
        <v>7.1765690233638324E-2</v>
      </c>
      <c r="F11">
        <v>0.11683972778169238</v>
      </c>
      <c r="G11">
        <v>0.16809872404386361</v>
      </c>
      <c r="H11">
        <v>2.7786312126544033</v>
      </c>
      <c r="I11">
        <v>3.0922233957598966</v>
      </c>
      <c r="J11">
        <v>3.2077410890129388</v>
      </c>
      <c r="K11">
        <v>3.2757313104268215</v>
      </c>
      <c r="L11">
        <v>3.2242986173256272</v>
      </c>
      <c r="M11">
        <v>3.320701420324812</v>
      </c>
      <c r="N11">
        <v>3.2364918820494859</v>
      </c>
      <c r="O11">
        <v>3.3671895490106296</v>
      </c>
      <c r="P11">
        <v>3.2469202658948815</v>
      </c>
      <c r="Q11">
        <v>3.3361066461527367</v>
      </c>
      <c r="R11">
        <v>3.5592120470384181</v>
      </c>
      <c r="S11">
        <v>3.4234039527932802</v>
      </c>
      <c r="T11">
        <v>3.2459026923739032</v>
      </c>
      <c r="U11">
        <v>3.1410342612952613</v>
      </c>
      <c r="V11">
        <v>3.1806167716587064</v>
      </c>
      <c r="W11">
        <v>2.9793038349628542</v>
      </c>
      <c r="X11">
        <v>2.9922386035019066</v>
      </c>
      <c r="Y11">
        <v>3.0557003287328577</v>
      </c>
      <c r="Z11">
        <v>2.9710861321421422</v>
      </c>
      <c r="AA11">
        <v>3.1061394573069778</v>
      </c>
      <c r="AB11">
        <v>3.137882528528757</v>
      </c>
      <c r="AC11">
        <v>3.1679853936492863</v>
      </c>
      <c r="AD11">
        <v>3.3790089613831897</v>
      </c>
      <c r="AE11">
        <v>3.3525093403600881</v>
      </c>
      <c r="AF11">
        <v>3.3938214485750962</v>
      </c>
      <c r="AG11">
        <v>3.4339085275083114</v>
      </c>
      <c r="AH11">
        <v>3.471269852145098</v>
      </c>
      <c r="AI11">
        <v>3.4880102152864412</v>
      </c>
      <c r="AJ11">
        <v>3.5199447333631895</v>
      </c>
      <c r="AK11">
        <v>3.4995936743473122</v>
      </c>
    </row>
    <row r="12" spans="1:37" x14ac:dyDescent="0.25">
      <c r="A12" t="s">
        <v>251</v>
      </c>
      <c r="B12">
        <v>0</v>
      </c>
      <c r="C12">
        <v>1.042188426096935E-2</v>
      </c>
      <c r="D12">
        <v>2.9743059997811017E-2</v>
      </c>
      <c r="E12">
        <v>5.5141492516841417E-2</v>
      </c>
      <c r="F12">
        <v>8.402975412229452E-2</v>
      </c>
      <c r="G12">
        <v>0.11418934368276901</v>
      </c>
      <c r="H12">
        <v>0.23051323756257958</v>
      </c>
      <c r="I12">
        <v>0.2844141929738031</v>
      </c>
      <c r="J12">
        <v>0.29574056089036738</v>
      </c>
      <c r="K12">
        <v>0.27608647159951261</v>
      </c>
      <c r="L12">
        <v>0.23267940676352517</v>
      </c>
      <c r="M12">
        <v>0.18186071600014841</v>
      </c>
      <c r="N12">
        <v>0.12082189938398269</v>
      </c>
      <c r="O12">
        <v>6.5396568875919492E-2</v>
      </c>
      <c r="P12">
        <v>4.4404786778029504E-3</v>
      </c>
      <c r="Q12">
        <v>-4.7323366614404616E-2</v>
      </c>
      <c r="R12">
        <v>-8.7728501436523665E-2</v>
      </c>
      <c r="S12">
        <v>-0.13549188503836351</v>
      </c>
      <c r="T12">
        <v>-0.18432099987613082</v>
      </c>
      <c r="U12">
        <v>-0.22725733697702699</v>
      </c>
      <c r="V12">
        <v>-0.25849442350985852</v>
      </c>
      <c r="W12">
        <v>-0.29068170560787587</v>
      </c>
      <c r="X12">
        <v>-0.31076314512630265</v>
      </c>
      <c r="Y12">
        <v>-0.32162934553746636</v>
      </c>
      <c r="Z12">
        <v>-0.33188043690969282</v>
      </c>
      <c r="AA12">
        <v>-0.33134894515126634</v>
      </c>
      <c r="AB12">
        <v>-0.32992898129411419</v>
      </c>
      <c r="AC12">
        <v>-0.32722616629882184</v>
      </c>
      <c r="AD12">
        <v>-0.31803760231299272</v>
      </c>
      <c r="AE12">
        <v>-0.3150675326296315</v>
      </c>
      <c r="AF12">
        <v>-0.31168363739291216</v>
      </c>
      <c r="AG12">
        <v>-0.30852854302036992</v>
      </c>
      <c r="AH12">
        <v>-0.30574319082312673</v>
      </c>
      <c r="AI12">
        <v>-0.3040371695399946</v>
      </c>
      <c r="AJ12">
        <v>-0.30227951107001383</v>
      </c>
      <c r="AK12">
        <v>-0.30250362337387315</v>
      </c>
    </row>
    <row r="13" spans="1:37" x14ac:dyDescent="0.25">
      <c r="A13" t="s">
        <v>252</v>
      </c>
      <c r="B13">
        <v>0</v>
      </c>
      <c r="C13">
        <v>2.7427908042287896E-2</v>
      </c>
      <c r="D13">
        <v>7.9740634472358352E-2</v>
      </c>
      <c r="E13">
        <v>0.15157175233175835</v>
      </c>
      <c r="F13">
        <v>0.23771948182707003</v>
      </c>
      <c r="G13">
        <v>0.33359523202109997</v>
      </c>
      <c r="H13">
        <v>5.0055299342673276</v>
      </c>
      <c r="I13">
        <v>5.2684551950898495</v>
      </c>
      <c r="J13">
        <v>5.3883349138626357</v>
      </c>
      <c r="K13">
        <v>5.5017260404399471</v>
      </c>
      <c r="L13">
        <v>5.4392395744891742</v>
      </c>
      <c r="M13">
        <v>5.663765858750458</v>
      </c>
      <c r="N13">
        <v>5.5656703697275933</v>
      </c>
      <c r="O13">
        <v>5.8618046412435953</v>
      </c>
      <c r="P13">
        <v>5.6998867237007422</v>
      </c>
      <c r="Q13">
        <v>5.924193507479103</v>
      </c>
      <c r="R13">
        <v>6.3619615190567913</v>
      </c>
      <c r="S13">
        <v>6.1530767614511372</v>
      </c>
      <c r="T13">
        <v>5.9020878402333832</v>
      </c>
      <c r="U13">
        <v>5.7854487822283973</v>
      </c>
      <c r="V13">
        <v>5.9113727895204526</v>
      </c>
      <c r="W13">
        <v>5.5976902934680384</v>
      </c>
      <c r="X13">
        <v>5.6736639351592011</v>
      </c>
      <c r="Y13">
        <v>5.8153535330393691</v>
      </c>
      <c r="Z13">
        <v>5.6865149869902876</v>
      </c>
      <c r="AA13">
        <v>5.9492324012491604</v>
      </c>
      <c r="AB13">
        <v>6.009676951407017</v>
      </c>
      <c r="AC13">
        <v>6.0716455366021993</v>
      </c>
      <c r="AD13">
        <v>6.4494423477672091</v>
      </c>
      <c r="AE13">
        <v>6.3943120938086073</v>
      </c>
      <c r="AF13">
        <v>6.4760346880212261</v>
      </c>
      <c r="AG13">
        <v>6.551462294770638</v>
      </c>
      <c r="AH13">
        <v>6.6207009568135078</v>
      </c>
      <c r="AI13">
        <v>6.6532805300288711</v>
      </c>
      <c r="AJ13">
        <v>6.7134451415803209</v>
      </c>
      <c r="AK13">
        <v>6.6806699201725328</v>
      </c>
    </row>
    <row r="14" spans="1:37" x14ac:dyDescent="0.25">
      <c r="A14" t="s">
        <v>253</v>
      </c>
      <c r="B14">
        <v>0</v>
      </c>
      <c r="C14">
        <v>1.0465241527701785E-2</v>
      </c>
      <c r="D14">
        <v>3.1603862321460952E-2</v>
      </c>
      <c r="E14">
        <v>6.1620561713526811E-2</v>
      </c>
      <c r="F14">
        <v>9.804089976837016E-2</v>
      </c>
      <c r="G14">
        <v>0.13815028100674365</v>
      </c>
      <c r="H14">
        <v>0.55482174790129068</v>
      </c>
      <c r="I14">
        <v>0.68588499513639878</v>
      </c>
      <c r="J14">
        <v>0.75263978851294322</v>
      </c>
      <c r="K14">
        <v>0.77479360172159062</v>
      </c>
      <c r="L14">
        <v>0.7488147852320548</v>
      </c>
      <c r="M14">
        <v>0.72068926048671766</v>
      </c>
      <c r="N14">
        <v>0.65493198654329454</v>
      </c>
      <c r="O14">
        <v>0.61087634669576563</v>
      </c>
      <c r="P14">
        <v>0.53067359931893154</v>
      </c>
      <c r="Q14">
        <v>0.47723051590646826</v>
      </c>
      <c r="R14">
        <v>0.44845844119638656</v>
      </c>
      <c r="S14">
        <v>0.37532544313023664</v>
      </c>
      <c r="T14">
        <v>0.29340949839680164</v>
      </c>
      <c r="U14">
        <v>0.22181374411236465</v>
      </c>
      <c r="V14">
        <v>0.17590222340326811</v>
      </c>
      <c r="W14">
        <v>0.10354730243031796</v>
      </c>
      <c r="X14">
        <v>6.4595460411309702E-2</v>
      </c>
      <c r="Y14">
        <v>4.1981486657416411E-2</v>
      </c>
      <c r="Z14">
        <v>5.9280390758864598E-3</v>
      </c>
      <c r="AA14">
        <v>4.9222572336748982E-3</v>
      </c>
      <c r="AB14">
        <v>-3.4508492098961341E-3</v>
      </c>
      <c r="AC14">
        <v>-9.632680129667559E-3</v>
      </c>
      <c r="AD14">
        <v>1.0992684274113707E-2</v>
      </c>
      <c r="AE14">
        <v>2.668048413756452E-3</v>
      </c>
      <c r="AF14">
        <v>2.022064976925364E-3</v>
      </c>
      <c r="AG14">
        <v>1.5332071284790416E-3</v>
      </c>
      <c r="AH14">
        <v>8.1502879150097129E-4</v>
      </c>
      <c r="AI14">
        <v>-2.8321658805063876E-3</v>
      </c>
      <c r="AJ14">
        <v>-4.572868501806493E-3</v>
      </c>
      <c r="AK14">
        <v>-1.3606832929702328E-2</v>
      </c>
    </row>
    <row r="15" spans="1:37" x14ac:dyDescent="0.25">
      <c r="A15" t="s">
        <v>254</v>
      </c>
      <c r="B15">
        <v>0</v>
      </c>
      <c r="C15">
        <v>2.4816404163718886E-2</v>
      </c>
      <c r="D15">
        <v>6.9270119693287668E-2</v>
      </c>
      <c r="E15">
        <v>0.1273796561577889</v>
      </c>
      <c r="F15">
        <v>0.19412779070944186</v>
      </c>
      <c r="G15">
        <v>0.26538026210696231</v>
      </c>
      <c r="H15">
        <v>1.3969240336622279</v>
      </c>
      <c r="I15">
        <v>1.5609562431079915</v>
      </c>
      <c r="J15">
        <v>1.6376763081229706</v>
      </c>
      <c r="K15">
        <v>1.6751196942402791</v>
      </c>
      <c r="L15">
        <v>1.6460957879715465</v>
      </c>
      <c r="M15">
        <v>1.6654568074885967</v>
      </c>
      <c r="N15">
        <v>1.6033045845673666</v>
      </c>
      <c r="O15">
        <v>1.6259608426993477</v>
      </c>
      <c r="P15">
        <v>1.5449849684209038</v>
      </c>
      <c r="Q15">
        <v>1.550963678490147</v>
      </c>
      <c r="R15">
        <v>1.6134572295905203</v>
      </c>
      <c r="S15">
        <v>1.5327538862087042</v>
      </c>
      <c r="T15">
        <v>1.4383332256382664</v>
      </c>
      <c r="U15">
        <v>1.3762405917399301</v>
      </c>
      <c r="V15">
        <v>1.3769444379646112</v>
      </c>
      <c r="W15">
        <v>1.2843604965486533</v>
      </c>
      <c r="X15">
        <v>1.2844086074489613</v>
      </c>
      <c r="Y15">
        <v>1.3095118234398795</v>
      </c>
      <c r="Z15">
        <v>1.278849383535885</v>
      </c>
      <c r="AA15">
        <v>1.3414503814672907</v>
      </c>
      <c r="AB15">
        <v>1.3644221518885891</v>
      </c>
      <c r="AC15">
        <v>1.3887886372333513</v>
      </c>
      <c r="AD15">
        <v>1.4873211193851432</v>
      </c>
      <c r="AE15">
        <v>1.4896067542911284</v>
      </c>
      <c r="AF15">
        <v>1.5199812989222572</v>
      </c>
      <c r="AG15">
        <v>1.5491635283868543</v>
      </c>
      <c r="AH15">
        <v>1.5768502513266114</v>
      </c>
      <c r="AI15">
        <v>1.5957475084663608</v>
      </c>
      <c r="AJ15">
        <v>1.6204963560233709</v>
      </c>
      <c r="AK15">
        <v>1.6235885443953935</v>
      </c>
    </row>
    <row r="16" spans="1:37" x14ac:dyDescent="0.25">
      <c r="A16" t="s">
        <v>255</v>
      </c>
      <c r="B16">
        <v>0</v>
      </c>
      <c r="C16">
        <v>1.967759720025164E-2</v>
      </c>
      <c r="D16">
        <v>5.6010857858646013E-2</v>
      </c>
      <c r="E16">
        <v>0.10430525576941019</v>
      </c>
      <c r="F16">
        <v>0.16023250687504653</v>
      </c>
      <c r="G16">
        <v>0.22004428758595207</v>
      </c>
      <c r="H16">
        <v>1.9974524044161113</v>
      </c>
      <c r="I16">
        <v>2.1144047756687767</v>
      </c>
      <c r="J16">
        <v>2.1555464666027202</v>
      </c>
      <c r="K16">
        <v>2.1738607082248285</v>
      </c>
      <c r="L16">
        <v>2.1085531137878588</v>
      </c>
      <c r="M16">
        <v>2.1389300541552858</v>
      </c>
      <c r="N16">
        <v>2.0404177272334456</v>
      </c>
      <c r="O16">
        <v>2.0872628587968567</v>
      </c>
      <c r="P16">
        <v>1.9614811650052744</v>
      </c>
      <c r="Q16">
        <v>1.9832734151361331</v>
      </c>
      <c r="R16">
        <v>2.0896945425245006</v>
      </c>
      <c r="S16">
        <v>1.9566687338979039</v>
      </c>
      <c r="T16">
        <v>1.8116420176713888</v>
      </c>
      <c r="U16">
        <v>1.7225418752567556</v>
      </c>
      <c r="V16">
        <v>1.7313702336104964</v>
      </c>
      <c r="W16">
        <v>1.5810927521614726</v>
      </c>
      <c r="X16">
        <v>1.5842755389406715</v>
      </c>
      <c r="Y16">
        <v>1.6190152361657439</v>
      </c>
      <c r="Z16">
        <v>1.557380621984783</v>
      </c>
      <c r="AA16">
        <v>1.648192891158673</v>
      </c>
      <c r="AB16">
        <v>1.6666966415701978</v>
      </c>
      <c r="AC16">
        <v>1.6882656555789355</v>
      </c>
      <c r="AD16">
        <v>1.8304672446371129</v>
      </c>
      <c r="AE16">
        <v>1.8105625238832301</v>
      </c>
      <c r="AF16">
        <v>1.8425664972612443</v>
      </c>
      <c r="AG16">
        <v>1.8724906086458049</v>
      </c>
      <c r="AH16">
        <v>1.9001312940315485</v>
      </c>
      <c r="AI16">
        <v>1.9138890604911474</v>
      </c>
      <c r="AJ16">
        <v>1.9380218044365183</v>
      </c>
      <c r="AK16">
        <v>1.9270882509267562</v>
      </c>
    </row>
    <row r="17" spans="1:37" x14ac:dyDescent="0.25">
      <c r="A17" t="s">
        <v>256</v>
      </c>
      <c r="B17">
        <v>0</v>
      </c>
      <c r="C17">
        <v>1.237925748540647E-2</v>
      </c>
      <c r="D17">
        <v>3.7099103560156443E-2</v>
      </c>
      <c r="E17">
        <v>7.2194433771022304E-2</v>
      </c>
      <c r="F17">
        <v>0.11517125056987876</v>
      </c>
      <c r="G17">
        <v>0.16340260263176809</v>
      </c>
      <c r="H17">
        <v>0.46600319373291121</v>
      </c>
      <c r="I17">
        <v>0.62914397263043043</v>
      </c>
      <c r="J17">
        <v>0.73417028648474769</v>
      </c>
      <c r="K17">
        <v>0.79106082863489302</v>
      </c>
      <c r="L17">
        <v>0.80264856476139901</v>
      </c>
      <c r="M17">
        <v>0.80304298588804723</v>
      </c>
      <c r="N17">
        <v>0.77550709113018979</v>
      </c>
      <c r="O17">
        <v>0.75860663037643494</v>
      </c>
      <c r="P17">
        <v>0.71903491776459383</v>
      </c>
      <c r="Q17">
        <v>0.69422851227356475</v>
      </c>
      <c r="R17">
        <v>0.6885533627442264</v>
      </c>
      <c r="S17">
        <v>0.65663759675644862</v>
      </c>
      <c r="T17">
        <v>0.61371366675588845</v>
      </c>
      <c r="U17">
        <v>0.57354205687216719</v>
      </c>
      <c r="V17">
        <v>0.54992631819577031</v>
      </c>
      <c r="W17">
        <v>0.51062126555827536</v>
      </c>
      <c r="X17">
        <v>0.49090200996591005</v>
      </c>
      <c r="Y17">
        <v>0.48439485829805395</v>
      </c>
      <c r="Z17">
        <v>0.47097692482125364</v>
      </c>
      <c r="AA17">
        <v>0.47986122986019009</v>
      </c>
      <c r="AB17">
        <v>0.48649827274394042</v>
      </c>
      <c r="AC17">
        <v>0.49412410894094094</v>
      </c>
      <c r="AD17">
        <v>0.51836835034304585</v>
      </c>
      <c r="AE17">
        <v>0.52586825216669464</v>
      </c>
      <c r="AF17">
        <v>0.53568201309737162</v>
      </c>
      <c r="AG17">
        <v>0.54475918366843068</v>
      </c>
      <c r="AH17">
        <v>0.553010424367395</v>
      </c>
      <c r="AI17">
        <v>0.55860081770577885</v>
      </c>
      <c r="AJ17">
        <v>0.56449461120460231</v>
      </c>
      <c r="AK17">
        <v>0.56490255162113812</v>
      </c>
    </row>
    <row r="18" spans="1:37" x14ac:dyDescent="0.25">
      <c r="A18" t="s">
        <v>257</v>
      </c>
      <c r="B18">
        <v>0</v>
      </c>
      <c r="C18">
        <v>2.3199480754110269E-2</v>
      </c>
      <c r="D18">
        <v>7.0004805291312699E-2</v>
      </c>
      <c r="E18">
        <v>0.13661740315178417</v>
      </c>
      <c r="F18">
        <v>0.21895386656307636</v>
      </c>
      <c r="G18">
        <v>0.31348098293484394</v>
      </c>
      <c r="H18">
        <v>0.698917603373439</v>
      </c>
      <c r="I18">
        <v>0.97879198641501741</v>
      </c>
      <c r="J18">
        <v>1.1775830115633656</v>
      </c>
      <c r="K18">
        <v>1.3283081765079086</v>
      </c>
      <c r="L18">
        <v>1.4444615456439491</v>
      </c>
      <c r="M18">
        <v>1.5648523491482935</v>
      </c>
      <c r="N18">
        <v>1.6731091948962717</v>
      </c>
      <c r="O18">
        <v>1.8036570226692916</v>
      </c>
      <c r="P18">
        <v>1.9204530512304085</v>
      </c>
      <c r="Q18">
        <v>2.0545660101797258</v>
      </c>
      <c r="R18">
        <v>2.2132236066708444</v>
      </c>
      <c r="S18">
        <v>2.3435397807191949</v>
      </c>
      <c r="T18">
        <v>2.4521115708875607</v>
      </c>
      <c r="U18">
        <v>2.5558331602697049</v>
      </c>
      <c r="V18">
        <v>2.671644554376007</v>
      </c>
      <c r="W18">
        <v>2.7641581872478893</v>
      </c>
      <c r="X18">
        <v>2.8657789242938492</v>
      </c>
      <c r="Y18">
        <v>2.9748109164805969</v>
      </c>
      <c r="Z18">
        <v>3.0669935803543158</v>
      </c>
      <c r="AA18">
        <v>3.1712452296033256</v>
      </c>
      <c r="AB18">
        <v>3.266020602402997</v>
      </c>
      <c r="AC18">
        <v>3.3513258821341152</v>
      </c>
      <c r="AD18">
        <v>3.4472808388087861</v>
      </c>
      <c r="AE18">
        <v>3.5192218805343733</v>
      </c>
      <c r="AF18">
        <v>3.5833246739973346</v>
      </c>
      <c r="AG18">
        <v>3.6404578061072668</v>
      </c>
      <c r="AH18">
        <v>3.6909575100494196</v>
      </c>
      <c r="AI18">
        <v>3.7330613667245327</v>
      </c>
      <c r="AJ18">
        <v>3.7700797920312112</v>
      </c>
      <c r="AK18">
        <v>3.7961728027022135</v>
      </c>
    </row>
    <row r="19" spans="1:37" x14ac:dyDescent="0.25">
      <c r="A19" t="s">
        <v>258</v>
      </c>
      <c r="B19">
        <v>0</v>
      </c>
      <c r="C19">
        <v>8.7219963650575494E-3</v>
      </c>
      <c r="D19">
        <v>2.8233915127739984E-2</v>
      </c>
      <c r="E19">
        <v>5.7472935470892494E-2</v>
      </c>
      <c r="F19">
        <v>9.4603285743688481E-2</v>
      </c>
      <c r="G19">
        <v>0.13789227508782531</v>
      </c>
      <c r="H19">
        <v>42.537525938087327</v>
      </c>
      <c r="I19">
        <v>37.557669680890605</v>
      </c>
      <c r="J19">
        <v>37.107222864769199</v>
      </c>
      <c r="K19">
        <v>37.116423223819204</v>
      </c>
      <c r="L19">
        <v>31.444125555018832</v>
      </c>
      <c r="M19">
        <v>34.274368867434355</v>
      </c>
      <c r="N19">
        <v>34.017012083039958</v>
      </c>
      <c r="O19">
        <v>33.948513280095383</v>
      </c>
      <c r="P19">
        <v>33.914077074538753</v>
      </c>
      <c r="Q19">
        <v>33.422192799303183</v>
      </c>
      <c r="R19">
        <v>29.157406763859008</v>
      </c>
      <c r="S19">
        <v>29.723421505586956</v>
      </c>
      <c r="T19">
        <v>29.879677590363652</v>
      </c>
      <c r="U19">
        <v>30.006812583296139</v>
      </c>
      <c r="V19">
        <v>29.219009008397801</v>
      </c>
      <c r="W19">
        <v>27.673503001380652</v>
      </c>
      <c r="X19">
        <v>28.00581337774679</v>
      </c>
      <c r="Y19">
        <v>28.1414701948542</v>
      </c>
      <c r="Z19">
        <v>28.212362167610095</v>
      </c>
      <c r="AA19">
        <v>29.679998858584746</v>
      </c>
      <c r="AB19">
        <v>27.983359640854101</v>
      </c>
      <c r="AC19">
        <v>28.089939413099184</v>
      </c>
      <c r="AD19">
        <v>28.042716168031291</v>
      </c>
      <c r="AE19">
        <v>27.931098567203151</v>
      </c>
      <c r="AF19">
        <v>27.788419975663949</v>
      </c>
      <c r="AG19">
        <v>27.622510108922761</v>
      </c>
      <c r="AH19">
        <v>27.436526934884785</v>
      </c>
      <c r="AI19">
        <v>27.234137120599101</v>
      </c>
      <c r="AJ19">
        <v>27.020102066483865</v>
      </c>
      <c r="AK19">
        <v>26.792041072031616</v>
      </c>
    </row>
    <row r="20" spans="1:37" x14ac:dyDescent="0.25">
      <c r="A20" t="s">
        <v>259</v>
      </c>
      <c r="B20">
        <v>0</v>
      </c>
      <c r="C20">
        <v>8.6535751695038243E-3</v>
      </c>
      <c r="D20">
        <v>2.8049403607433021E-2</v>
      </c>
      <c r="E20">
        <v>5.7147708749538673E-2</v>
      </c>
      <c r="F20">
        <v>9.4125439029468794E-2</v>
      </c>
      <c r="G20">
        <v>0.13725825586496931</v>
      </c>
      <c r="H20">
        <v>207.22357801058996</v>
      </c>
      <c r="I20">
        <v>176.45241032449343</v>
      </c>
      <c r="J20">
        <v>173.48517977978381</v>
      </c>
      <c r="K20">
        <v>173.42541631042033</v>
      </c>
      <c r="L20">
        <v>173.05871431351022</v>
      </c>
      <c r="M20">
        <v>172.2205052686617</v>
      </c>
      <c r="N20">
        <v>147.79296536241139</v>
      </c>
      <c r="O20">
        <v>148.66439503995434</v>
      </c>
      <c r="P20">
        <v>116.01672715600637</v>
      </c>
      <c r="Q20">
        <v>117.47203863898466</v>
      </c>
      <c r="R20">
        <v>416.52932515758437</v>
      </c>
      <c r="S20">
        <v>318.74801253817378</v>
      </c>
      <c r="T20">
        <v>318.70727367086403</v>
      </c>
      <c r="U20">
        <v>317.21422123241769</v>
      </c>
      <c r="V20">
        <v>314.98918348942067</v>
      </c>
      <c r="W20">
        <v>312.29059956807248</v>
      </c>
      <c r="X20">
        <v>339.68608053060922</v>
      </c>
      <c r="Y20">
        <v>333.42903015240557</v>
      </c>
      <c r="Z20">
        <v>329.78138802577189</v>
      </c>
      <c r="AA20">
        <v>326.35338833465528</v>
      </c>
      <c r="AB20">
        <v>322.86945349895603</v>
      </c>
      <c r="AC20">
        <v>349.43307639537881</v>
      </c>
      <c r="AD20">
        <v>342.82090679827297</v>
      </c>
      <c r="AE20">
        <v>338.90806141313601</v>
      </c>
      <c r="AF20">
        <v>335.27266720275566</v>
      </c>
      <c r="AG20">
        <v>331.64735573211556</v>
      </c>
      <c r="AH20">
        <v>328.02161823528184</v>
      </c>
      <c r="AI20">
        <v>324.39948039062784</v>
      </c>
      <c r="AJ20">
        <v>320.8072981303892</v>
      </c>
      <c r="AK20">
        <v>317.24791643395668</v>
      </c>
    </row>
    <row r="21" spans="1:37" x14ac:dyDescent="0.25">
      <c r="A21" t="s">
        <v>260</v>
      </c>
      <c r="B21">
        <v>0</v>
      </c>
      <c r="C21">
        <v>8.743209333883506E-3</v>
      </c>
      <c r="D21">
        <v>2.8253954147139382E-2</v>
      </c>
      <c r="E21">
        <v>5.7448389924408261E-2</v>
      </c>
      <c r="F21">
        <v>9.4494651235010885E-2</v>
      </c>
      <c r="G21">
        <v>0.13767488678610995</v>
      </c>
      <c r="H21">
        <v>149.00872427216703</v>
      </c>
      <c r="I21">
        <v>125.7315452644733</v>
      </c>
      <c r="J21">
        <v>122.87534768005131</v>
      </c>
      <c r="K21">
        <v>122.00491091002897</v>
      </c>
      <c r="L21">
        <v>132.53791799068927</v>
      </c>
      <c r="M21">
        <v>129.38928168529756</v>
      </c>
      <c r="N21">
        <v>125.8321295999389</v>
      </c>
      <c r="O21">
        <v>123.16888429461201</v>
      </c>
      <c r="P21">
        <v>118.66765521290846</v>
      </c>
      <c r="Q21">
        <v>119.78564996780081</v>
      </c>
      <c r="R21">
        <v>158.9842949260694</v>
      </c>
      <c r="S21">
        <v>146.83333096689449</v>
      </c>
      <c r="T21">
        <v>141.99255314678055</v>
      </c>
      <c r="U21">
        <v>137.20279671408454</v>
      </c>
      <c r="V21">
        <v>132.38381124825133</v>
      </c>
      <c r="W21">
        <v>127.50494418352298</v>
      </c>
      <c r="X21">
        <v>124.20832933226103</v>
      </c>
      <c r="Y21">
        <v>119.58993386180966</v>
      </c>
      <c r="Z21">
        <v>115.42551209841636</v>
      </c>
      <c r="AA21">
        <v>118.80628596731944</v>
      </c>
      <c r="AB21">
        <v>114.6093482319976</v>
      </c>
      <c r="AC21">
        <v>112.8872652687801</v>
      </c>
      <c r="AD21">
        <v>110.0239526044347</v>
      </c>
      <c r="AE21">
        <v>107.57725749439157</v>
      </c>
      <c r="AF21">
        <v>105.39506045673312</v>
      </c>
      <c r="AG21">
        <v>103.4234655686336</v>
      </c>
      <c r="AH21">
        <v>101.64264759281937</v>
      </c>
      <c r="AI21">
        <v>100.0043016891134</v>
      </c>
      <c r="AJ21">
        <v>98.499798837029843</v>
      </c>
      <c r="AK21">
        <v>97.096831312357509</v>
      </c>
    </row>
    <row r="22" spans="1:37" x14ac:dyDescent="0.25">
      <c r="A22" t="s">
        <v>261</v>
      </c>
      <c r="B22">
        <v>0</v>
      </c>
      <c r="C22">
        <v>8.6283888902860539E-3</v>
      </c>
      <c r="D22">
        <v>2.7986955722170137E-2</v>
      </c>
      <c r="E22">
        <v>5.7057304693097777E-2</v>
      </c>
      <c r="F22">
        <v>9.4031502656988231E-2</v>
      </c>
      <c r="G22">
        <v>0.13719251612303029</v>
      </c>
      <c r="H22">
        <v>95.945877144790344</v>
      </c>
      <c r="I22">
        <v>84.683317353458804</v>
      </c>
      <c r="J22">
        <v>84.314847789838325</v>
      </c>
      <c r="K22">
        <v>84.996614661867454</v>
      </c>
      <c r="L22">
        <v>89.668423703055439</v>
      </c>
      <c r="M22">
        <v>90.478524344063231</v>
      </c>
      <c r="N22">
        <v>90.944565771981601</v>
      </c>
      <c r="O22">
        <v>91.383638983383534</v>
      </c>
      <c r="P22">
        <v>89.530831678543493</v>
      </c>
      <c r="Q22">
        <v>99.75474705267024</v>
      </c>
      <c r="R22">
        <v>67.465382257530734</v>
      </c>
      <c r="S22">
        <v>69.716010591541732</v>
      </c>
      <c r="T22">
        <v>69.458281571060027</v>
      </c>
      <c r="U22">
        <v>68.935234538657909</v>
      </c>
      <c r="V22">
        <v>76.47601236925567</v>
      </c>
      <c r="W22">
        <v>75.164858851415104</v>
      </c>
      <c r="X22">
        <v>74.608301489025237</v>
      </c>
      <c r="Y22">
        <v>74.147949306606549</v>
      </c>
      <c r="Z22">
        <v>73.6866316479951</v>
      </c>
      <c r="AA22">
        <v>82.857002075439397</v>
      </c>
      <c r="AB22">
        <v>80.025056050006867</v>
      </c>
      <c r="AC22">
        <v>79.565544682118315</v>
      </c>
      <c r="AD22">
        <v>79.088331171942869</v>
      </c>
      <c r="AE22">
        <v>78.578630169415348</v>
      </c>
      <c r="AF22">
        <v>78.060239552760962</v>
      </c>
      <c r="AG22">
        <v>77.538958838114098</v>
      </c>
      <c r="AH22">
        <v>77.01612652370477</v>
      </c>
      <c r="AI22">
        <v>76.496099436851921</v>
      </c>
      <c r="AJ22">
        <v>75.97846472292666</v>
      </c>
      <c r="AK22">
        <v>75.464930330075219</v>
      </c>
    </row>
    <row r="23" spans="1:37" x14ac:dyDescent="0.25">
      <c r="A23" t="s">
        <v>262</v>
      </c>
      <c r="B23">
        <v>0</v>
      </c>
      <c r="C23">
        <v>8.6468788845106559E-3</v>
      </c>
      <c r="D23">
        <v>2.8071528340478658E-2</v>
      </c>
      <c r="E23">
        <v>5.7251703034544299E-2</v>
      </c>
      <c r="F23">
        <v>9.4357322627547369E-2</v>
      </c>
      <c r="G23">
        <v>0.13764632169301905</v>
      </c>
      <c r="H23">
        <v>22.624312193017794</v>
      </c>
      <c r="I23">
        <v>20.381137949801232</v>
      </c>
      <c r="J23">
        <v>19.442149130568076</v>
      </c>
      <c r="K23">
        <v>18.74007334420844</v>
      </c>
      <c r="L23">
        <v>26.797153239905636</v>
      </c>
      <c r="M23">
        <v>27.054160758690536</v>
      </c>
      <c r="N23">
        <v>25.877469131286258</v>
      </c>
      <c r="O23">
        <v>25.917660077159034</v>
      </c>
      <c r="P23">
        <v>25.476799993355968</v>
      </c>
      <c r="Q23">
        <v>23.322578078033331</v>
      </c>
      <c r="R23">
        <v>36.163141448739843</v>
      </c>
      <c r="S23">
        <v>32.217522979593284</v>
      </c>
      <c r="T23">
        <v>31.776927511234064</v>
      </c>
      <c r="U23">
        <v>31.265970768211115</v>
      </c>
      <c r="V23">
        <v>33.055933612493639</v>
      </c>
      <c r="W23">
        <v>32.284187412120581</v>
      </c>
      <c r="X23">
        <v>32.968564563316761</v>
      </c>
      <c r="Y23">
        <v>32.318904753802371</v>
      </c>
      <c r="Z23">
        <v>31.775478845497741</v>
      </c>
      <c r="AA23">
        <v>42.847146429949689</v>
      </c>
      <c r="AB23">
        <v>41.154628075836854</v>
      </c>
      <c r="AC23">
        <v>41.730478148780392</v>
      </c>
      <c r="AD23">
        <v>48.491181084532165</v>
      </c>
      <c r="AE23">
        <v>47.194157501471466</v>
      </c>
      <c r="AF23">
        <v>46.552495435355844</v>
      </c>
      <c r="AG23">
        <v>45.972128392053733</v>
      </c>
      <c r="AH23">
        <v>45.389589663018562</v>
      </c>
      <c r="AI23">
        <v>44.797095643464523</v>
      </c>
      <c r="AJ23">
        <v>44.201931801267371</v>
      </c>
      <c r="AK23">
        <v>43.604427802631605</v>
      </c>
    </row>
    <row r="24" spans="1:37" x14ac:dyDescent="0.25">
      <c r="A24" t="s">
        <v>263</v>
      </c>
      <c r="B24">
        <v>0</v>
      </c>
      <c r="C24">
        <v>9.1946421445943116E-3</v>
      </c>
      <c r="D24">
        <v>2.9348764453174248E-2</v>
      </c>
      <c r="E24">
        <v>5.9184659322397692E-2</v>
      </c>
      <c r="F24">
        <v>9.6817132803761474E-2</v>
      </c>
      <c r="G24">
        <v>0.14053324378107135</v>
      </c>
      <c r="H24">
        <v>1.3816891754970362</v>
      </c>
      <c r="I24">
        <v>1.4205004699921142</v>
      </c>
      <c r="J24">
        <v>1.5039384324362137</v>
      </c>
      <c r="K24">
        <v>1.5595266515850525</v>
      </c>
      <c r="L24">
        <v>1.5863783442206847</v>
      </c>
      <c r="M24">
        <v>1.6202650066722502</v>
      </c>
      <c r="N24">
        <v>1.6327691440665371</v>
      </c>
      <c r="O24">
        <v>1.671204528097614</v>
      </c>
      <c r="P24">
        <v>1.6993701516930138</v>
      </c>
      <c r="Q24">
        <v>1.7341269933110137</v>
      </c>
      <c r="R24">
        <v>1.7955929427671657</v>
      </c>
      <c r="S24">
        <v>1.8260960916189672</v>
      </c>
      <c r="T24">
        <v>1.8344311874889385</v>
      </c>
      <c r="U24">
        <v>1.8372380198274474</v>
      </c>
      <c r="V24">
        <v>1.8614651399257554</v>
      </c>
      <c r="W24">
        <v>1.8602351369298109</v>
      </c>
      <c r="X24">
        <v>1.8772763662151748</v>
      </c>
      <c r="Y24">
        <v>1.9027916135086809</v>
      </c>
      <c r="Z24">
        <v>1.9201680574027158</v>
      </c>
      <c r="AA24">
        <v>1.9556119185021981</v>
      </c>
      <c r="AB24">
        <v>1.9829197955697486</v>
      </c>
      <c r="AC24">
        <v>2.0086695673404042</v>
      </c>
      <c r="AD24">
        <v>2.0510601256068517</v>
      </c>
      <c r="AE24">
        <v>2.0768365498566421</v>
      </c>
      <c r="AF24">
        <v>2.0966061259431346</v>
      </c>
      <c r="AG24">
        <v>2.1171277871130822</v>
      </c>
      <c r="AH24">
        <v>2.1377790784309569</v>
      </c>
      <c r="AI24">
        <v>2.1467972761714194</v>
      </c>
      <c r="AJ24">
        <v>2.1586871081027414</v>
      </c>
      <c r="AK24">
        <v>2.1616274919237677</v>
      </c>
    </row>
    <row r="25" spans="1:37" x14ac:dyDescent="0.25">
      <c r="A25" t="s">
        <v>264</v>
      </c>
      <c r="B25">
        <v>0</v>
      </c>
      <c r="C25">
        <v>9.1341343732675995E-3</v>
      </c>
      <c r="D25">
        <v>2.9130959176604243E-2</v>
      </c>
      <c r="E25">
        <v>5.8715332849090807E-2</v>
      </c>
      <c r="F25">
        <v>9.6028965798433674E-2</v>
      </c>
      <c r="G25">
        <v>0.13939649151089029</v>
      </c>
      <c r="H25">
        <v>41.626912924834954</v>
      </c>
      <c r="I25">
        <v>34.675297187260327</v>
      </c>
      <c r="J25">
        <v>34.297643007829556</v>
      </c>
      <c r="K25">
        <v>34.858678738564343</v>
      </c>
      <c r="L25">
        <v>32.158528794219656</v>
      </c>
      <c r="M25">
        <v>33.169900937885608</v>
      </c>
      <c r="N25">
        <v>33.434519732869042</v>
      </c>
      <c r="O25">
        <v>33.381654722348777</v>
      </c>
      <c r="P25">
        <v>33.233210180317641</v>
      </c>
      <c r="Q25">
        <v>36.741358781570035</v>
      </c>
      <c r="R25">
        <v>26.279776841133252</v>
      </c>
      <c r="S25">
        <v>28.149896235779948</v>
      </c>
      <c r="T25">
        <v>27.986703546425606</v>
      </c>
      <c r="U25">
        <v>27.874463445299959</v>
      </c>
      <c r="V25">
        <v>28.322791939671134</v>
      </c>
      <c r="W25">
        <v>28.18730753767116</v>
      </c>
      <c r="X25">
        <v>28.294474249542102</v>
      </c>
      <c r="Y25">
        <v>28.018637572828233</v>
      </c>
      <c r="Z25">
        <v>27.714238465595908</v>
      </c>
      <c r="AA25">
        <v>24.283889928498837</v>
      </c>
      <c r="AB25">
        <v>26.76172007753641</v>
      </c>
      <c r="AC25">
        <v>26.155276741058465</v>
      </c>
      <c r="AD25">
        <v>52.798648546169133</v>
      </c>
      <c r="AE25">
        <v>48.021852098192987</v>
      </c>
      <c r="AF25">
        <v>47.322558783733307</v>
      </c>
      <c r="AG25">
        <v>47.072422407729285</v>
      </c>
      <c r="AH25">
        <v>46.800129927306777</v>
      </c>
      <c r="AI25">
        <v>46.465656858211204</v>
      </c>
      <c r="AJ25">
        <v>46.151430795584858</v>
      </c>
      <c r="AK25">
        <v>45.7170557123451</v>
      </c>
    </row>
    <row r="26" spans="1:37" x14ac:dyDescent="0.25">
      <c r="A26" t="s">
        <v>265</v>
      </c>
      <c r="B26">
        <v>0</v>
      </c>
      <c r="C26">
        <v>8.6811174044409967E-3</v>
      </c>
      <c r="D26">
        <v>2.8169701378288892E-2</v>
      </c>
      <c r="E26">
        <v>5.74473217944238E-2</v>
      </c>
      <c r="F26">
        <v>9.469083501547626E-2</v>
      </c>
      <c r="G26">
        <v>0.13815993765757817</v>
      </c>
      <c r="H26">
        <v>406.8199658996009</v>
      </c>
      <c r="I26">
        <v>324.45340998660043</v>
      </c>
      <c r="J26">
        <v>353.32258323944961</v>
      </c>
      <c r="K26">
        <v>374.76676873844701</v>
      </c>
      <c r="L26">
        <v>385.5020948313059</v>
      </c>
      <c r="M26">
        <v>419.27220866819522</v>
      </c>
      <c r="N26">
        <v>391.00569377192932</v>
      </c>
      <c r="O26">
        <v>498.65547592518516</v>
      </c>
      <c r="P26">
        <v>450.96346291292377</v>
      </c>
      <c r="Q26">
        <v>508.67877196867778</v>
      </c>
      <c r="R26">
        <v>493.53087815889421</v>
      </c>
      <c r="S26">
        <v>445.40712976197653</v>
      </c>
      <c r="T26">
        <v>357.42869083945135</v>
      </c>
      <c r="U26">
        <v>318.61075200169273</v>
      </c>
      <c r="V26">
        <v>337.34421956307824</v>
      </c>
      <c r="W26">
        <v>239.57191301053405</v>
      </c>
      <c r="X26">
        <v>246.13344353725566</v>
      </c>
      <c r="Y26">
        <v>293.20452890368387</v>
      </c>
      <c r="Z26">
        <v>235.25558170828558</v>
      </c>
      <c r="AA26">
        <v>235.65491941953997</v>
      </c>
      <c r="AB26">
        <v>271.59639666163298</v>
      </c>
      <c r="AC26">
        <v>264.27203486712727</v>
      </c>
      <c r="AD26">
        <v>279.65458210451754</v>
      </c>
      <c r="AE26">
        <v>255.34686125728712</v>
      </c>
      <c r="AF26">
        <v>289.98116282494254</v>
      </c>
      <c r="AG26">
        <v>316.86786883883747</v>
      </c>
      <c r="AH26">
        <v>343.00806077062435</v>
      </c>
      <c r="AI26">
        <v>357.32102060457328</v>
      </c>
      <c r="AJ26">
        <v>384.33503602448394</v>
      </c>
      <c r="AK26">
        <v>377.60358416972917</v>
      </c>
    </row>
    <row r="27" spans="1:37" x14ac:dyDescent="0.25">
      <c r="A27" t="s">
        <v>266</v>
      </c>
      <c r="B27">
        <v>0</v>
      </c>
      <c r="C27">
        <v>8.7801347330662693E-3</v>
      </c>
      <c r="D27">
        <v>2.8519613993371884E-2</v>
      </c>
      <c r="E27">
        <v>5.8232008999770102E-2</v>
      </c>
      <c r="F27">
        <v>9.6096151798663598E-2</v>
      </c>
      <c r="G27">
        <v>0.14034463216174853</v>
      </c>
      <c r="H27">
        <v>57.753819850914965</v>
      </c>
      <c r="I27">
        <v>49.695484426787509</v>
      </c>
      <c r="J27">
        <v>51.502537418343628</v>
      </c>
      <c r="K27">
        <v>52.871733192553492</v>
      </c>
      <c r="L27">
        <v>50.492033333208774</v>
      </c>
      <c r="M27">
        <v>54.058425821033637</v>
      </c>
      <c r="N27">
        <v>51.464569954952388</v>
      </c>
      <c r="O27">
        <v>59.010447250233121</v>
      </c>
      <c r="P27">
        <v>55.057591873334431</v>
      </c>
      <c r="Q27">
        <v>57.826978157906161</v>
      </c>
      <c r="R27">
        <v>72.505677062807393</v>
      </c>
      <c r="S27">
        <v>66.549102378184102</v>
      </c>
      <c r="T27">
        <v>59.936238720781489</v>
      </c>
      <c r="U27">
        <v>57.001948401917346</v>
      </c>
      <c r="V27">
        <v>59.107038442893511</v>
      </c>
      <c r="W27">
        <v>50.992011554989332</v>
      </c>
      <c r="X27">
        <v>51.636993645620578</v>
      </c>
      <c r="Y27">
        <v>54.643464386394115</v>
      </c>
      <c r="Z27">
        <v>50.147818132307265</v>
      </c>
      <c r="AA27">
        <v>53.691168294140979</v>
      </c>
      <c r="AB27">
        <v>54.930154598274726</v>
      </c>
      <c r="AC27">
        <v>54.430304565222578</v>
      </c>
      <c r="AD27">
        <v>56.702867966628602</v>
      </c>
      <c r="AE27">
        <v>54.453580398740712</v>
      </c>
      <c r="AF27">
        <v>56.590893298177683</v>
      </c>
      <c r="AG27">
        <v>58.173876254693369</v>
      </c>
      <c r="AH27">
        <v>59.706127432939326</v>
      </c>
      <c r="AI27">
        <v>60.385827027361657</v>
      </c>
      <c r="AJ27">
        <v>61.978530085346506</v>
      </c>
      <c r="AK27">
        <v>61.1354471113561</v>
      </c>
    </row>
    <row r="28" spans="1:37" x14ac:dyDescent="0.25">
      <c r="A28" t="s">
        <v>267</v>
      </c>
      <c r="B28">
        <v>0</v>
      </c>
      <c r="C28">
        <v>8.7848259735956447E-3</v>
      </c>
      <c r="D28">
        <v>2.843620478121256E-2</v>
      </c>
      <c r="E28">
        <v>5.7907307380822282E-2</v>
      </c>
      <c r="F28">
        <v>9.5371359167906178E-2</v>
      </c>
      <c r="G28">
        <v>0.13908929225863176</v>
      </c>
      <c r="H28">
        <v>1.3290540668888351</v>
      </c>
      <c r="I28">
        <v>1.4260828881193399</v>
      </c>
      <c r="J28">
        <v>1.5326852163624061</v>
      </c>
      <c r="K28">
        <v>1.6021315952078341</v>
      </c>
      <c r="L28">
        <v>1.6405133699902263</v>
      </c>
      <c r="M28">
        <v>1.6838727491418126</v>
      </c>
      <c r="N28">
        <v>1.719296629423761</v>
      </c>
      <c r="O28">
        <v>1.7773385404910691</v>
      </c>
      <c r="P28">
        <v>1.8263786836221207</v>
      </c>
      <c r="Q28">
        <v>1.8932066659715252</v>
      </c>
      <c r="R28">
        <v>7.1473705249069708</v>
      </c>
      <c r="S28">
        <v>6.6126501056607001</v>
      </c>
      <c r="T28">
        <v>6.5904495883222891</v>
      </c>
      <c r="U28">
        <v>6.6201082056890792</v>
      </c>
      <c r="V28">
        <v>6.6585814137737565</v>
      </c>
      <c r="W28">
        <v>6.670704992963139</v>
      </c>
      <c r="X28">
        <v>6.68646701031681</v>
      </c>
      <c r="Y28">
        <v>6.7064400292041304</v>
      </c>
      <c r="Z28">
        <v>6.7104457715290611</v>
      </c>
      <c r="AA28">
        <v>6.7244521954912928</v>
      </c>
      <c r="AB28">
        <v>3.5463957142137348</v>
      </c>
      <c r="AC28">
        <v>3.9016215505406349</v>
      </c>
      <c r="AD28">
        <v>3.9510720479368322</v>
      </c>
      <c r="AE28">
        <v>3.9482421611085172</v>
      </c>
      <c r="AF28">
        <v>3.9418425977358007</v>
      </c>
      <c r="AG28">
        <v>3.9356758372626643</v>
      </c>
      <c r="AH28">
        <v>3.9290942591158284</v>
      </c>
      <c r="AI28">
        <v>3.9194960512062282</v>
      </c>
      <c r="AJ28">
        <v>3.9089541760367608</v>
      </c>
      <c r="AK28">
        <v>3.8918326568151862</v>
      </c>
    </row>
    <row r="29" spans="1:37" x14ac:dyDescent="0.25">
      <c r="A29" t="s">
        <v>268</v>
      </c>
      <c r="B29">
        <v>0</v>
      </c>
      <c r="C29">
        <v>1.2052679018470513E-2</v>
      </c>
      <c r="D29">
        <v>3.6172349658070146E-2</v>
      </c>
      <c r="E29">
        <v>7.0452075518701029E-2</v>
      </c>
      <c r="F29">
        <v>0.11236773711331693</v>
      </c>
      <c r="G29">
        <v>0.15924349132772075</v>
      </c>
      <c r="H29">
        <v>0.50142022936958686</v>
      </c>
      <c r="I29">
        <v>0.67458325340716829</v>
      </c>
      <c r="J29">
        <v>0.77940724065652667</v>
      </c>
      <c r="K29">
        <v>0.83306671135292554</v>
      </c>
      <c r="L29">
        <v>0.8386668684956966</v>
      </c>
      <c r="M29">
        <v>0.83479425765604631</v>
      </c>
      <c r="N29">
        <v>0.80058205462976151</v>
      </c>
      <c r="O29">
        <v>0.77991099033460909</v>
      </c>
      <c r="P29">
        <v>0.73333702811368973</v>
      </c>
      <c r="Q29">
        <v>0.70413792722296975</v>
      </c>
      <c r="R29">
        <v>0.69648270110382882</v>
      </c>
      <c r="S29">
        <v>0.65783568235417977</v>
      </c>
      <c r="T29">
        <v>0.60661073569461266</v>
      </c>
      <c r="U29">
        <v>0.55915281537071149</v>
      </c>
      <c r="V29">
        <v>0.53096724976609</v>
      </c>
      <c r="W29">
        <v>0.48413048140447668</v>
      </c>
      <c r="X29">
        <v>0.45985288341057196</v>
      </c>
      <c r="Y29">
        <v>0.45058896127279091</v>
      </c>
      <c r="Z29">
        <v>0.43267777368052318</v>
      </c>
      <c r="AA29">
        <v>0.44032633914543595</v>
      </c>
      <c r="AB29">
        <v>0.44512668524339105</v>
      </c>
      <c r="AC29">
        <v>0.45085776332967065</v>
      </c>
      <c r="AD29">
        <v>0.47650741275615527</v>
      </c>
      <c r="AE29">
        <v>0.48231792301276499</v>
      </c>
      <c r="AF29">
        <v>0.4909400694914412</v>
      </c>
      <c r="AG29">
        <v>0.49903955584467141</v>
      </c>
      <c r="AH29">
        <v>0.50643843131306099</v>
      </c>
      <c r="AI29">
        <v>0.51099680007871129</v>
      </c>
      <c r="AJ29">
        <v>0.51618025674049495</v>
      </c>
      <c r="AK29">
        <v>0.51522032554551789</v>
      </c>
    </row>
    <row r="30" spans="1:37" x14ac:dyDescent="0.25">
      <c r="A30" t="s">
        <v>269</v>
      </c>
      <c r="B30">
        <v>0</v>
      </c>
      <c r="C30">
        <v>1.4216155622692739E-2</v>
      </c>
      <c r="D30">
        <v>4.3206255660743764E-2</v>
      </c>
      <c r="E30">
        <v>8.4990217148828151E-2</v>
      </c>
      <c r="F30">
        <v>0.13704357159687319</v>
      </c>
      <c r="G30">
        <v>0.19684466276426171</v>
      </c>
      <c r="H30">
        <v>0.66495441128415766</v>
      </c>
      <c r="I30">
        <v>0.89763111838652154</v>
      </c>
      <c r="J30">
        <v>1.0542495524286544</v>
      </c>
      <c r="K30">
        <v>1.1634394234034895</v>
      </c>
      <c r="L30">
        <v>1.2272058678037157</v>
      </c>
      <c r="M30">
        <v>1.2935921779259063</v>
      </c>
      <c r="N30">
        <v>1.3279107845952876</v>
      </c>
      <c r="O30">
        <v>1.3861496264319761</v>
      </c>
      <c r="P30">
        <v>1.4098280022863063</v>
      </c>
      <c r="Q30">
        <v>1.456705986376039</v>
      </c>
      <c r="R30">
        <v>1.5293813694192915</v>
      </c>
      <c r="S30">
        <v>1.5545552695718667</v>
      </c>
      <c r="T30">
        <v>1.5591042018180401</v>
      </c>
      <c r="U30">
        <v>1.5645220709102237</v>
      </c>
      <c r="V30">
        <v>1.5903450849564793</v>
      </c>
      <c r="W30">
        <v>1.5834272783306735</v>
      </c>
      <c r="X30">
        <v>1.6010372791114502</v>
      </c>
      <c r="Y30">
        <v>1.6317575892443204</v>
      </c>
      <c r="Z30">
        <v>1.6436775597866049</v>
      </c>
      <c r="AA30">
        <v>1.6850679871678986</v>
      </c>
      <c r="AB30">
        <v>1.7171570703478745</v>
      </c>
      <c r="AC30">
        <v>1.746762879510988</v>
      </c>
      <c r="AD30">
        <v>1.8013380238441234</v>
      </c>
      <c r="AE30">
        <v>1.8257285252004429</v>
      </c>
      <c r="AF30">
        <v>1.8528173657632374</v>
      </c>
      <c r="AG30">
        <v>1.8780829370365737</v>
      </c>
      <c r="AH30">
        <v>1.9014293204906441</v>
      </c>
      <c r="AI30">
        <v>1.9200178240703414</v>
      </c>
      <c r="AJ30">
        <v>1.9386779294568113</v>
      </c>
      <c r="AK30">
        <v>1.9480291674056849</v>
      </c>
    </row>
    <row r="31" spans="1:37" x14ac:dyDescent="0.25">
      <c r="A31" t="s">
        <v>270</v>
      </c>
      <c r="B31">
        <v>0</v>
      </c>
      <c r="C31">
        <v>0.87496860565132728</v>
      </c>
      <c r="D31">
        <v>2.2024335944032192</v>
      </c>
      <c r="E31">
        <v>3.8282621114133164</v>
      </c>
      <c r="F31">
        <v>5.6615727827886486</v>
      </c>
      <c r="G31">
        <v>7.6377178257354572</v>
      </c>
      <c r="H31">
        <v>10.262897260926174</v>
      </c>
      <c r="I31">
        <v>12.59573686014901</v>
      </c>
      <c r="J31">
        <v>14.872406656071568</v>
      </c>
      <c r="K31">
        <v>17.10279865156852</v>
      </c>
      <c r="L31">
        <v>19.265174806907769</v>
      </c>
      <c r="M31">
        <v>21.418176889217079</v>
      </c>
      <c r="N31">
        <v>23.488935530022136</v>
      </c>
      <c r="O31">
        <v>25.565422707087503</v>
      </c>
      <c r="P31">
        <v>27.529442945480433</v>
      </c>
      <c r="Q31">
        <v>29.480513772971449</v>
      </c>
      <c r="R31">
        <v>31.419612945252418</v>
      </c>
      <c r="S31">
        <v>33.205578081155785</v>
      </c>
      <c r="T31">
        <v>34.890931607270637</v>
      </c>
      <c r="U31">
        <v>36.516194976018298</v>
      </c>
      <c r="V31">
        <v>38.112975423847864</v>
      </c>
      <c r="W31">
        <v>39.574628487702171</v>
      </c>
      <c r="X31">
        <v>41.018042250136503</v>
      </c>
      <c r="Y31">
        <v>42.419604895652732</v>
      </c>
      <c r="Z31">
        <v>43.71181685405854</v>
      </c>
      <c r="AA31">
        <v>44.997303140558365</v>
      </c>
      <c r="AB31">
        <v>46.202297837310248</v>
      </c>
      <c r="AC31">
        <v>47.337317080174543</v>
      </c>
      <c r="AD31">
        <v>48.456995056752142</v>
      </c>
      <c r="AE31">
        <v>49.463663130211529</v>
      </c>
      <c r="AF31">
        <v>50.42771445272998</v>
      </c>
      <c r="AG31">
        <v>51.336637247763562</v>
      </c>
      <c r="AH31">
        <v>52.192367589401996</v>
      </c>
      <c r="AI31">
        <v>52.990909381342654</v>
      </c>
      <c r="AJ31">
        <v>53.745728001075619</v>
      </c>
      <c r="AK31">
        <v>54.437103499195615</v>
      </c>
    </row>
    <row r="32" spans="1:37" x14ac:dyDescent="0.25">
      <c r="A32" t="s">
        <v>271</v>
      </c>
      <c r="B32">
        <v>0</v>
      </c>
      <c r="C32">
        <v>5.3093572001117195E-3</v>
      </c>
      <c r="D32">
        <v>2.095041644347706E-2</v>
      </c>
      <c r="E32">
        <v>4.9514947384432517E-2</v>
      </c>
      <c r="F32">
        <v>9.0960695989128482E-2</v>
      </c>
      <c r="G32">
        <v>0.143210678372796</v>
      </c>
      <c r="H32">
        <v>0.3259471488948007</v>
      </c>
      <c r="I32">
        <v>0.55917017792967982</v>
      </c>
      <c r="J32">
        <v>0.78147849802245872</v>
      </c>
      <c r="K32">
        <v>0.95482197010225978</v>
      </c>
      <c r="L32">
        <v>1.0591496023970359</v>
      </c>
      <c r="M32">
        <v>1.1023917325873711</v>
      </c>
      <c r="N32">
        <v>1.0894342150338465</v>
      </c>
      <c r="O32">
        <v>1.0435965611235609</v>
      </c>
      <c r="P32">
        <v>0.96960824259415546</v>
      </c>
      <c r="Q32">
        <v>0.88583036381910674</v>
      </c>
      <c r="R32">
        <v>0.81021827814966585</v>
      </c>
      <c r="S32">
        <v>0.73333664673971288</v>
      </c>
      <c r="T32">
        <v>0.64968849640867354</v>
      </c>
      <c r="U32">
        <v>0.56257356779789713</v>
      </c>
      <c r="V32">
        <v>0.48305006955335905</v>
      </c>
      <c r="W32">
        <v>0.40469305233059583</v>
      </c>
      <c r="X32">
        <v>0.3365408578682727</v>
      </c>
      <c r="Y32">
        <v>0.28495725613755241</v>
      </c>
      <c r="Z32">
        <v>0.24393528663035902</v>
      </c>
      <c r="AA32">
        <v>0.22079297303008172</v>
      </c>
      <c r="AB32">
        <v>0.21108594270990988</v>
      </c>
      <c r="AC32">
        <v>0.21067276468198504</v>
      </c>
      <c r="AD32">
        <v>0.22380478984562746</v>
      </c>
      <c r="AE32">
        <v>0.2392468728228847</v>
      </c>
      <c r="AF32">
        <v>0.25500959021962366</v>
      </c>
      <c r="AG32">
        <v>0.26997013035956474</v>
      </c>
      <c r="AH32">
        <v>0.28359800345780783</v>
      </c>
      <c r="AI32">
        <v>0.29479758989663374</v>
      </c>
      <c r="AJ32">
        <v>0.3041825678965715</v>
      </c>
      <c r="AK32">
        <v>0.3097274834035213</v>
      </c>
    </row>
    <row r="33" spans="1:37" x14ac:dyDescent="0.25">
      <c r="A33" t="s">
        <v>272</v>
      </c>
      <c r="B33">
        <v>0</v>
      </c>
      <c r="C33">
        <v>6.4386915560987745E-3</v>
      </c>
      <c r="D33">
        <v>2.4862553256732589E-2</v>
      </c>
      <c r="E33">
        <v>5.7625683368400793E-2</v>
      </c>
      <c r="F33">
        <v>0.10414188839751315</v>
      </c>
      <c r="G33">
        <v>0.16188513364834289</v>
      </c>
      <c r="H33">
        <v>1.5835719741937204</v>
      </c>
      <c r="I33">
        <v>2.6807497112758094</v>
      </c>
      <c r="J33">
        <v>3.3385584010428682</v>
      </c>
      <c r="K33">
        <v>3.6787527544279941</v>
      </c>
      <c r="L33">
        <v>3.7736810270160515</v>
      </c>
      <c r="M33">
        <v>3.8143141664247704</v>
      </c>
      <c r="N33">
        <v>3.7468924793351288</v>
      </c>
      <c r="O33">
        <v>3.735112709106847</v>
      </c>
      <c r="P33">
        <v>3.6387614185695139</v>
      </c>
      <c r="Q33">
        <v>3.6008430656339296</v>
      </c>
      <c r="R33">
        <v>3.6826285767793676</v>
      </c>
      <c r="S33">
        <v>3.650198948768768</v>
      </c>
      <c r="T33">
        <v>3.513587119538264</v>
      </c>
      <c r="U33">
        <v>3.357841428869679</v>
      </c>
      <c r="V33">
        <v>3.2789832694500864</v>
      </c>
      <c r="W33">
        <v>3.1273948508514726</v>
      </c>
      <c r="X33">
        <v>3.0401993546435246</v>
      </c>
      <c r="Y33">
        <v>3.0291393592982718</v>
      </c>
      <c r="Z33">
        <v>2.9861800295252428</v>
      </c>
      <c r="AA33">
        <v>3.0342367184578611</v>
      </c>
      <c r="AB33">
        <v>3.0885301110452845</v>
      </c>
      <c r="AC33">
        <v>3.1390609603326736</v>
      </c>
      <c r="AD33">
        <v>3.2815085671921151</v>
      </c>
      <c r="AE33">
        <v>3.3563989152920692</v>
      </c>
      <c r="AF33">
        <v>3.41517188291518</v>
      </c>
      <c r="AG33">
        <v>3.4661358823541821</v>
      </c>
      <c r="AH33">
        <v>3.5119506745667994</v>
      </c>
      <c r="AI33">
        <v>3.5441030832776832</v>
      </c>
      <c r="AJ33">
        <v>3.5759752182292992</v>
      </c>
      <c r="AK33">
        <v>3.5809614236235632</v>
      </c>
    </row>
    <row r="34" spans="1:37" x14ac:dyDescent="0.25">
      <c r="A34" t="s">
        <v>273</v>
      </c>
      <c r="B34">
        <v>0</v>
      </c>
      <c r="C34">
        <v>5.4169852281349407E-3</v>
      </c>
      <c r="D34">
        <v>1.9891674480887467E-2</v>
      </c>
      <c r="E34">
        <v>4.41345222023104E-2</v>
      </c>
      <c r="F34">
        <v>7.6662158124651825E-2</v>
      </c>
      <c r="G34">
        <v>0.11478492008869523</v>
      </c>
      <c r="H34">
        <v>0.20495124487860394</v>
      </c>
      <c r="I34">
        <v>0.30756768557598235</v>
      </c>
      <c r="J34">
        <v>0.39106962060988515</v>
      </c>
      <c r="K34">
        <v>0.43777793253201303</v>
      </c>
      <c r="L34">
        <v>0.44087425460817009</v>
      </c>
      <c r="M34">
        <v>0.40701127628892664</v>
      </c>
      <c r="N34">
        <v>0.34245216737003314</v>
      </c>
      <c r="O34">
        <v>0.26125933269223189</v>
      </c>
      <c r="P34">
        <v>0.16888522806366435</v>
      </c>
      <c r="Q34">
        <v>7.6095656466179662E-2</v>
      </c>
      <c r="R34">
        <v>-7.5993958391196159E-3</v>
      </c>
      <c r="S34">
        <v>-8.6001788241407695E-2</v>
      </c>
      <c r="T34">
        <v>-0.16107466416782623</v>
      </c>
      <c r="U34">
        <v>-0.23077601540130166</v>
      </c>
      <c r="V34">
        <v>-0.28991841600416457</v>
      </c>
      <c r="W34">
        <v>-0.34134150553676301</v>
      </c>
      <c r="X34">
        <v>-0.38126135489781054</v>
      </c>
      <c r="Y34">
        <v>-0.40759470422995214</v>
      </c>
      <c r="Z34">
        <v>-0.4238353330568545</v>
      </c>
      <c r="AA34">
        <v>-0.4278345420615226</v>
      </c>
      <c r="AB34">
        <v>-0.42271503265823851</v>
      </c>
      <c r="AC34">
        <v>-0.41134459874695439</v>
      </c>
      <c r="AD34">
        <v>-0.39298645272036747</v>
      </c>
      <c r="AE34">
        <v>-0.37346560485558289</v>
      </c>
      <c r="AF34">
        <v>-0.35429115148331025</v>
      </c>
      <c r="AG34">
        <v>-0.33625417257071577</v>
      </c>
      <c r="AH34">
        <v>-0.31971751011454774</v>
      </c>
      <c r="AI34">
        <v>-0.305166043869598</v>
      </c>
      <c r="AJ34">
        <v>-0.29226787398211052</v>
      </c>
      <c r="AK34">
        <v>-0.28175352761116157</v>
      </c>
    </row>
    <row r="35" spans="1:37" x14ac:dyDescent="0.25">
      <c r="A35" t="s">
        <v>274</v>
      </c>
      <c r="B35">
        <v>0</v>
      </c>
      <c r="C35">
        <v>1.4901067756856179E-2</v>
      </c>
      <c r="D35">
        <v>5.3455510820343832E-2</v>
      </c>
      <c r="E35">
        <v>0.1172219113964923</v>
      </c>
      <c r="F35">
        <v>0.20316199960956904</v>
      </c>
      <c r="G35">
        <v>0.30609067611910845</v>
      </c>
      <c r="H35">
        <v>2.791838439493044</v>
      </c>
      <c r="I35">
        <v>4.5789460983084673</v>
      </c>
      <c r="J35">
        <v>5.5843473711847391</v>
      </c>
      <c r="K35">
        <v>6.0716252801007231</v>
      </c>
      <c r="L35">
        <v>6.1828915300834231</v>
      </c>
      <c r="M35">
        <v>6.2522528046842218</v>
      </c>
      <c r="N35">
        <v>6.1706681468624236</v>
      </c>
      <c r="O35">
        <v>6.2162346754498277</v>
      </c>
      <c r="P35">
        <v>6.1277337712562163</v>
      </c>
      <c r="Q35">
        <v>6.1534253812416617</v>
      </c>
      <c r="R35">
        <v>6.3827427861794739</v>
      </c>
      <c r="S35">
        <v>6.4027063251814953</v>
      </c>
      <c r="T35">
        <v>6.2462697833335357</v>
      </c>
      <c r="U35">
        <v>6.0623023726366965</v>
      </c>
      <c r="V35">
        <v>6.0087765595437048</v>
      </c>
      <c r="W35">
        <v>5.8190860716480053</v>
      </c>
      <c r="X35">
        <v>5.7376073365274394</v>
      </c>
      <c r="Y35">
        <v>5.7744991249928601</v>
      </c>
      <c r="Z35">
        <v>5.7413017702211411</v>
      </c>
      <c r="AA35">
        <v>5.8565198313604627</v>
      </c>
      <c r="AB35">
        <v>5.9673709842016587</v>
      </c>
      <c r="AC35">
        <v>6.0628976264137213</v>
      </c>
      <c r="AD35">
        <v>6.3108319550682079</v>
      </c>
      <c r="AE35">
        <v>6.4315530967934853</v>
      </c>
      <c r="AF35">
        <v>6.5251470162951408</v>
      </c>
      <c r="AG35">
        <v>6.6050751885107228</v>
      </c>
      <c r="AH35">
        <v>6.6757535371869015</v>
      </c>
      <c r="AI35">
        <v>6.7227582662730434</v>
      </c>
      <c r="AJ35">
        <v>6.769935534249738</v>
      </c>
      <c r="AK35">
        <v>6.7710674850976149</v>
      </c>
    </row>
    <row r="36" spans="1:37" x14ac:dyDescent="0.25">
      <c r="A36" t="s">
        <v>275</v>
      </c>
      <c r="B36">
        <v>0</v>
      </c>
      <c r="C36">
        <v>5.6681705596250964E-3</v>
      </c>
      <c r="D36">
        <v>2.1420469360577954E-2</v>
      </c>
      <c r="E36">
        <v>4.8822807126835954E-2</v>
      </c>
      <c r="F36">
        <v>8.692189893293456E-2</v>
      </c>
      <c r="G36">
        <v>0.13310465219273926</v>
      </c>
      <c r="H36">
        <v>0.3731703744023207</v>
      </c>
      <c r="I36">
        <v>0.61217694195980776</v>
      </c>
      <c r="J36">
        <v>0.79413310956322203</v>
      </c>
      <c r="K36">
        <v>0.90559517962958136</v>
      </c>
      <c r="L36">
        <v>0.94398204530243834</v>
      </c>
      <c r="M36">
        <v>0.93447203827423664</v>
      </c>
      <c r="N36">
        <v>0.87977881378935585</v>
      </c>
      <c r="O36">
        <v>0.81015503478114592</v>
      </c>
      <c r="P36">
        <v>0.71875367755307451</v>
      </c>
      <c r="Q36">
        <v>0.62897617507280401</v>
      </c>
      <c r="R36">
        <v>0.55739541018380301</v>
      </c>
      <c r="S36">
        <v>0.47867280763218556</v>
      </c>
      <c r="T36">
        <v>0.38934732422812868</v>
      </c>
      <c r="U36">
        <v>0.29875492941937587</v>
      </c>
      <c r="V36">
        <v>0.22220786713027518</v>
      </c>
      <c r="W36">
        <v>0.14372122634953577</v>
      </c>
      <c r="X36">
        <v>7.9609637167843417E-2</v>
      </c>
      <c r="Y36">
        <v>3.4806444717516705E-2</v>
      </c>
      <c r="Z36">
        <v>-3.8484294286100784E-3</v>
      </c>
      <c r="AA36">
        <v>-2.2651283492813867E-2</v>
      </c>
      <c r="AB36">
        <v>-3.159941548553924E-2</v>
      </c>
      <c r="AC36">
        <v>-3.4840534140390123E-2</v>
      </c>
      <c r="AD36">
        <v>-2.2270132967394662E-2</v>
      </c>
      <c r="AE36">
        <v>-1.3915696162458691E-2</v>
      </c>
      <c r="AF36">
        <v>-7.2779669451072948E-3</v>
      </c>
      <c r="AG36">
        <v>-2.116836602705785E-3</v>
      </c>
      <c r="AH36">
        <v>1.6565953752767371E-3</v>
      </c>
      <c r="AI36">
        <v>2.8230486960767465E-3</v>
      </c>
      <c r="AJ36">
        <v>2.9841777132944003E-3</v>
      </c>
      <c r="AK36">
        <v>-1.1107248793384983E-3</v>
      </c>
    </row>
    <row r="37" spans="1:37" x14ac:dyDescent="0.25">
      <c r="A37" t="s">
        <v>276</v>
      </c>
      <c r="B37">
        <v>0</v>
      </c>
      <c r="C37">
        <v>1.3436422784462998E-2</v>
      </c>
      <c r="D37">
        <v>4.6324023240185142E-2</v>
      </c>
      <c r="E37">
        <v>9.8220153710992797E-2</v>
      </c>
      <c r="F37">
        <v>0.16528058515314914</v>
      </c>
      <c r="G37">
        <v>0.24244033226183959</v>
      </c>
      <c r="H37">
        <v>0.89039780053181694</v>
      </c>
      <c r="I37">
        <v>1.3918291026608021</v>
      </c>
      <c r="J37">
        <v>1.7017397271663848</v>
      </c>
      <c r="K37">
        <v>1.8645985996023517</v>
      </c>
      <c r="L37">
        <v>1.9071665646625879</v>
      </c>
      <c r="M37">
        <v>1.909343029886057</v>
      </c>
      <c r="N37">
        <v>1.8531938349794386</v>
      </c>
      <c r="O37">
        <v>1.811250744232562</v>
      </c>
      <c r="P37">
        <v>1.7305829413438945</v>
      </c>
      <c r="Q37">
        <v>1.6737142806715566</v>
      </c>
      <c r="R37">
        <v>1.6680130204079768</v>
      </c>
      <c r="S37">
        <v>1.6195822015931505</v>
      </c>
      <c r="T37">
        <v>1.5335239390017685</v>
      </c>
      <c r="U37">
        <v>1.4444092572436729</v>
      </c>
      <c r="V37">
        <v>1.3917123479845861</v>
      </c>
      <c r="W37">
        <v>1.3148717119826792</v>
      </c>
      <c r="X37">
        <v>1.2705106498157814</v>
      </c>
      <c r="Y37">
        <v>1.2631183187984618</v>
      </c>
      <c r="Z37">
        <v>1.2483065620016554</v>
      </c>
      <c r="AA37">
        <v>1.2757550066593737</v>
      </c>
      <c r="AB37">
        <v>1.3095793684240631</v>
      </c>
      <c r="AC37">
        <v>1.3447864859021053</v>
      </c>
      <c r="AD37">
        <v>1.4190784043323523</v>
      </c>
      <c r="AE37">
        <v>1.4663759879453231</v>
      </c>
      <c r="AF37">
        <v>1.5074052246620395</v>
      </c>
      <c r="AG37">
        <v>1.5447347191828831</v>
      </c>
      <c r="AH37">
        <v>1.5791682218224024</v>
      </c>
      <c r="AI37">
        <v>1.6071600019842647</v>
      </c>
      <c r="AJ37">
        <v>1.6342449620122768</v>
      </c>
      <c r="AK37">
        <v>1.6496194728083502</v>
      </c>
    </row>
    <row r="38" spans="1:37" x14ac:dyDescent="0.25">
      <c r="A38" t="s">
        <v>277</v>
      </c>
      <c r="B38">
        <v>0</v>
      </c>
      <c r="C38">
        <v>1.044901409428256E-2</v>
      </c>
      <c r="D38">
        <v>3.7044077798809028E-2</v>
      </c>
      <c r="E38">
        <v>8.0165220734595977E-2</v>
      </c>
      <c r="F38">
        <v>0.1369035696909604</v>
      </c>
      <c r="G38">
        <v>0.20290225231271997</v>
      </c>
      <c r="H38">
        <v>1.1559490542261797</v>
      </c>
      <c r="I38">
        <v>1.8604959399868504</v>
      </c>
      <c r="J38">
        <v>2.2628075835761319</v>
      </c>
      <c r="K38">
        <v>2.4494778261547223</v>
      </c>
      <c r="L38">
        <v>2.4705670719405992</v>
      </c>
      <c r="M38">
        <v>2.4518863337313901</v>
      </c>
      <c r="N38">
        <v>2.3603374537599642</v>
      </c>
      <c r="O38">
        <v>2.3042408688055183</v>
      </c>
      <c r="P38">
        <v>2.1944913556883661</v>
      </c>
      <c r="Q38">
        <v>2.1258913107106814</v>
      </c>
      <c r="R38">
        <v>2.1368155140075507</v>
      </c>
      <c r="S38">
        <v>2.0773869376510046</v>
      </c>
      <c r="T38">
        <v>1.9574968756404187</v>
      </c>
      <c r="U38">
        <v>1.8322505453136406</v>
      </c>
      <c r="V38">
        <v>1.7620674876208664</v>
      </c>
      <c r="W38">
        <v>1.6503000263369705</v>
      </c>
      <c r="X38">
        <v>1.5858925765927401</v>
      </c>
      <c r="Y38">
        <v>1.5742583806168442</v>
      </c>
      <c r="Z38">
        <v>1.5454500669654481</v>
      </c>
      <c r="AA38">
        <v>1.5781996109259566</v>
      </c>
      <c r="AB38">
        <v>1.6161453692548733</v>
      </c>
      <c r="AC38">
        <v>1.6529224349572713</v>
      </c>
      <c r="AD38">
        <v>1.7489561723014635</v>
      </c>
      <c r="AE38">
        <v>1.8007009644150918</v>
      </c>
      <c r="AF38">
        <v>1.8424072101828282</v>
      </c>
      <c r="AG38">
        <v>1.8787429736933703</v>
      </c>
      <c r="AH38">
        <v>1.9111643945556089</v>
      </c>
      <c r="AI38">
        <v>1.9342152468770024</v>
      </c>
      <c r="AJ38">
        <v>1.9566121978717543</v>
      </c>
      <c r="AK38">
        <v>1.9614161602974578</v>
      </c>
    </row>
    <row r="39" spans="1:37" x14ac:dyDescent="0.25">
      <c r="A39" t="s">
        <v>278</v>
      </c>
      <c r="B39">
        <v>0</v>
      </c>
      <c r="C39">
        <v>6.816485599014932E-3</v>
      </c>
      <c r="D39">
        <v>2.5296110283656859E-2</v>
      </c>
      <c r="E39">
        <v>5.7055256016624867E-2</v>
      </c>
      <c r="F39">
        <v>0.10111939800898639</v>
      </c>
      <c r="G39">
        <v>0.15489196145732631</v>
      </c>
      <c r="H39">
        <v>0.3494755651646253</v>
      </c>
      <c r="I39">
        <v>0.56763580920442536</v>
      </c>
      <c r="J39">
        <v>0.7565304602645595</v>
      </c>
      <c r="K39">
        <v>0.89198753076800141</v>
      </c>
      <c r="L39">
        <v>0.96450307543938241</v>
      </c>
      <c r="M39">
        <v>0.98963974174768321</v>
      </c>
      <c r="N39">
        <v>0.97205983599319978</v>
      </c>
      <c r="O39">
        <v>0.9356645788744844</v>
      </c>
      <c r="P39">
        <v>0.87976865163361673</v>
      </c>
      <c r="Q39">
        <v>0.82209633286711714</v>
      </c>
      <c r="R39">
        <v>0.77738801835662841</v>
      </c>
      <c r="S39">
        <v>0.73007501500370608</v>
      </c>
      <c r="T39">
        <v>0.67539795483659848</v>
      </c>
      <c r="U39">
        <v>0.61826772768842631</v>
      </c>
      <c r="V39">
        <v>0.57002203701346232</v>
      </c>
      <c r="W39">
        <v>0.52097266933794906</v>
      </c>
      <c r="X39">
        <v>0.48189010282830846</v>
      </c>
      <c r="Y39">
        <v>0.45759642346199225</v>
      </c>
      <c r="Z39">
        <v>0.43968582247084775</v>
      </c>
      <c r="AA39">
        <v>0.43704584046795336</v>
      </c>
      <c r="AB39">
        <v>0.44332975260332752</v>
      </c>
      <c r="AC39">
        <v>0.45484015161438851</v>
      </c>
      <c r="AD39">
        <v>0.47758421902777126</v>
      </c>
      <c r="AE39">
        <v>0.49831223317404749</v>
      </c>
      <c r="AF39">
        <v>0.51726814432149215</v>
      </c>
      <c r="AG39">
        <v>0.53414585574853568</v>
      </c>
      <c r="AH39">
        <v>0.54888951216480741</v>
      </c>
      <c r="AI39">
        <v>0.56061164125096319</v>
      </c>
      <c r="AJ39">
        <v>0.57036075273562137</v>
      </c>
      <c r="AK39">
        <v>0.57593147776417997</v>
      </c>
    </row>
    <row r="40" spans="1:37" x14ac:dyDescent="0.25">
      <c r="A40" t="s">
        <v>279</v>
      </c>
      <c r="B40">
        <v>0</v>
      </c>
      <c r="C40">
        <v>1.2544332627828503E-2</v>
      </c>
      <c r="D40">
        <v>4.5838886496984976E-2</v>
      </c>
      <c r="E40">
        <v>0.10198645026182618</v>
      </c>
      <c r="F40">
        <v>0.17910483027794299</v>
      </c>
      <c r="G40">
        <v>0.27350964730656901</v>
      </c>
      <c r="H40">
        <v>0.53310943774598218</v>
      </c>
      <c r="I40">
        <v>0.83877922855590814</v>
      </c>
      <c r="J40">
        <v>1.1150292574371168</v>
      </c>
      <c r="K40">
        <v>1.3374845580525152</v>
      </c>
      <c r="L40">
        <v>1.504745481428027</v>
      </c>
      <c r="M40">
        <v>1.6408021043156085</v>
      </c>
      <c r="N40">
        <v>1.7539546247885118</v>
      </c>
      <c r="O40">
        <v>1.8673743548262012</v>
      </c>
      <c r="P40">
        <v>1.97612039766486</v>
      </c>
      <c r="Q40">
        <v>2.0921735958981946</v>
      </c>
      <c r="R40">
        <v>2.2272395701523395</v>
      </c>
      <c r="S40">
        <v>2.3592705462605279</v>
      </c>
      <c r="T40">
        <v>2.4764854768043021</v>
      </c>
      <c r="U40">
        <v>2.5818856915553301</v>
      </c>
      <c r="V40">
        <v>2.6877823195187833</v>
      </c>
      <c r="W40">
        <v>2.7830424241412244</v>
      </c>
      <c r="X40">
        <v>2.8771875613563314</v>
      </c>
      <c r="Y40">
        <v>2.9761536212150164</v>
      </c>
      <c r="Z40">
        <v>3.0700141747690202</v>
      </c>
      <c r="AA40">
        <v>3.1674210081086507</v>
      </c>
      <c r="AB40">
        <v>3.262867333832653</v>
      </c>
      <c r="AC40">
        <v>3.3521878654352744</v>
      </c>
      <c r="AD40">
        <v>3.4438307830883419</v>
      </c>
      <c r="AE40">
        <v>3.5248191560862452</v>
      </c>
      <c r="AF40">
        <v>3.5949675573631268</v>
      </c>
      <c r="AG40">
        <v>3.6555404833796823</v>
      </c>
      <c r="AH40">
        <v>3.7077524438022591</v>
      </c>
      <c r="AI40">
        <v>3.7514296219789856</v>
      </c>
      <c r="AJ40">
        <v>3.7881960532978098</v>
      </c>
      <c r="AK40">
        <v>3.8159599260529919</v>
      </c>
    </row>
    <row r="41" spans="1:37" x14ac:dyDescent="0.25">
      <c r="A41" t="s">
        <v>280</v>
      </c>
      <c r="B41">
        <v>0</v>
      </c>
      <c r="C41">
        <v>4.8006927757082707E-3</v>
      </c>
      <c r="D41">
        <v>1.8590185174915952E-2</v>
      </c>
      <c r="E41">
        <v>4.304445777774113E-2</v>
      </c>
      <c r="F41">
        <v>7.7742865739161005E-2</v>
      </c>
      <c r="G41">
        <v>0.12113243982538879</v>
      </c>
      <c r="H41">
        <v>21.20290658132522</v>
      </c>
      <c r="I41">
        <v>33.828148460259101</v>
      </c>
      <c r="J41">
        <v>39.904305907676459</v>
      </c>
      <c r="K41">
        <v>42.027671121233908</v>
      </c>
      <c r="L41">
        <v>38.941953472641757</v>
      </c>
      <c r="M41">
        <v>37.867571214798382</v>
      </c>
      <c r="N41">
        <v>36.8406496528467</v>
      </c>
      <c r="O41">
        <v>35.986508771122594</v>
      </c>
      <c r="P41">
        <v>35.332221547406959</v>
      </c>
      <c r="Q41">
        <v>34.602906163164789</v>
      </c>
      <c r="R41">
        <v>31.797224106951759</v>
      </c>
      <c r="S41">
        <v>30.396959386920798</v>
      </c>
      <c r="T41">
        <v>29.815670610036847</v>
      </c>
      <c r="U41">
        <v>29.679056064148735</v>
      </c>
      <c r="V41">
        <v>29.269908124961308</v>
      </c>
      <c r="W41">
        <v>28.238643871445145</v>
      </c>
      <c r="X41">
        <v>27.846634423894766</v>
      </c>
      <c r="Y41">
        <v>27.7929099087848</v>
      </c>
      <c r="Z41">
        <v>27.876985628504404</v>
      </c>
      <c r="AA41">
        <v>28.761655022327325</v>
      </c>
      <c r="AB41">
        <v>28.423333498234804</v>
      </c>
      <c r="AC41">
        <v>28.218952354307024</v>
      </c>
      <c r="AD41">
        <v>28.088007831450156</v>
      </c>
      <c r="AE41">
        <v>27.970242478873786</v>
      </c>
      <c r="AF41">
        <v>27.839830215776075</v>
      </c>
      <c r="AG41">
        <v>27.687627612266397</v>
      </c>
      <c r="AH41">
        <v>27.51183601355638</v>
      </c>
      <c r="AI41">
        <v>27.314504467575329</v>
      </c>
      <c r="AJ41">
        <v>27.100061628399573</v>
      </c>
      <c r="AK41">
        <v>26.870092104058173</v>
      </c>
    </row>
    <row r="42" spans="1:37" x14ac:dyDescent="0.25">
      <c r="A42" t="s">
        <v>281</v>
      </c>
      <c r="B42">
        <v>0</v>
      </c>
      <c r="C42">
        <v>4.8319748535252671E-3</v>
      </c>
      <c r="D42">
        <v>1.8755841220796654E-2</v>
      </c>
      <c r="E42">
        <v>4.3518958026056431E-2</v>
      </c>
      <c r="F42">
        <v>7.8737002614248652E-2</v>
      </c>
      <c r="G42">
        <v>0.12284737717720429</v>
      </c>
      <c r="H42">
        <v>84.574944990328291</v>
      </c>
      <c r="I42">
        <v>153.2805197741867</v>
      </c>
      <c r="J42">
        <v>191.85248354291784</v>
      </c>
      <c r="K42">
        <v>206.20637921881615</v>
      </c>
      <c r="L42">
        <v>206.77044132626133</v>
      </c>
      <c r="M42">
        <v>201.26141237852585</v>
      </c>
      <c r="N42">
        <v>180.07532616680834</v>
      </c>
      <c r="O42">
        <v>166.44693253984121</v>
      </c>
      <c r="P42">
        <v>139.48717450684757</v>
      </c>
      <c r="Q42">
        <v>125.28221965076835</v>
      </c>
      <c r="R42">
        <v>250.01558108382392</v>
      </c>
      <c r="S42">
        <v>311.68818641660476</v>
      </c>
      <c r="T42">
        <v>340.32094372037108</v>
      </c>
      <c r="U42">
        <v>348.09124935879618</v>
      </c>
      <c r="V42">
        <v>345.19481886973739</v>
      </c>
      <c r="W42">
        <v>337.89249231416346</v>
      </c>
      <c r="X42">
        <v>346.39248928958216</v>
      </c>
      <c r="Y42">
        <v>346.96920523620349</v>
      </c>
      <c r="Z42">
        <v>343.35775027713635</v>
      </c>
      <c r="AA42">
        <v>338.00936888294046</v>
      </c>
      <c r="AB42">
        <v>332.21592600407598</v>
      </c>
      <c r="AC42">
        <v>342.8600423574909</v>
      </c>
      <c r="AD42">
        <v>346.10628842698236</v>
      </c>
      <c r="AE42">
        <v>344.96311324169238</v>
      </c>
      <c r="AF42">
        <v>341.59742624724475</v>
      </c>
      <c r="AG42">
        <v>337.28274179178584</v>
      </c>
      <c r="AH42">
        <v>332.68904515442819</v>
      </c>
      <c r="AI42">
        <v>328.12757171469434</v>
      </c>
      <c r="AJ42">
        <v>323.72963647616928</v>
      </c>
      <c r="AK42">
        <v>319.52772771179826</v>
      </c>
    </row>
    <row r="43" spans="1:37" x14ac:dyDescent="0.25">
      <c r="A43" t="s">
        <v>282</v>
      </c>
      <c r="B43">
        <v>0</v>
      </c>
      <c r="C43">
        <v>4.8229600669413841E-3</v>
      </c>
      <c r="D43">
        <v>1.8717816931035358E-2</v>
      </c>
      <c r="E43">
        <v>4.3422977216578396E-2</v>
      </c>
      <c r="F43">
        <v>7.8549889544610174E-2</v>
      </c>
      <c r="G43">
        <v>0.12253782305722272</v>
      </c>
      <c r="H43">
        <v>63.723263039105824</v>
      </c>
      <c r="I43">
        <v>110.91699727450717</v>
      </c>
      <c r="J43">
        <v>135.762790312265</v>
      </c>
      <c r="K43">
        <v>144.1002882482791</v>
      </c>
      <c r="L43">
        <v>150.11872142681764</v>
      </c>
      <c r="M43">
        <v>148.65495417311783</v>
      </c>
      <c r="N43">
        <v>143.08188888838581</v>
      </c>
      <c r="O43">
        <v>136.60755135907681</v>
      </c>
      <c r="P43">
        <v>129.40083996473882</v>
      </c>
      <c r="Q43">
        <v>125.37417356608675</v>
      </c>
      <c r="R43">
        <v>143.53333542936434</v>
      </c>
      <c r="S43">
        <v>149.34684793827492</v>
      </c>
      <c r="T43">
        <v>148.67557698104309</v>
      </c>
      <c r="U43">
        <v>144.56059929097171</v>
      </c>
      <c r="V43">
        <v>138.94131354092147</v>
      </c>
      <c r="W43">
        <v>132.83461189215186</v>
      </c>
      <c r="X43">
        <v>127.59706666277589</v>
      </c>
      <c r="Y43">
        <v>122.36370026113138</v>
      </c>
      <c r="Z43">
        <v>117.42359363948177</v>
      </c>
      <c r="AA43">
        <v>116.75941065843985</v>
      </c>
      <c r="AB43">
        <v>114.73693415047622</v>
      </c>
      <c r="AC43">
        <v>112.86147262376032</v>
      </c>
      <c r="AD43">
        <v>110.50431086199049</v>
      </c>
      <c r="AE43">
        <v>108.05217364255442</v>
      </c>
      <c r="AF43">
        <v>105.71102436423763</v>
      </c>
      <c r="AG43">
        <v>103.56236673402405</v>
      </c>
      <c r="AH43">
        <v>101.62880098677047</v>
      </c>
      <c r="AI43">
        <v>99.888181139238142</v>
      </c>
      <c r="AJ43">
        <v>98.316743299949565</v>
      </c>
      <c r="AK43">
        <v>96.8814682080708</v>
      </c>
    </row>
    <row r="44" spans="1:37" x14ac:dyDescent="0.25">
      <c r="A44" t="s">
        <v>283</v>
      </c>
      <c r="B44">
        <v>0</v>
      </c>
      <c r="C44">
        <v>4.8288606546487145E-3</v>
      </c>
      <c r="D44">
        <v>1.8781555385394277E-2</v>
      </c>
      <c r="E44">
        <v>4.3652932028370728E-2</v>
      </c>
      <c r="F44">
        <v>7.9089796170794813E-2</v>
      </c>
      <c r="G44">
        <v>0.12353365329402788</v>
      </c>
      <c r="H44">
        <v>44.129393734495338</v>
      </c>
      <c r="I44">
        <v>74.754958141746371</v>
      </c>
      <c r="J44">
        <v>91.120230118028388</v>
      </c>
      <c r="K44">
        <v>97.640304542226204</v>
      </c>
      <c r="L44">
        <v>101.14537380067019</v>
      </c>
      <c r="M44">
        <v>101.592797228458</v>
      </c>
      <c r="N44">
        <v>100.51995699835726</v>
      </c>
      <c r="O44">
        <v>99.018682703388933</v>
      </c>
      <c r="P44">
        <v>96.360187244099009</v>
      </c>
      <c r="Q44">
        <v>99.866024733984034</v>
      </c>
      <c r="R44">
        <v>83.605628516400472</v>
      </c>
      <c r="S44">
        <v>74.92424033043585</v>
      </c>
      <c r="T44">
        <v>70.50967030085549</v>
      </c>
      <c r="U44">
        <v>68.355001714727422</v>
      </c>
      <c r="V44">
        <v>71.617170754710585</v>
      </c>
      <c r="W44">
        <v>73.405319796020677</v>
      </c>
      <c r="X44">
        <v>74.173047863657885</v>
      </c>
      <c r="Y44">
        <v>74.326450250666952</v>
      </c>
      <c r="Z44">
        <v>74.129462704401348</v>
      </c>
      <c r="AA44">
        <v>78.894171165287204</v>
      </c>
      <c r="AB44">
        <v>80.411791144430111</v>
      </c>
      <c r="AC44">
        <v>80.721657610326858</v>
      </c>
      <c r="AD44">
        <v>80.416756273129991</v>
      </c>
      <c r="AE44">
        <v>79.821409108829727</v>
      </c>
      <c r="AF44">
        <v>79.116310660620243</v>
      </c>
      <c r="AG44">
        <v>78.392214280819587</v>
      </c>
      <c r="AH44">
        <v>77.688365855090154</v>
      </c>
      <c r="AI44">
        <v>77.019237197241907</v>
      </c>
      <c r="AJ44">
        <v>76.38561795145587</v>
      </c>
      <c r="AK44">
        <v>75.783602981263414</v>
      </c>
    </row>
    <row r="45" spans="1:37" x14ac:dyDescent="0.25">
      <c r="A45" t="s">
        <v>284</v>
      </c>
      <c r="B45">
        <v>0</v>
      </c>
      <c r="C45">
        <v>4.800294589935028E-3</v>
      </c>
      <c r="D45">
        <v>1.8578006277114589E-2</v>
      </c>
      <c r="E45">
        <v>4.2996545205031822E-2</v>
      </c>
      <c r="F45">
        <v>7.7628586075317862E-2</v>
      </c>
      <c r="G45">
        <v>0.12092211802197106</v>
      </c>
      <c r="H45">
        <v>11.837721551735303</v>
      </c>
      <c r="I45">
        <v>18.446440493496084</v>
      </c>
      <c r="J45">
        <v>21.132541299712916</v>
      </c>
      <c r="K45">
        <v>21.562871248616243</v>
      </c>
      <c r="L45">
        <v>25.682311553806425</v>
      </c>
      <c r="M45">
        <v>28.063420727761578</v>
      </c>
      <c r="N45">
        <v>28.32799832013113</v>
      </c>
      <c r="O45">
        <v>28.055223677884666</v>
      </c>
      <c r="P45">
        <v>27.379248668941237</v>
      </c>
      <c r="Q45">
        <v>25.618584436797942</v>
      </c>
      <c r="R45">
        <v>31.377495937630194</v>
      </c>
      <c r="S45">
        <v>32.932388903371915</v>
      </c>
      <c r="T45">
        <v>33.167123562637443</v>
      </c>
      <c r="U45">
        <v>32.74291250938235</v>
      </c>
      <c r="V45">
        <v>33.304872331342786</v>
      </c>
      <c r="W45">
        <v>33.155158033403254</v>
      </c>
      <c r="X45">
        <v>33.32742697178621</v>
      </c>
      <c r="Y45">
        <v>33.023240934727397</v>
      </c>
      <c r="Z45">
        <v>32.483176035667661</v>
      </c>
      <c r="AA45">
        <v>38.073800077371132</v>
      </c>
      <c r="AB45">
        <v>40.708156040728703</v>
      </c>
      <c r="AC45">
        <v>42.205448912480058</v>
      </c>
      <c r="AD45">
        <v>46.445893244313808</v>
      </c>
      <c r="AE45">
        <v>48.114202595821197</v>
      </c>
      <c r="AF45">
        <v>48.315553051872854</v>
      </c>
      <c r="AG45">
        <v>47.790168615805939</v>
      </c>
      <c r="AH45">
        <v>46.961787046082001</v>
      </c>
      <c r="AI45">
        <v>46.046129415844916</v>
      </c>
      <c r="AJ45">
        <v>45.144452257929778</v>
      </c>
      <c r="AK45">
        <v>44.294153660478464</v>
      </c>
    </row>
    <row r="46" spans="1:37" x14ac:dyDescent="0.25">
      <c r="A46" t="s">
        <v>285</v>
      </c>
      <c r="B46">
        <v>0</v>
      </c>
      <c r="C46">
        <v>4.8097097540722444E-3</v>
      </c>
      <c r="D46">
        <v>1.8624400259570351E-2</v>
      </c>
      <c r="E46">
        <v>4.31183546897973E-2</v>
      </c>
      <c r="F46">
        <v>7.7864910276193022E-2</v>
      </c>
      <c r="G46">
        <v>0.12130692595431203</v>
      </c>
      <c r="H46">
        <v>0.78389151563809101</v>
      </c>
      <c r="I46">
        <v>1.2469787553617939</v>
      </c>
      <c r="J46">
        <v>1.5324614432350669</v>
      </c>
      <c r="K46">
        <v>1.6876316557201454</v>
      </c>
      <c r="L46">
        <v>1.754522390781732</v>
      </c>
      <c r="M46">
        <v>1.7796986387450975</v>
      </c>
      <c r="N46">
        <v>1.777484837404808</v>
      </c>
      <c r="O46">
        <v>1.77789802881827</v>
      </c>
      <c r="P46">
        <v>1.7806291299101495</v>
      </c>
      <c r="Q46">
        <v>1.7908237539529637</v>
      </c>
      <c r="R46">
        <v>1.8215422435837514</v>
      </c>
      <c r="S46">
        <v>1.8508079366823083</v>
      </c>
      <c r="T46">
        <v>1.8664648672761741</v>
      </c>
      <c r="U46">
        <v>1.8705092149271074</v>
      </c>
      <c r="V46">
        <v>1.8796249112525087</v>
      </c>
      <c r="W46">
        <v>1.8809498122099422</v>
      </c>
      <c r="X46">
        <v>1.8867459152397181</v>
      </c>
      <c r="Y46">
        <v>1.9012342261885085</v>
      </c>
      <c r="Z46">
        <v>1.917544540267202</v>
      </c>
      <c r="AA46">
        <v>1.94387403701064</v>
      </c>
      <c r="AB46">
        <v>1.9726844262301757</v>
      </c>
      <c r="AC46">
        <v>2.0014136499509672</v>
      </c>
      <c r="AD46">
        <v>2.038251782113476</v>
      </c>
      <c r="AE46">
        <v>2.0718410812054167</v>
      </c>
      <c r="AF46">
        <v>2.0991901500225119</v>
      </c>
      <c r="AG46">
        <v>2.1227476937100587</v>
      </c>
      <c r="AH46">
        <v>2.1443465614323198</v>
      </c>
      <c r="AI46">
        <v>2.15907597579863</v>
      </c>
      <c r="AJ46">
        <v>2.170950957831308</v>
      </c>
      <c r="AK46">
        <v>2.1770785667186265</v>
      </c>
    </row>
    <row r="47" spans="1:37" x14ac:dyDescent="0.25">
      <c r="A47" t="s">
        <v>286</v>
      </c>
      <c r="B47">
        <v>0</v>
      </c>
      <c r="C47">
        <v>4.9947754665602417E-3</v>
      </c>
      <c r="D47">
        <v>1.9555570048979121E-2</v>
      </c>
      <c r="E47">
        <v>4.5709685304795578E-2</v>
      </c>
      <c r="F47">
        <v>8.3195551975756565E-2</v>
      </c>
      <c r="G47">
        <v>0.13038673577374649</v>
      </c>
      <c r="H47">
        <v>19.641356733216387</v>
      </c>
      <c r="I47">
        <v>31.524107371630095</v>
      </c>
      <c r="J47">
        <v>37.447633882380551</v>
      </c>
      <c r="K47">
        <v>39.859978017969766</v>
      </c>
      <c r="L47">
        <v>38.751705341063889</v>
      </c>
      <c r="M47">
        <v>37.716549268157195</v>
      </c>
      <c r="N47">
        <v>36.833372767181636</v>
      </c>
      <c r="O47">
        <v>36.03102866016539</v>
      </c>
      <c r="P47">
        <v>35.30512936152288</v>
      </c>
      <c r="Q47">
        <v>36.55691716377445</v>
      </c>
      <c r="R47">
        <v>31.943970252691667</v>
      </c>
      <c r="S47">
        <v>29.666275588835013</v>
      </c>
      <c r="T47">
        <v>28.444952304293182</v>
      </c>
      <c r="U47">
        <v>27.85560751364422</v>
      </c>
      <c r="V47">
        <v>27.881330339495982</v>
      </c>
      <c r="W47">
        <v>27.955178872308252</v>
      </c>
      <c r="X47">
        <v>28.106947735253062</v>
      </c>
      <c r="Y47">
        <v>28.091816373430856</v>
      </c>
      <c r="Z47">
        <v>27.928192095354909</v>
      </c>
      <c r="AA47">
        <v>26.066697007550911</v>
      </c>
      <c r="AB47">
        <v>26.100967852790834</v>
      </c>
      <c r="AC47">
        <v>26.022937472371343</v>
      </c>
      <c r="AD47">
        <v>38.989680608117652</v>
      </c>
      <c r="AE47">
        <v>46.184674615104385</v>
      </c>
      <c r="AF47">
        <v>49.374040146150811</v>
      </c>
      <c r="AG47">
        <v>50.266648348884566</v>
      </c>
      <c r="AH47">
        <v>50.003453110837761</v>
      </c>
      <c r="AI47">
        <v>49.240660997436471</v>
      </c>
      <c r="AJ47">
        <v>48.355550036324303</v>
      </c>
      <c r="AK47">
        <v>47.451470763774005</v>
      </c>
    </row>
    <row r="48" spans="1:37" x14ac:dyDescent="0.25">
      <c r="A48" t="s">
        <v>287</v>
      </c>
      <c r="B48">
        <v>0</v>
      </c>
      <c r="C48">
        <v>4.8431811835003558E-3</v>
      </c>
      <c r="D48">
        <v>1.8803907267384012E-2</v>
      </c>
      <c r="E48">
        <v>4.3639820102203686E-2</v>
      </c>
      <c r="F48">
        <v>7.8969741908530011E-2</v>
      </c>
      <c r="G48">
        <v>0.12322857929700781</v>
      </c>
      <c r="H48">
        <v>143.36282759426427</v>
      </c>
      <c r="I48">
        <v>279.07771087962959</v>
      </c>
      <c r="J48">
        <v>381.63815679310949</v>
      </c>
      <c r="K48">
        <v>441.37796481833698</v>
      </c>
      <c r="L48">
        <v>464.9709332347573</v>
      </c>
      <c r="M48">
        <v>483.74051571976304</v>
      </c>
      <c r="N48">
        <v>466.16195904284751</v>
      </c>
      <c r="O48">
        <v>508.48494893215735</v>
      </c>
      <c r="P48">
        <v>503.23405781421025</v>
      </c>
      <c r="Q48">
        <v>524.93093629598388</v>
      </c>
      <c r="R48">
        <v>525.86977569849182</v>
      </c>
      <c r="S48">
        <v>493.73608662317849</v>
      </c>
      <c r="T48">
        <v>420.05395096383467</v>
      </c>
      <c r="U48">
        <v>356.93948901419316</v>
      </c>
      <c r="V48">
        <v>335.86491897476219</v>
      </c>
      <c r="W48">
        <v>273.7231023503478</v>
      </c>
      <c r="X48">
        <v>245.92071946428783</v>
      </c>
      <c r="Y48">
        <v>258.93207899663355</v>
      </c>
      <c r="Z48">
        <v>240.91726369197971</v>
      </c>
      <c r="AA48">
        <v>231.32234183761096</v>
      </c>
      <c r="AB48">
        <v>246.39389660789925</v>
      </c>
      <c r="AC48">
        <v>254.2552654081513</v>
      </c>
      <c r="AD48">
        <v>267.18350021011054</v>
      </c>
      <c r="AE48">
        <v>261.99197662563745</v>
      </c>
      <c r="AF48">
        <v>276.44151983155825</v>
      </c>
      <c r="AG48">
        <v>300.10763452183153</v>
      </c>
      <c r="AH48">
        <v>328.11004833970151</v>
      </c>
      <c r="AI48">
        <v>351.56002202863641</v>
      </c>
      <c r="AJ48">
        <v>377.90510123324606</v>
      </c>
      <c r="AK48">
        <v>387.78833747115777</v>
      </c>
    </row>
    <row r="49" spans="1:37" x14ac:dyDescent="0.25">
      <c r="A49" t="s">
        <v>288</v>
      </c>
      <c r="B49">
        <v>0</v>
      </c>
      <c r="C49">
        <v>4.9130676371467175E-3</v>
      </c>
      <c r="D49">
        <v>1.9140498792746818E-2</v>
      </c>
      <c r="E49">
        <v>4.4553052745266442E-2</v>
      </c>
      <c r="F49">
        <v>8.0821644904705003E-2</v>
      </c>
      <c r="G49">
        <v>0.12636349820662751</v>
      </c>
      <c r="H49">
        <v>27.990962865351811</v>
      </c>
      <c r="I49">
        <v>44.937673495046027</v>
      </c>
      <c r="J49">
        <v>54.521017813430731</v>
      </c>
      <c r="K49">
        <v>59.035378791178459</v>
      </c>
      <c r="L49">
        <v>58.718711602740449</v>
      </c>
      <c r="M49">
        <v>59.244493853942174</v>
      </c>
      <c r="N49">
        <v>57.422691104872101</v>
      </c>
      <c r="O49">
        <v>59.859409951655572</v>
      </c>
      <c r="P49">
        <v>58.972158106247164</v>
      </c>
      <c r="Q49">
        <v>59.462880650965253</v>
      </c>
      <c r="R49">
        <v>67.389499127705506</v>
      </c>
      <c r="S49">
        <v>69.081195510675087</v>
      </c>
      <c r="T49">
        <v>65.664790395911538</v>
      </c>
      <c r="U49">
        <v>61.505850073568105</v>
      </c>
      <c r="V49">
        <v>60.137244390569379</v>
      </c>
      <c r="W49">
        <v>55.107558307206084</v>
      </c>
      <c r="X49">
        <v>52.51238184091136</v>
      </c>
      <c r="Y49">
        <v>52.936430891264322</v>
      </c>
      <c r="Z49">
        <v>51.122686356761868</v>
      </c>
      <c r="AA49">
        <v>51.988333745434744</v>
      </c>
      <c r="AB49">
        <v>53.415734281608039</v>
      </c>
      <c r="AC49">
        <v>54.073603755189637</v>
      </c>
      <c r="AD49">
        <v>55.629704712918326</v>
      </c>
      <c r="AE49">
        <v>55.34473057740599</v>
      </c>
      <c r="AF49">
        <v>56.178260154611401</v>
      </c>
      <c r="AG49">
        <v>57.531685369474175</v>
      </c>
      <c r="AH49">
        <v>59.116227577497391</v>
      </c>
      <c r="AI49">
        <v>60.32896066017841</v>
      </c>
      <c r="AJ49">
        <v>61.756318712128035</v>
      </c>
      <c r="AK49">
        <v>62.01927609604374</v>
      </c>
    </row>
    <row r="50" spans="1:37" x14ac:dyDescent="0.25">
      <c r="A50" t="s">
        <v>289</v>
      </c>
      <c r="B50">
        <v>0</v>
      </c>
      <c r="C50">
        <v>4.862998377741512E-3</v>
      </c>
      <c r="D50">
        <v>1.8913958631650019E-2</v>
      </c>
      <c r="E50">
        <v>4.3960266969933492E-2</v>
      </c>
      <c r="F50">
        <v>7.9646086571960595E-2</v>
      </c>
      <c r="G50">
        <v>0.12440124233448202</v>
      </c>
      <c r="H50">
        <v>0.78712371644034107</v>
      </c>
      <c r="I50">
        <v>1.2602146909292733</v>
      </c>
      <c r="J50">
        <v>1.5640725348117002</v>
      </c>
      <c r="K50">
        <v>1.7402018055808322</v>
      </c>
      <c r="L50">
        <v>1.8269952631734476</v>
      </c>
      <c r="M50">
        <v>1.8691516298876998</v>
      </c>
      <c r="N50">
        <v>1.8871213785691676</v>
      </c>
      <c r="O50">
        <v>1.9078946120207219</v>
      </c>
      <c r="P50">
        <v>1.9299758071724238</v>
      </c>
      <c r="Q50">
        <v>1.9645489403109728</v>
      </c>
      <c r="R50">
        <v>4.7511010038676638</v>
      </c>
      <c r="S50">
        <v>6.2502171387558203</v>
      </c>
      <c r="T50">
        <v>6.9404845185758957</v>
      </c>
      <c r="U50">
        <v>7.1871445187243088</v>
      </c>
      <c r="V50">
        <v>7.2221493541613002</v>
      </c>
      <c r="W50">
        <v>7.1586917117745674</v>
      </c>
      <c r="X50">
        <v>7.0684323519927261</v>
      </c>
      <c r="Y50">
        <v>6.9863512427065233</v>
      </c>
      <c r="Z50">
        <v>6.9152363020993146</v>
      </c>
      <c r="AA50">
        <v>6.8651352771015306</v>
      </c>
      <c r="AB50">
        <v>5.1157162676724877</v>
      </c>
      <c r="AC50">
        <v>4.2125579358378129</v>
      </c>
      <c r="AD50">
        <v>3.8141799020278366</v>
      </c>
      <c r="AE50">
        <v>3.6761107314752017</v>
      </c>
      <c r="AF50">
        <v>3.6620762259288675</v>
      </c>
      <c r="AG50">
        <v>3.6986875580487188</v>
      </c>
      <c r="AH50">
        <v>3.7485609665786956</v>
      </c>
      <c r="AI50">
        <v>3.7933093662107176</v>
      </c>
      <c r="AJ50">
        <v>3.826933057976345</v>
      </c>
      <c r="AK50">
        <v>3.8456402294799297</v>
      </c>
    </row>
    <row r="51" spans="1:37" x14ac:dyDescent="0.25">
      <c r="A51" t="s">
        <v>290</v>
      </c>
      <c r="B51">
        <v>0</v>
      </c>
      <c r="C51">
        <v>6.9056307033132924E-3</v>
      </c>
      <c r="D51">
        <v>2.5224419201608228E-2</v>
      </c>
      <c r="E51">
        <v>5.6223800650179179E-2</v>
      </c>
      <c r="F51">
        <v>9.871321098064989E-2</v>
      </c>
      <c r="G51">
        <v>0.15002798229100112</v>
      </c>
      <c r="H51">
        <v>0.37122479340083725</v>
      </c>
      <c r="I51">
        <v>0.60767184513714767</v>
      </c>
      <c r="J51">
        <v>0.8029366703879548</v>
      </c>
      <c r="K51">
        <v>0.93669356554546557</v>
      </c>
      <c r="L51">
        <v>1.0021441348870397</v>
      </c>
      <c r="M51">
        <v>1.0195861015582564</v>
      </c>
      <c r="N51">
        <v>0.99278386656906914</v>
      </c>
      <c r="O51">
        <v>0.94899226060947139</v>
      </c>
      <c r="P51">
        <v>0.88440939212361958</v>
      </c>
      <c r="Q51">
        <v>0.81954515322051336</v>
      </c>
      <c r="R51">
        <v>0.77020592171095359</v>
      </c>
      <c r="S51">
        <v>0.71586789760149649</v>
      </c>
      <c r="T51">
        <v>0.65194704256001934</v>
      </c>
      <c r="U51">
        <v>0.58541517850081437</v>
      </c>
      <c r="V51">
        <v>0.52979628741500751</v>
      </c>
      <c r="W51">
        <v>0.47215440350398818</v>
      </c>
      <c r="X51">
        <v>0.42604264622261301</v>
      </c>
      <c r="Y51">
        <v>0.39659778804657098</v>
      </c>
      <c r="Z51">
        <v>0.37296782360765057</v>
      </c>
      <c r="AA51">
        <v>0.36657680520282288</v>
      </c>
      <c r="AB51">
        <v>0.3693624983793109</v>
      </c>
      <c r="AC51">
        <v>0.37731000440068829</v>
      </c>
      <c r="AD51">
        <v>0.39863720069144293</v>
      </c>
      <c r="AE51">
        <v>0.41669177334708873</v>
      </c>
      <c r="AF51">
        <v>0.43275367104511631</v>
      </c>
      <c r="AG51">
        <v>0.4467959555399359</v>
      </c>
      <c r="AH51">
        <v>0.45885096231028655</v>
      </c>
      <c r="AI51">
        <v>0.46785617761748721</v>
      </c>
      <c r="AJ51">
        <v>0.47515174919570136</v>
      </c>
      <c r="AK51">
        <v>0.47796913318980394</v>
      </c>
    </row>
    <row r="52" spans="1:37" x14ac:dyDescent="0.25">
      <c r="A52" t="s">
        <v>291</v>
      </c>
      <c r="B52">
        <v>0</v>
      </c>
      <c r="C52">
        <v>8.554104165958698E-3</v>
      </c>
      <c r="D52">
        <v>3.1288786991079398E-2</v>
      </c>
      <c r="E52">
        <v>7.0073587371655144E-2</v>
      </c>
      <c r="F52">
        <v>0.12406979298067444</v>
      </c>
      <c r="G52">
        <v>0.19084977006653681</v>
      </c>
      <c r="H52">
        <v>0.50700218727717239</v>
      </c>
      <c r="I52">
        <v>0.83784768578665236</v>
      </c>
      <c r="J52">
        <v>1.1224531187421283</v>
      </c>
      <c r="K52">
        <v>1.3440971990581696</v>
      </c>
      <c r="L52">
        <v>1.4953793347999733</v>
      </c>
      <c r="M52">
        <v>1.6018357773395664</v>
      </c>
      <c r="N52">
        <v>1.6604620040463258</v>
      </c>
      <c r="O52">
        <v>1.7037354625790702</v>
      </c>
      <c r="P52">
        <v>1.7184092514904936</v>
      </c>
      <c r="Q52">
        <v>1.7307150396436821</v>
      </c>
      <c r="R52">
        <v>1.7594355230283742</v>
      </c>
      <c r="S52">
        <v>1.7721706642691126</v>
      </c>
      <c r="T52">
        <v>1.7640619221177101</v>
      </c>
      <c r="U52">
        <v>1.7457593106488867</v>
      </c>
      <c r="V52">
        <v>1.7358897377481197</v>
      </c>
      <c r="W52">
        <v>1.7141137822168195</v>
      </c>
      <c r="X52">
        <v>1.7012638308283812</v>
      </c>
      <c r="Y52">
        <v>1.7040595183328566</v>
      </c>
      <c r="Z52">
        <v>1.7069610743043473</v>
      </c>
      <c r="AA52">
        <v>1.7285712421554633</v>
      </c>
      <c r="AB52">
        <v>1.7575564480968531</v>
      </c>
      <c r="AC52">
        <v>1.7900442801255689</v>
      </c>
      <c r="AD52">
        <v>1.8398090318433313</v>
      </c>
      <c r="AE52">
        <v>1.8825658614229468</v>
      </c>
      <c r="AF52">
        <v>1.9221962374938784</v>
      </c>
      <c r="AG52">
        <v>1.9590488453030019</v>
      </c>
      <c r="AH52">
        <v>1.9932287289972539</v>
      </c>
      <c r="AI52">
        <v>2.0230990667098991</v>
      </c>
      <c r="AJ52">
        <v>2.0505279158451017</v>
      </c>
      <c r="AK52">
        <v>2.0711493018733762</v>
      </c>
    </row>
    <row r="53" spans="1:37" x14ac:dyDescent="0.25">
      <c r="A53" t="s">
        <v>292</v>
      </c>
      <c r="B53">
        <v>0</v>
      </c>
      <c r="C53">
        <v>0.43445596216398208</v>
      </c>
      <c r="D53">
        <v>1.401567694215955</v>
      </c>
      <c r="E53">
        <v>2.8451734796135275</v>
      </c>
      <c r="F53">
        <v>4.6583801949006354</v>
      </c>
      <c r="G53">
        <v>6.7313236994263503</v>
      </c>
      <c r="H53">
        <v>9.2488063676506638</v>
      </c>
      <c r="I53">
        <v>11.89298351379302</v>
      </c>
      <c r="J53">
        <v>14.523685654619456</v>
      </c>
      <c r="K53">
        <v>17.074046422551437</v>
      </c>
      <c r="L53">
        <v>19.506043616260204</v>
      </c>
      <c r="M53">
        <v>21.836186616507149</v>
      </c>
      <c r="N53">
        <v>24.051278676400088</v>
      </c>
      <c r="O53">
        <v>26.190443773274573</v>
      </c>
      <c r="P53">
        <v>28.228733713937572</v>
      </c>
      <c r="Q53">
        <v>30.197397688317928</v>
      </c>
      <c r="R53">
        <v>32.125159567955123</v>
      </c>
      <c r="S53">
        <v>33.960089151486251</v>
      </c>
      <c r="T53">
        <v>35.687317312409597</v>
      </c>
      <c r="U53">
        <v>37.322359340306768</v>
      </c>
      <c r="V53">
        <v>38.896092806944395</v>
      </c>
      <c r="W53">
        <v>40.376392841028789</v>
      </c>
      <c r="X53">
        <v>41.795559091047686</v>
      </c>
      <c r="Y53">
        <v>43.168895915228809</v>
      </c>
      <c r="Z53">
        <v>44.470118424423035</v>
      </c>
      <c r="AA53">
        <v>45.729524236809006</v>
      </c>
      <c r="AB53">
        <v>46.93422635690694</v>
      </c>
      <c r="AC53">
        <v>48.076374319121044</v>
      </c>
      <c r="AD53">
        <v>49.17841950126278</v>
      </c>
      <c r="AE53">
        <v>50.207715277920094</v>
      </c>
      <c r="AF53">
        <v>51.172941934335839</v>
      </c>
      <c r="AG53">
        <v>52.077136892960361</v>
      </c>
      <c r="AH53">
        <v>52.922867183809231</v>
      </c>
      <c r="AI53">
        <v>53.709497374146032</v>
      </c>
      <c r="AJ53">
        <v>54.442986369845748</v>
      </c>
      <c r="AK53">
        <v>55.117641474821276</v>
      </c>
    </row>
    <row r="54" spans="1:37" x14ac:dyDescent="0.25">
      <c r="A54" t="s">
        <v>293</v>
      </c>
      <c r="B54">
        <v>0</v>
      </c>
      <c r="C54">
        <v>3.8903900000036629E-2</v>
      </c>
      <c r="D54">
        <v>0.15358960000003208</v>
      </c>
      <c r="E54">
        <v>0.36329999999998108</v>
      </c>
      <c r="F54">
        <v>0.66833329999997204</v>
      </c>
      <c r="G54">
        <v>1.0543615000000273</v>
      </c>
      <c r="H54">
        <v>2.4058613000000832</v>
      </c>
      <c r="I54">
        <v>4.1396604999999909</v>
      </c>
      <c r="J54">
        <v>5.804628199999911</v>
      </c>
      <c r="K54">
        <v>7.1172566000000188</v>
      </c>
      <c r="L54">
        <v>7.9239361000001054</v>
      </c>
      <c r="M54">
        <v>8.2783946000000697</v>
      </c>
      <c r="N54">
        <v>8.2120222999999442</v>
      </c>
      <c r="O54">
        <v>7.8962069000000383</v>
      </c>
      <c r="P54">
        <v>7.3638707999999724</v>
      </c>
      <c r="Q54">
        <v>6.752488900000003</v>
      </c>
      <c r="R54">
        <v>6.1985818999999083</v>
      </c>
      <c r="S54">
        <v>5.6303963000000294</v>
      </c>
      <c r="T54">
        <v>5.005527900000061</v>
      </c>
      <c r="U54">
        <v>4.3490371999999979</v>
      </c>
      <c r="V54">
        <v>3.7465457000000697</v>
      </c>
      <c r="W54">
        <v>3.1487760999999637</v>
      </c>
      <c r="X54">
        <v>2.6265138999999635</v>
      </c>
      <c r="Y54">
        <v>2.2304535000000669</v>
      </c>
      <c r="Z54">
        <v>1.9147086999998919</v>
      </c>
      <c r="AA54">
        <v>1.7376799999999548</v>
      </c>
      <c r="AB54">
        <v>1.6654915999999957</v>
      </c>
      <c r="AC54">
        <v>1.666223500000001</v>
      </c>
      <c r="AD54">
        <v>1.7741181999999753</v>
      </c>
      <c r="AE54">
        <v>1.9006361000000425</v>
      </c>
      <c r="AF54">
        <v>2.0300462999999809</v>
      </c>
      <c r="AG54">
        <v>2.1534042999999201</v>
      </c>
      <c r="AH54">
        <v>2.2664376999999831</v>
      </c>
      <c r="AI54">
        <v>2.3603279000000157</v>
      </c>
      <c r="AJ54">
        <v>2.4399104999999963</v>
      </c>
      <c r="AK54">
        <v>2.4888528000000179</v>
      </c>
    </row>
    <row r="55" spans="1:37" x14ac:dyDescent="0.25">
      <c r="A55" t="s">
        <v>294</v>
      </c>
      <c r="B55">
        <v>0</v>
      </c>
      <c r="C55">
        <v>5.7876599999957534E-3</v>
      </c>
      <c r="D55">
        <v>2.2048919999988925E-2</v>
      </c>
      <c r="E55">
        <v>5.0448599999995736E-2</v>
      </c>
      <c r="F55">
        <v>9.0221060000004627E-2</v>
      </c>
      <c r="G55">
        <v>0.13918467000000589</v>
      </c>
      <c r="H55">
        <v>1.3548377999999985</v>
      </c>
      <c r="I55">
        <v>2.2873859700000025</v>
      </c>
      <c r="J55">
        <v>2.8459899100000001</v>
      </c>
      <c r="K55">
        <v>3.1371502599999985</v>
      </c>
      <c r="L55">
        <v>3.2223718899999909</v>
      </c>
      <c r="M55">
        <v>3.2636171900000051</v>
      </c>
      <c r="N55">
        <v>3.2139088099999924</v>
      </c>
      <c r="O55">
        <v>3.2128292000000016</v>
      </c>
      <c r="P55">
        <v>3.1394497699999988</v>
      </c>
      <c r="Q55">
        <v>3.1165919199999905</v>
      </c>
      <c r="R55">
        <v>3.1977440299999955</v>
      </c>
      <c r="S55">
        <v>3.1799998900000048</v>
      </c>
      <c r="T55">
        <v>3.0710433400000028</v>
      </c>
      <c r="U55">
        <v>2.9444773599999934</v>
      </c>
      <c r="V55">
        <v>2.8845525399999872</v>
      </c>
      <c r="W55">
        <v>2.7598354400000034</v>
      </c>
      <c r="X55">
        <v>2.6910813399999967</v>
      </c>
      <c r="Y55">
        <v>2.6892143200000049</v>
      </c>
      <c r="Z55">
        <v>2.6586158700000055</v>
      </c>
      <c r="AA55">
        <v>2.7087633300000107</v>
      </c>
      <c r="AB55">
        <v>2.7644083499999965</v>
      </c>
      <c r="AC55">
        <v>2.8165980499999961</v>
      </c>
      <c r="AD55">
        <v>2.9513524599999954</v>
      </c>
      <c r="AE55">
        <v>3.0254795800000096</v>
      </c>
      <c r="AF55">
        <v>3.0850456900000012</v>
      </c>
      <c r="AG55">
        <v>3.137498750000006</v>
      </c>
      <c r="AH55">
        <v>3.1852350899999919</v>
      </c>
      <c r="AI55">
        <v>3.2205238299999905</v>
      </c>
      <c r="AJ55">
        <v>3.2555124200000023</v>
      </c>
      <c r="AK55">
        <v>3.265965829999999</v>
      </c>
    </row>
    <row r="56" spans="1:37" x14ac:dyDescent="0.25">
      <c r="A56" t="s">
        <v>295</v>
      </c>
      <c r="B56">
        <v>0</v>
      </c>
      <c r="C56">
        <v>1.0088400000000775E-2</v>
      </c>
      <c r="D56">
        <v>3.7136000000003833E-2</v>
      </c>
      <c r="E56">
        <v>8.2620700000006764E-2</v>
      </c>
      <c r="F56">
        <v>0.14395239999998921</v>
      </c>
      <c r="G56">
        <v>0.21626100000000292</v>
      </c>
      <c r="H56">
        <v>0.38752759999999853</v>
      </c>
      <c r="I56">
        <v>0.58374939999998787</v>
      </c>
      <c r="J56">
        <v>0.74511069999999791</v>
      </c>
      <c r="K56">
        <v>0.83738629999999148</v>
      </c>
      <c r="L56">
        <v>0.84663800000001288</v>
      </c>
      <c r="M56">
        <v>0.78468019999999683</v>
      </c>
      <c r="N56">
        <v>0.66278370000000564</v>
      </c>
      <c r="O56">
        <v>0.50758140000002072</v>
      </c>
      <c r="P56">
        <v>0.32935140000000729</v>
      </c>
      <c r="Q56">
        <v>0.14894660000001636</v>
      </c>
      <c r="R56">
        <v>-1.4928599999990411E-2</v>
      </c>
      <c r="S56">
        <v>-0.16954320000002099</v>
      </c>
      <c r="T56">
        <v>-0.31863549999999918</v>
      </c>
      <c r="U56">
        <v>-0.45804739999999811</v>
      </c>
      <c r="V56">
        <v>-0.57730370000001585</v>
      </c>
      <c r="W56">
        <v>-0.68183510000000069</v>
      </c>
      <c r="X56">
        <v>-0.76388020000001688</v>
      </c>
      <c r="Y56">
        <v>-0.8190140000000099</v>
      </c>
      <c r="Z56">
        <v>-0.8540166999999883</v>
      </c>
      <c r="AA56">
        <v>-0.8643645999999876</v>
      </c>
      <c r="AB56">
        <v>-0.85618399999998474</v>
      </c>
      <c r="AC56">
        <v>-0.8351628000000062</v>
      </c>
      <c r="AD56">
        <v>-0.7997244999999964</v>
      </c>
      <c r="AE56">
        <v>-0.76167049999997971</v>
      </c>
      <c r="AF56">
        <v>-0.72409010000001217</v>
      </c>
      <c r="AG56">
        <v>-0.68862669999998616</v>
      </c>
      <c r="AH56">
        <v>-0.65605530000001977</v>
      </c>
      <c r="AI56">
        <v>-0.6274050000000102</v>
      </c>
      <c r="AJ56">
        <v>-0.60202689999999848</v>
      </c>
      <c r="AK56">
        <v>-0.58145600000000286</v>
      </c>
    </row>
    <row r="57" spans="1:37" x14ac:dyDescent="0.25">
      <c r="A57" t="s">
        <v>296</v>
      </c>
      <c r="B57">
        <v>0</v>
      </c>
      <c r="C57">
        <v>1.4642730000005599E-2</v>
      </c>
      <c r="D57">
        <v>5.2659620000000018E-2</v>
      </c>
      <c r="E57">
        <v>0.11580494000000385</v>
      </c>
      <c r="F57">
        <v>0.20135328000000641</v>
      </c>
      <c r="G57">
        <v>0.30444494999998994</v>
      </c>
      <c r="H57">
        <v>2.7874175099999974</v>
      </c>
      <c r="I57">
        <v>4.5899248999999998</v>
      </c>
      <c r="J57">
        <v>5.6206248999999957</v>
      </c>
      <c r="K57">
        <v>6.136330700000002</v>
      </c>
      <c r="L57">
        <v>6.274641299999999</v>
      </c>
      <c r="M57">
        <v>6.3711449000000044</v>
      </c>
      <c r="N57">
        <v>6.3136374000000046</v>
      </c>
      <c r="O57">
        <v>6.3858713000000051</v>
      </c>
      <c r="P57">
        <v>6.3199606999999958</v>
      </c>
      <c r="Q57">
        <v>6.3712977999999936</v>
      </c>
      <c r="R57">
        <v>6.6341893999999968</v>
      </c>
      <c r="S57">
        <v>6.6801207999999974</v>
      </c>
      <c r="T57">
        <v>6.5410805000000067</v>
      </c>
      <c r="U57">
        <v>6.3714592000000039</v>
      </c>
      <c r="V57">
        <v>6.3375364999999988</v>
      </c>
      <c r="W57">
        <v>6.1585483000000067</v>
      </c>
      <c r="X57">
        <v>6.0924954999999983</v>
      </c>
      <c r="Y57">
        <v>6.1512993000000051</v>
      </c>
      <c r="Z57">
        <v>6.1347135999999978</v>
      </c>
      <c r="AA57">
        <v>6.2761770000000041</v>
      </c>
      <c r="AB57">
        <v>6.4128187999999966</v>
      </c>
      <c r="AC57">
        <v>6.5327279999999917</v>
      </c>
      <c r="AD57">
        <v>6.816932499999993</v>
      </c>
      <c r="AE57">
        <v>6.9638415000000009</v>
      </c>
      <c r="AF57">
        <v>7.0811046999999974</v>
      </c>
      <c r="AG57">
        <v>7.1832080999999874</v>
      </c>
      <c r="AH57">
        <v>7.2749290000000002</v>
      </c>
      <c r="AI57">
        <v>7.3405289000000096</v>
      </c>
      <c r="AJ57">
        <v>7.4060226999999941</v>
      </c>
      <c r="AK57">
        <v>7.4208303000000058</v>
      </c>
    </row>
    <row r="58" spans="1:37" x14ac:dyDescent="0.25">
      <c r="A58" t="s">
        <v>297</v>
      </c>
      <c r="B58">
        <v>0</v>
      </c>
      <c r="C58">
        <v>3.3429400000031251E-3</v>
      </c>
      <c r="D58">
        <v>1.2659349999999847E-2</v>
      </c>
      <c r="E58">
        <v>2.8923120000001745E-2</v>
      </c>
      <c r="F58">
        <v>5.1637329999998371E-2</v>
      </c>
      <c r="G58">
        <v>7.9323069999993834E-2</v>
      </c>
      <c r="H58">
        <v>0.22315884999999724</v>
      </c>
      <c r="I58">
        <v>0.36743349999999708</v>
      </c>
      <c r="J58">
        <v>0.47846595000000036</v>
      </c>
      <c r="K58">
        <v>0.54774922999999376</v>
      </c>
      <c r="L58">
        <v>0.57321040000000067</v>
      </c>
      <c r="M58">
        <v>0.56966106000000138</v>
      </c>
      <c r="N58">
        <v>0.53840592000000242</v>
      </c>
      <c r="O58">
        <v>0.49770237999999978</v>
      </c>
      <c r="P58">
        <v>0.44322178000000179</v>
      </c>
      <c r="Q58">
        <v>0.38930076999999841</v>
      </c>
      <c r="R58">
        <v>0.34625195000000275</v>
      </c>
      <c r="S58">
        <v>0.29840766000000229</v>
      </c>
      <c r="T58">
        <v>0.24356367000000034</v>
      </c>
      <c r="U58">
        <v>0.18752252000000169</v>
      </c>
      <c r="V58">
        <v>0.13993184000000269</v>
      </c>
      <c r="W58">
        <v>9.0792319999998483E-2</v>
      </c>
      <c r="X58">
        <v>5.0444560000002525E-2</v>
      </c>
      <c r="Y58">
        <v>2.2119510000003118E-2</v>
      </c>
      <c r="Z58">
        <v>-2.4525099999976874E-3</v>
      </c>
      <c r="AA58">
        <v>-1.4473539999997342E-2</v>
      </c>
      <c r="AB58">
        <v>-2.0242280000005053E-2</v>
      </c>
      <c r="AC58">
        <v>-2.2372189999998682E-2</v>
      </c>
      <c r="AD58">
        <v>-1.4333039999996799E-2</v>
      </c>
      <c r="AE58">
        <v>-8.975640000002727E-3</v>
      </c>
      <c r="AF58">
        <v>-4.7040799999962246E-3</v>
      </c>
      <c r="AG58">
        <v>-1.3709499999947639E-3</v>
      </c>
      <c r="AH58">
        <v>1.0749599999968495E-3</v>
      </c>
      <c r="AI58">
        <v>1.835330000005797E-3</v>
      </c>
      <c r="AJ58">
        <v>1.9436799999965615E-3</v>
      </c>
      <c r="AK58">
        <v>-7.2477000000503722E-4</v>
      </c>
    </row>
    <row r="59" spans="1:37" x14ac:dyDescent="0.25">
      <c r="A59" t="s">
        <v>298</v>
      </c>
      <c r="B59">
        <v>0</v>
      </c>
      <c r="C59">
        <v>2.0660100000014836E-2</v>
      </c>
      <c r="D59">
        <v>7.1385399999996935E-2</v>
      </c>
      <c r="E59">
        <v>0.15174070000000484</v>
      </c>
      <c r="F59">
        <v>0.25608809999999949</v>
      </c>
      <c r="G59">
        <v>0.37686960000002045</v>
      </c>
      <c r="H59">
        <v>1.3890247999999872</v>
      </c>
      <c r="I59">
        <v>2.1794033000000184</v>
      </c>
      <c r="J59">
        <v>2.6750025000000051</v>
      </c>
      <c r="K59">
        <v>2.9425457999999765</v>
      </c>
      <c r="L59">
        <v>3.0216260999999918</v>
      </c>
      <c r="M59">
        <v>3.0369909000000064</v>
      </c>
      <c r="N59">
        <v>2.9591786999999954</v>
      </c>
      <c r="O59">
        <v>2.9033349999999984</v>
      </c>
      <c r="P59">
        <v>2.7845341000000019</v>
      </c>
      <c r="Q59">
        <v>2.7030461999999886</v>
      </c>
      <c r="R59">
        <v>2.703657800000002</v>
      </c>
      <c r="S59">
        <v>2.6345158000000026</v>
      </c>
      <c r="T59">
        <v>2.5032067999999867</v>
      </c>
      <c r="U59">
        <v>2.3657293000000266</v>
      </c>
      <c r="V59">
        <v>2.2869152999999756</v>
      </c>
      <c r="W59">
        <v>2.1675228000000004</v>
      </c>
      <c r="X59">
        <v>2.1008223000000044</v>
      </c>
      <c r="Y59">
        <v>2.0947587999999939</v>
      </c>
      <c r="Z59">
        <v>2.0760416999999904</v>
      </c>
      <c r="AA59">
        <v>2.1274124999999913</v>
      </c>
      <c r="AB59">
        <v>2.1894296999999767</v>
      </c>
      <c r="AC59">
        <v>2.2537896999999987</v>
      </c>
      <c r="AD59">
        <v>2.3838387000000125</v>
      </c>
      <c r="AE59">
        <v>2.4687676000000067</v>
      </c>
      <c r="AF59">
        <v>2.5432491999999911</v>
      </c>
      <c r="AG59">
        <v>2.6115748999999937</v>
      </c>
      <c r="AH59">
        <v>2.6750892999999962</v>
      </c>
      <c r="AI59">
        <v>2.7277713999999946</v>
      </c>
      <c r="AJ59">
        <v>2.7789980000000014</v>
      </c>
      <c r="AK59">
        <v>2.8103791999999999</v>
      </c>
    </row>
    <row r="60" spans="1:37" x14ac:dyDescent="0.25">
      <c r="A60" t="s">
        <v>299</v>
      </c>
      <c r="B60">
        <v>0</v>
      </c>
      <c r="C60">
        <v>4.0448700000013105E-2</v>
      </c>
      <c r="D60">
        <v>0.14365440000000262</v>
      </c>
      <c r="E60">
        <v>0.31153779999999642</v>
      </c>
      <c r="F60">
        <v>0.53341299999999592</v>
      </c>
      <c r="G60">
        <v>0.7929557999999588</v>
      </c>
      <c r="H60">
        <v>4.5328206000000364</v>
      </c>
      <c r="I60">
        <v>7.3221667999999909</v>
      </c>
      <c r="J60">
        <v>8.9395132000000217</v>
      </c>
      <c r="K60">
        <v>9.7148811000000137</v>
      </c>
      <c r="L60">
        <v>9.8373032999999737</v>
      </c>
      <c r="M60">
        <v>9.8015603000000056</v>
      </c>
      <c r="N60">
        <v>9.4726647000000526</v>
      </c>
      <c r="O60">
        <v>9.2834441999999626</v>
      </c>
      <c r="P60">
        <v>8.8750967000000287</v>
      </c>
      <c r="Q60">
        <v>8.6299730000000068</v>
      </c>
      <c r="R60">
        <v>8.706286700000021</v>
      </c>
      <c r="S60">
        <v>8.4946661000000177</v>
      </c>
      <c r="T60">
        <v>8.0325918000000343</v>
      </c>
      <c r="U60">
        <v>7.5444095000000289</v>
      </c>
      <c r="V60">
        <v>7.279569199999969</v>
      </c>
      <c r="W60">
        <v>6.8397844999999506</v>
      </c>
      <c r="X60">
        <v>6.5932625000000371</v>
      </c>
      <c r="Y60">
        <v>6.5644388000000049</v>
      </c>
      <c r="Z60">
        <v>6.4627441999999746</v>
      </c>
      <c r="AA60">
        <v>6.617722399999991</v>
      </c>
      <c r="AB60">
        <v>6.7944785000000252</v>
      </c>
      <c r="AC60">
        <v>6.9663067999999839</v>
      </c>
      <c r="AD60">
        <v>7.3884282999999868</v>
      </c>
      <c r="AE60">
        <v>7.6241362000000095</v>
      </c>
      <c r="AF60">
        <v>7.817520600000023</v>
      </c>
      <c r="AG60">
        <v>7.9882106999999678</v>
      </c>
      <c r="AH60">
        <v>8.142339599999957</v>
      </c>
      <c r="AI60">
        <v>8.2566001000000142</v>
      </c>
      <c r="AJ60">
        <v>8.3681276999999454</v>
      </c>
      <c r="AK60">
        <v>8.4044009999999503</v>
      </c>
    </row>
    <row r="61" spans="1:37" x14ac:dyDescent="0.25">
      <c r="A61" t="s">
        <v>300</v>
      </c>
      <c r="B61">
        <v>0</v>
      </c>
      <c r="C61">
        <v>9.4454999999925349E-2</v>
      </c>
      <c r="D61">
        <v>0.35142900000005284</v>
      </c>
      <c r="E61">
        <v>0.79493400000001202</v>
      </c>
      <c r="F61">
        <v>1.4133759999999711</v>
      </c>
      <c r="G61">
        <v>2.1724919999999202</v>
      </c>
      <c r="H61">
        <v>4.9197549999998955</v>
      </c>
      <c r="I61">
        <v>8.0215280000002167</v>
      </c>
      <c r="J61">
        <v>10.732774000000063</v>
      </c>
      <c r="K61">
        <v>12.70455899999979</v>
      </c>
      <c r="L61">
        <v>13.791793999999982</v>
      </c>
      <c r="M61">
        <v>14.20693499999993</v>
      </c>
      <c r="N61">
        <v>14.008907000000136</v>
      </c>
      <c r="O61">
        <v>13.536190999999917</v>
      </c>
      <c r="P61">
        <v>12.775662000000011</v>
      </c>
      <c r="Q61">
        <v>11.98249799999985</v>
      </c>
      <c r="R61">
        <v>11.372108999999909</v>
      </c>
      <c r="S61">
        <v>10.7180350000001</v>
      </c>
      <c r="T61">
        <v>9.949818999999934</v>
      </c>
      <c r="U61">
        <v>9.1390309999999317</v>
      </c>
      <c r="V61">
        <v>8.4535739999998896</v>
      </c>
      <c r="W61">
        <v>7.7507219999999961</v>
      </c>
      <c r="X61">
        <v>7.1912420000001021</v>
      </c>
      <c r="Y61">
        <v>6.8487969999998768</v>
      </c>
      <c r="Z61">
        <v>6.5992459999999937</v>
      </c>
      <c r="AA61">
        <v>6.5772159999999076</v>
      </c>
      <c r="AB61">
        <v>6.6888040000001183</v>
      </c>
      <c r="AC61">
        <v>6.8790890000000218</v>
      </c>
      <c r="AD61">
        <v>7.2396909999999934</v>
      </c>
      <c r="AE61">
        <v>7.5704439999999522</v>
      </c>
      <c r="AF61">
        <v>7.8748599999998987</v>
      </c>
      <c r="AG61">
        <v>8.1481320000000323</v>
      </c>
      <c r="AH61">
        <v>8.3892719999998917</v>
      </c>
      <c r="AI61">
        <v>8.5845800000001873</v>
      </c>
      <c r="AJ61">
        <v>8.7499709999999595</v>
      </c>
      <c r="AK61">
        <v>8.8514680000000681</v>
      </c>
    </row>
    <row r="62" spans="1:37" x14ac:dyDescent="0.25">
      <c r="A62" t="s">
        <v>301</v>
      </c>
      <c r="B62">
        <v>0</v>
      </c>
      <c r="C62">
        <v>0.18587000000002263</v>
      </c>
      <c r="D62">
        <v>0.68132500000001528</v>
      </c>
      <c r="E62">
        <v>1.5211499999998068</v>
      </c>
      <c r="F62">
        <v>2.6814990000000307</v>
      </c>
      <c r="G62">
        <v>4.1113349999998263</v>
      </c>
      <c r="H62">
        <v>8.0469379999999546</v>
      </c>
      <c r="I62">
        <v>12.714518999999882</v>
      </c>
      <c r="J62">
        <v>16.974125999999842</v>
      </c>
      <c r="K62">
        <v>20.447247999999945</v>
      </c>
      <c r="L62">
        <v>23.101587999999992</v>
      </c>
      <c r="M62">
        <v>25.296014000000014</v>
      </c>
      <c r="N62">
        <v>27.152839000000085</v>
      </c>
      <c r="O62">
        <v>29.02781600000003</v>
      </c>
      <c r="P62">
        <v>30.843867000000046</v>
      </c>
      <c r="Q62">
        <v>32.787822000000006</v>
      </c>
      <c r="R62">
        <v>35.045124999999871</v>
      </c>
      <c r="S62">
        <v>37.270770999999968</v>
      </c>
      <c r="T62">
        <v>39.276874000000134</v>
      </c>
      <c r="U62">
        <v>41.107829999999922</v>
      </c>
      <c r="V62">
        <v>42.957422999999835</v>
      </c>
      <c r="W62">
        <v>44.646162000000004</v>
      </c>
      <c r="X62">
        <v>46.324365000000171</v>
      </c>
      <c r="Y62">
        <v>48.086549999999988</v>
      </c>
      <c r="Z62">
        <v>49.771295999999893</v>
      </c>
      <c r="AA62">
        <v>51.517205999999987</v>
      </c>
      <c r="AB62">
        <v>53.233774000000039</v>
      </c>
      <c r="AC62">
        <v>54.851404000000002</v>
      </c>
      <c r="AD62">
        <v>56.506967999999915</v>
      </c>
      <c r="AE62">
        <v>57.986625000000004</v>
      </c>
      <c r="AF62">
        <v>59.285599000000047</v>
      </c>
      <c r="AG62">
        <v>60.423399999999901</v>
      </c>
      <c r="AH62">
        <v>61.419182000000092</v>
      </c>
      <c r="AI62">
        <v>62.269467999999961</v>
      </c>
      <c r="AJ62">
        <v>63.000833999999941</v>
      </c>
      <c r="AK62">
        <v>63.57823099999996</v>
      </c>
    </row>
    <row r="63" spans="1:37" x14ac:dyDescent="0.25">
      <c r="A63" t="s">
        <v>302</v>
      </c>
      <c r="B63">
        <v>0</v>
      </c>
      <c r="C63">
        <v>5.5945000000008349E-3</v>
      </c>
      <c r="D63">
        <v>2.1735099999986573E-2</v>
      </c>
      <c r="E63">
        <v>5.0509899999994445E-2</v>
      </c>
      <c r="F63">
        <v>9.1587099999998145E-2</v>
      </c>
      <c r="G63">
        <v>0.14329960000000597</v>
      </c>
      <c r="H63">
        <v>25.191257399999998</v>
      </c>
      <c r="I63">
        <v>40.367396800000009</v>
      </c>
      <c r="J63">
        <v>47.827266499999993</v>
      </c>
      <c r="K63">
        <v>50.592403599999983</v>
      </c>
      <c r="L63">
        <v>47.080965599999999</v>
      </c>
      <c r="M63">
        <v>45.978383199999996</v>
      </c>
      <c r="N63">
        <v>44.921419400000019</v>
      </c>
      <c r="O63">
        <v>44.064525700000019</v>
      </c>
      <c r="P63">
        <v>43.443885999999992</v>
      </c>
      <c r="Q63">
        <v>42.723304999999996</v>
      </c>
      <c r="R63">
        <v>39.420484799999997</v>
      </c>
      <c r="S63">
        <v>37.837919499999998</v>
      </c>
      <c r="T63">
        <v>37.263738099999983</v>
      </c>
      <c r="U63">
        <v>37.24023360000001</v>
      </c>
      <c r="V63">
        <v>36.870081099999993</v>
      </c>
      <c r="W63">
        <v>35.706742399999996</v>
      </c>
      <c r="X63">
        <v>35.341831900000003</v>
      </c>
      <c r="Y63">
        <v>35.400511500000007</v>
      </c>
      <c r="Z63">
        <v>35.630573299999995</v>
      </c>
      <c r="AA63">
        <v>36.883207599999992</v>
      </c>
      <c r="AB63">
        <v>36.564477699999998</v>
      </c>
      <c r="AC63">
        <v>36.410197799999992</v>
      </c>
      <c r="AD63">
        <v>36.343584899999996</v>
      </c>
      <c r="AE63">
        <v>36.287329400000004</v>
      </c>
      <c r="AF63">
        <v>36.208181200000013</v>
      </c>
      <c r="AG63">
        <v>36.094410299999993</v>
      </c>
      <c r="AH63">
        <v>35.943855299999996</v>
      </c>
      <c r="AI63">
        <v>35.759445600000021</v>
      </c>
      <c r="AJ63">
        <v>35.547295200000008</v>
      </c>
      <c r="AK63">
        <v>35.309818000000007</v>
      </c>
    </row>
    <row r="64" spans="1:37" x14ac:dyDescent="0.25">
      <c r="A64" t="s">
        <v>303</v>
      </c>
      <c r="B64">
        <v>0</v>
      </c>
      <c r="C64">
        <v>2.0105699999994897E-4</v>
      </c>
      <c r="D64">
        <v>7.8297699999918535E-4</v>
      </c>
      <c r="E64">
        <v>1.8233429999998663E-3</v>
      </c>
      <c r="F64">
        <v>3.3119150000002762E-3</v>
      </c>
      <c r="G64">
        <v>5.1888829999997554E-3</v>
      </c>
      <c r="H64">
        <v>3.5877190969999999</v>
      </c>
      <c r="I64">
        <v>6.5307453790000007</v>
      </c>
      <c r="J64">
        <v>8.2101232360000012</v>
      </c>
      <c r="K64">
        <v>8.863056916999998</v>
      </c>
      <c r="L64">
        <v>8.925937931</v>
      </c>
      <c r="M64">
        <v>8.7255268000000008</v>
      </c>
      <c r="N64">
        <v>7.8403006380000004</v>
      </c>
      <c r="O64">
        <v>7.2775436569999998</v>
      </c>
      <c r="P64">
        <v>6.1243298400000006</v>
      </c>
      <c r="Q64">
        <v>5.5235035550000005</v>
      </c>
      <c r="R64">
        <v>11.068236615</v>
      </c>
      <c r="S64">
        <v>13.85482399</v>
      </c>
      <c r="T64">
        <v>15.188620594</v>
      </c>
      <c r="U64">
        <v>15.597206825000001</v>
      </c>
      <c r="V64">
        <v>15.527852791999999</v>
      </c>
      <c r="W64">
        <v>15.257444175000002</v>
      </c>
      <c r="X64">
        <v>15.699420965000002</v>
      </c>
      <c r="Y64">
        <v>15.782173711000002</v>
      </c>
      <c r="Z64">
        <v>15.672034834000002</v>
      </c>
      <c r="AA64">
        <v>15.479106785000001</v>
      </c>
      <c r="AB64">
        <v>15.261866235999999</v>
      </c>
      <c r="AC64">
        <v>15.797996924000001</v>
      </c>
      <c r="AD64">
        <v>15.992603522000001</v>
      </c>
      <c r="AE64">
        <v>15.982099771999998</v>
      </c>
      <c r="AF64">
        <v>15.865595095</v>
      </c>
      <c r="AG64">
        <v>15.701781392000001</v>
      </c>
      <c r="AH64">
        <v>15.521827725000001</v>
      </c>
      <c r="AI64">
        <v>15.340441715000001</v>
      </c>
      <c r="AJ64">
        <v>15.164029038000002</v>
      </c>
      <c r="AK64">
        <v>14.994386565000001</v>
      </c>
    </row>
    <row r="65" spans="1:37" x14ac:dyDescent="0.25">
      <c r="A65" t="s">
        <v>304</v>
      </c>
      <c r="B65">
        <v>0</v>
      </c>
      <c r="C65">
        <v>3.2734000000012031E-4</v>
      </c>
      <c r="D65">
        <v>1.2745560000002598E-3</v>
      </c>
      <c r="E65">
        <v>2.9675729999993905E-3</v>
      </c>
      <c r="F65">
        <v>5.389377000000195E-3</v>
      </c>
      <c r="G65">
        <v>8.4425079999999042E-3</v>
      </c>
      <c r="H65">
        <v>4.4092877280000007</v>
      </c>
      <c r="I65">
        <v>7.7084609869999996</v>
      </c>
      <c r="J65">
        <v>9.4766865710000001</v>
      </c>
      <c r="K65">
        <v>10.102741306999999</v>
      </c>
      <c r="L65">
        <v>10.570424185</v>
      </c>
      <c r="M65">
        <v>10.512396946000001</v>
      </c>
      <c r="N65">
        <v>10.161396722000001</v>
      </c>
      <c r="O65">
        <v>9.7425576899999999</v>
      </c>
      <c r="P65">
        <v>9.2672252849999985</v>
      </c>
      <c r="Q65">
        <v>9.0161426260000006</v>
      </c>
      <c r="R65">
        <v>10.364560603999999</v>
      </c>
      <c r="S65">
        <v>10.828364573999998</v>
      </c>
      <c r="T65">
        <v>10.823180878999999</v>
      </c>
      <c r="U65">
        <v>10.565471561999999</v>
      </c>
      <c r="V65">
        <v>10.194441629</v>
      </c>
      <c r="W65">
        <v>9.7836109439999994</v>
      </c>
      <c r="X65">
        <v>9.432794530999999</v>
      </c>
      <c r="Y65">
        <v>9.0784751149999998</v>
      </c>
      <c r="Z65">
        <v>8.7421504070000005</v>
      </c>
      <c r="AA65">
        <v>8.721545024000001</v>
      </c>
      <c r="AB65">
        <v>8.5975528309999998</v>
      </c>
      <c r="AC65">
        <v>8.482333839999999</v>
      </c>
      <c r="AD65">
        <v>8.3286289520000008</v>
      </c>
      <c r="AE65">
        <v>8.1654373020000008</v>
      </c>
      <c r="AF65">
        <v>8.0084229139999987</v>
      </c>
      <c r="AG65">
        <v>7.8639713990000004</v>
      </c>
      <c r="AH65">
        <v>7.7340424089999997</v>
      </c>
      <c r="AI65">
        <v>7.6171919089999998</v>
      </c>
      <c r="AJ65">
        <v>7.5118268629999996</v>
      </c>
      <c r="AK65">
        <v>7.4156138489999996</v>
      </c>
    </row>
    <row r="66" spans="1:37" x14ac:dyDescent="0.25">
      <c r="A66" t="s">
        <v>305</v>
      </c>
      <c r="B66">
        <v>0</v>
      </c>
      <c r="C66">
        <v>1.4459600000016337E-3</v>
      </c>
      <c r="D66">
        <v>5.6423599999995133E-3</v>
      </c>
      <c r="E66">
        <v>1.3161930000002542E-2</v>
      </c>
      <c r="F66">
        <v>2.3940700000000703E-2</v>
      </c>
      <c r="G66">
        <v>3.7550010000000356E-2</v>
      </c>
      <c r="H66">
        <v>13.471731260000002</v>
      </c>
      <c r="I66">
        <v>22.921227349999999</v>
      </c>
      <c r="J66">
        <v>28.062331640000004</v>
      </c>
      <c r="K66">
        <v>30.20250124</v>
      </c>
      <c r="L66">
        <v>31.423181329999998</v>
      </c>
      <c r="M66">
        <v>31.698562910000003</v>
      </c>
      <c r="N66">
        <v>31.498020269999998</v>
      </c>
      <c r="O66">
        <v>31.159142880000001</v>
      </c>
      <c r="P66">
        <v>30.450043909999998</v>
      </c>
      <c r="Q66">
        <v>31.689493369999997</v>
      </c>
      <c r="R66">
        <v>26.639445890000001</v>
      </c>
      <c r="S66">
        <v>23.971042710000003</v>
      </c>
      <c r="T66">
        <v>22.649961429999998</v>
      </c>
      <c r="U66">
        <v>22.045401310000003</v>
      </c>
      <c r="V66">
        <v>23.187973810000003</v>
      </c>
      <c r="W66">
        <v>23.857969879999999</v>
      </c>
      <c r="X66">
        <v>24.197354519999998</v>
      </c>
      <c r="Y66">
        <v>24.334894129999995</v>
      </c>
      <c r="Z66">
        <v>24.354703529999995</v>
      </c>
      <c r="AA66">
        <v>26.00629567</v>
      </c>
      <c r="AB66">
        <v>26.590466890000002</v>
      </c>
      <c r="AC66">
        <v>26.772966539999999</v>
      </c>
      <c r="AD66">
        <v>26.747262549999995</v>
      </c>
      <c r="AE66">
        <v>26.619817690000005</v>
      </c>
      <c r="AF66">
        <v>26.450460970000002</v>
      </c>
      <c r="AG66">
        <v>26.269610220000004</v>
      </c>
      <c r="AH66">
        <v>26.090727459999997</v>
      </c>
      <c r="AI66">
        <v>25.919084159999997</v>
      </c>
      <c r="AJ66">
        <v>25.75538246</v>
      </c>
      <c r="AK66">
        <v>25.598713460000006</v>
      </c>
    </row>
    <row r="67" spans="1:37" x14ac:dyDescent="0.25">
      <c r="A67" t="s">
        <v>306</v>
      </c>
      <c r="B67">
        <v>0</v>
      </c>
      <c r="C67">
        <v>1.4568600000011145E-3</v>
      </c>
      <c r="D67">
        <v>5.6567899999997451E-3</v>
      </c>
      <c r="E67">
        <v>1.3139730000002459E-2</v>
      </c>
      <c r="F67">
        <v>2.381713999999846E-2</v>
      </c>
      <c r="G67">
        <v>3.7255019999999917E-2</v>
      </c>
      <c r="H67">
        <v>3.6628335900000017</v>
      </c>
      <c r="I67">
        <v>5.7327033299999997</v>
      </c>
      <c r="J67">
        <v>6.5963144400000004</v>
      </c>
      <c r="K67">
        <v>6.7600452299999993</v>
      </c>
      <c r="L67">
        <v>8.0863733299999971</v>
      </c>
      <c r="M67">
        <v>8.873967399999998</v>
      </c>
      <c r="N67">
        <v>8.9956375899999976</v>
      </c>
      <c r="O67">
        <v>8.9464740700000043</v>
      </c>
      <c r="P67">
        <v>8.7673230400000008</v>
      </c>
      <c r="Q67">
        <v>8.2374769899999976</v>
      </c>
      <c r="R67">
        <v>10.130642860000002</v>
      </c>
      <c r="S67">
        <v>10.67592612</v>
      </c>
      <c r="T67">
        <v>10.795287359999996</v>
      </c>
      <c r="U67">
        <v>10.699503229999998</v>
      </c>
      <c r="V67">
        <v>10.92556776</v>
      </c>
      <c r="W67">
        <v>10.917937170000002</v>
      </c>
      <c r="X67">
        <v>11.01541529</v>
      </c>
      <c r="Y67">
        <v>10.954124390000004</v>
      </c>
      <c r="Z67">
        <v>10.812290570000002</v>
      </c>
      <c r="AA67">
        <v>12.715196520000006</v>
      </c>
      <c r="AB67">
        <v>13.637906359999995</v>
      </c>
      <c r="AC67">
        <v>14.181837520000002</v>
      </c>
      <c r="AD67">
        <v>15.650778509999995</v>
      </c>
      <c r="AE67">
        <v>16.25600747</v>
      </c>
      <c r="AF67">
        <v>16.364735070000002</v>
      </c>
      <c r="AG67">
        <v>16.224629570000005</v>
      </c>
      <c r="AH67">
        <v>15.978348670000003</v>
      </c>
      <c r="AI67">
        <v>15.699036399999997</v>
      </c>
      <c r="AJ67">
        <v>15.421383859999999</v>
      </c>
      <c r="AK67">
        <v>15.158481860000002</v>
      </c>
    </row>
    <row r="68" spans="1:37" x14ac:dyDescent="0.25">
      <c r="A68" t="s">
        <v>307</v>
      </c>
      <c r="B68">
        <v>0</v>
      </c>
      <c r="C68">
        <v>3.6318399999935025E-4</v>
      </c>
      <c r="D68">
        <v>1.4109490000002722E-3</v>
      </c>
      <c r="E68">
        <v>3.2784899999995787E-3</v>
      </c>
      <c r="F68">
        <v>5.9438719999995726E-3</v>
      </c>
      <c r="G68">
        <v>9.2987600000000725E-3</v>
      </c>
      <c r="H68">
        <v>6.0348358000000601E-2</v>
      </c>
      <c r="I68">
        <v>9.6419663999999905E-2</v>
      </c>
      <c r="J68">
        <v>0.11901378600000001</v>
      </c>
      <c r="K68">
        <v>0.13163654400000002</v>
      </c>
      <c r="L68">
        <v>0.13744582100000002</v>
      </c>
      <c r="M68">
        <v>0.14001462900000039</v>
      </c>
      <c r="N68">
        <v>0.14043270600000035</v>
      </c>
      <c r="O68">
        <v>0.14105478599999977</v>
      </c>
      <c r="P68">
        <v>0.14185946299999941</v>
      </c>
      <c r="Q68">
        <v>0.14326098899999984</v>
      </c>
      <c r="R68">
        <v>0.14631565300000027</v>
      </c>
      <c r="S68">
        <v>0.14927032099999948</v>
      </c>
      <c r="T68">
        <v>0.15113781600000031</v>
      </c>
      <c r="U68">
        <v>0.15206538799999869</v>
      </c>
      <c r="V68">
        <v>0.15340131700000015</v>
      </c>
      <c r="W68">
        <v>0.15409406999999931</v>
      </c>
      <c r="X68">
        <v>0.15514202099999963</v>
      </c>
      <c r="Y68">
        <v>0.15689473599999992</v>
      </c>
      <c r="Z68">
        <v>0.15878790900000084</v>
      </c>
      <c r="AA68">
        <v>0.16150123099999902</v>
      </c>
      <c r="AB68">
        <v>0.16441182099999985</v>
      </c>
      <c r="AC68">
        <v>0.16730482200000019</v>
      </c>
      <c r="AD68">
        <v>0.17086486000000001</v>
      </c>
      <c r="AE68">
        <v>0.17414148800000007</v>
      </c>
      <c r="AF68">
        <v>0.17687978100000024</v>
      </c>
      <c r="AG68">
        <v>0.17928272700000036</v>
      </c>
      <c r="AH68">
        <v>0.18150385500000077</v>
      </c>
      <c r="AI68">
        <v>0.18312660900000033</v>
      </c>
      <c r="AJ68">
        <v>0.18449007700000131</v>
      </c>
      <c r="AK68">
        <v>0.18534809900000049</v>
      </c>
    </row>
    <row r="69" spans="1:37" x14ac:dyDescent="0.25">
      <c r="A69" t="s">
        <v>308</v>
      </c>
      <c r="B69">
        <v>0</v>
      </c>
      <c r="C69">
        <v>5.3233000000041386E-4</v>
      </c>
      <c r="D69">
        <v>2.0909499999994807E-3</v>
      </c>
      <c r="E69">
        <v>4.9050699999995118E-3</v>
      </c>
      <c r="F69">
        <v>8.9625899999994374E-3</v>
      </c>
      <c r="G69">
        <v>1.4104700000000747E-2</v>
      </c>
      <c r="H69">
        <v>2.1338598600000012</v>
      </c>
      <c r="I69">
        <v>3.4398428699999997</v>
      </c>
      <c r="J69">
        <v>4.1042694399999995</v>
      </c>
      <c r="K69">
        <v>4.3879606599999992</v>
      </c>
      <c r="L69">
        <v>4.2846922899999988</v>
      </c>
      <c r="M69">
        <v>4.18839994</v>
      </c>
      <c r="N69">
        <v>4.1079727300000002</v>
      </c>
      <c r="O69">
        <v>4.0356666499999996</v>
      </c>
      <c r="P69">
        <v>3.97111342</v>
      </c>
      <c r="Q69">
        <v>4.12917618</v>
      </c>
      <c r="R69">
        <v>3.6231378200000002</v>
      </c>
      <c r="S69">
        <v>3.3786374400000003</v>
      </c>
      <c r="T69">
        <v>3.25269546</v>
      </c>
      <c r="U69">
        <v>3.1980335899999996</v>
      </c>
      <c r="V69">
        <v>3.2135354400000011</v>
      </c>
      <c r="W69">
        <v>3.2343849599999999</v>
      </c>
      <c r="X69">
        <v>3.264050880000001</v>
      </c>
      <c r="Y69">
        <v>3.2740405199999998</v>
      </c>
      <c r="Z69">
        <v>3.2662437400000002</v>
      </c>
      <c r="AA69">
        <v>3.0586381399999993</v>
      </c>
      <c r="AB69">
        <v>3.0723127800000007</v>
      </c>
      <c r="AC69">
        <v>3.0722666499999995</v>
      </c>
      <c r="AD69">
        <v>4.6160645899999988</v>
      </c>
      <c r="AE69">
        <v>5.4823411499999999</v>
      </c>
      <c r="AF69">
        <v>5.8754537800000008</v>
      </c>
      <c r="AG69">
        <v>5.9955541399999976</v>
      </c>
      <c r="AH69">
        <v>5.9771250600000005</v>
      </c>
      <c r="AI69">
        <v>5.897939329999998</v>
      </c>
      <c r="AJ69">
        <v>5.8030069400000013</v>
      </c>
      <c r="AK69">
        <v>5.7047670999999998</v>
      </c>
    </row>
    <row r="70" spans="1:37" x14ac:dyDescent="0.25">
      <c r="A70" t="s">
        <v>309</v>
      </c>
      <c r="B70">
        <v>0</v>
      </c>
      <c r="C70">
        <v>2.530290000004598E-4</v>
      </c>
      <c r="D70">
        <v>9.8561400000019006E-4</v>
      </c>
      <c r="E70">
        <v>2.2957310000002451E-3</v>
      </c>
      <c r="F70">
        <v>4.1707229999996542E-3</v>
      </c>
      <c r="G70">
        <v>6.5353960000003042E-3</v>
      </c>
      <c r="H70">
        <v>7.6360302689999999</v>
      </c>
      <c r="I70">
        <v>14.929897195999999</v>
      </c>
      <c r="J70">
        <v>20.506473581000002</v>
      </c>
      <c r="K70">
        <v>23.820434913</v>
      </c>
      <c r="L70">
        <v>25.202819071</v>
      </c>
      <c r="M70">
        <v>26.333074476</v>
      </c>
      <c r="N70">
        <v>25.484327583999999</v>
      </c>
      <c r="O70">
        <v>27.915457155000002</v>
      </c>
      <c r="P70">
        <v>27.742887899999999</v>
      </c>
      <c r="Q70">
        <v>29.059251977999999</v>
      </c>
      <c r="R70">
        <v>29.231181316999997</v>
      </c>
      <c r="S70">
        <v>27.557010175999999</v>
      </c>
      <c r="T70">
        <v>23.539166182999999</v>
      </c>
      <c r="U70">
        <v>20.081885419999999</v>
      </c>
      <c r="V70">
        <v>18.970019839999999</v>
      </c>
      <c r="W70">
        <v>15.519244212</v>
      </c>
      <c r="X70">
        <v>13.994778612000001</v>
      </c>
      <c r="Y70">
        <v>14.788270314</v>
      </c>
      <c r="Z70">
        <v>13.807084791000001</v>
      </c>
      <c r="AA70">
        <v>13.301180627000001</v>
      </c>
      <c r="AB70">
        <v>14.212567059</v>
      </c>
      <c r="AC70">
        <v>14.709924685999997</v>
      </c>
      <c r="AD70">
        <v>15.501532863000001</v>
      </c>
      <c r="AE70">
        <v>15.240686297</v>
      </c>
      <c r="AF70">
        <v>16.121315234999997</v>
      </c>
      <c r="AG70">
        <v>17.542334582999999</v>
      </c>
      <c r="AH70">
        <v>19.221160274999999</v>
      </c>
      <c r="AI70">
        <v>20.637189960999997</v>
      </c>
      <c r="AJ70">
        <v>22.226502281000002</v>
      </c>
      <c r="AK70">
        <v>22.849224106000001</v>
      </c>
    </row>
    <row r="71" spans="1:37" x14ac:dyDescent="0.25">
      <c r="A71" t="s">
        <v>310</v>
      </c>
      <c r="B71">
        <v>0</v>
      </c>
      <c r="C71">
        <v>3.9415799999886758E-3</v>
      </c>
      <c r="D71">
        <v>1.5405990000004977E-2</v>
      </c>
      <c r="E71">
        <v>3.599089000000788E-2</v>
      </c>
      <c r="F71">
        <v>6.5547379999998157E-2</v>
      </c>
      <c r="G71">
        <v>0.10291061000000923</v>
      </c>
      <c r="H71">
        <v>22.894409319999994</v>
      </c>
      <c r="I71">
        <v>36.917033969999991</v>
      </c>
      <c r="J71">
        <v>44.98763172000001</v>
      </c>
      <c r="K71">
        <v>48.926921310000012</v>
      </c>
      <c r="L71">
        <v>48.876885720000018</v>
      </c>
      <c r="M71">
        <v>49.527711960000005</v>
      </c>
      <c r="N71">
        <v>48.210147549999988</v>
      </c>
      <c r="O71">
        <v>50.468998859999999</v>
      </c>
      <c r="P71">
        <v>49.929908210000008</v>
      </c>
      <c r="Q71">
        <v>50.555233240000007</v>
      </c>
      <c r="R71">
        <v>57.53119027000001</v>
      </c>
      <c r="S71">
        <v>59.216720989999999</v>
      </c>
      <c r="T71">
        <v>56.515741369999986</v>
      </c>
      <c r="U71">
        <v>53.147161729999993</v>
      </c>
      <c r="V71">
        <v>52.167821739999994</v>
      </c>
      <c r="W71">
        <v>47.987490179999995</v>
      </c>
      <c r="X71">
        <v>45.897771750000004</v>
      </c>
      <c r="Y71">
        <v>46.435051669999993</v>
      </c>
      <c r="Z71">
        <v>44.999520860000018</v>
      </c>
      <c r="AA71">
        <v>45.913322619999988</v>
      </c>
      <c r="AB71">
        <v>47.322944540000009</v>
      </c>
      <c r="AC71">
        <v>48.0491028</v>
      </c>
      <c r="AD71">
        <v>49.571322510000002</v>
      </c>
      <c r="AE71">
        <v>49.44821417</v>
      </c>
      <c r="AF71">
        <v>50.317860759999988</v>
      </c>
      <c r="AG71">
        <v>51.650302149999987</v>
      </c>
      <c r="AH71">
        <v>53.18887771</v>
      </c>
      <c r="AI71">
        <v>54.39130806</v>
      </c>
      <c r="AJ71">
        <v>55.785435709999987</v>
      </c>
      <c r="AK71">
        <v>56.124555240000007</v>
      </c>
    </row>
    <row r="72" spans="1:37" x14ac:dyDescent="0.25">
      <c r="A72" t="s">
        <v>311</v>
      </c>
      <c r="B72">
        <v>0</v>
      </c>
      <c r="C72">
        <v>1.1963599999997854E-4</v>
      </c>
      <c r="D72">
        <v>4.6683000000014019E-4</v>
      </c>
      <c r="E72">
        <v>1.0889679999999125E-3</v>
      </c>
      <c r="F72">
        <v>1.9807570000001107E-3</v>
      </c>
      <c r="G72">
        <v>3.106714000000288E-3</v>
      </c>
      <c r="H72">
        <v>1.9741991999999708E-2</v>
      </c>
      <c r="I72">
        <v>3.1746424000000051E-2</v>
      </c>
      <c r="J72">
        <v>3.9574666000000036E-2</v>
      </c>
      <c r="K72">
        <v>4.4224513999999715E-2</v>
      </c>
      <c r="L72">
        <v>4.6632515999999846E-2</v>
      </c>
      <c r="M72">
        <v>4.7914358000000323E-2</v>
      </c>
      <c r="N72">
        <v>4.8581640999999731E-2</v>
      </c>
      <c r="O72">
        <v>4.9324291999999659E-2</v>
      </c>
      <c r="P72">
        <v>5.0104525000000066E-2</v>
      </c>
      <c r="Q72">
        <v>5.1214373000000091E-2</v>
      </c>
      <c r="R72">
        <v>0.12436899600000029</v>
      </c>
      <c r="S72">
        <v>0.16427998599999993</v>
      </c>
      <c r="T72">
        <v>0.18315989899999963</v>
      </c>
      <c r="U72">
        <v>0.19042450300000002</v>
      </c>
      <c r="V72">
        <v>0.19210021100000008</v>
      </c>
      <c r="W72">
        <v>0.19114036700000003</v>
      </c>
      <c r="X72">
        <v>0.18943264699999984</v>
      </c>
      <c r="Y72">
        <v>0.18790732099999996</v>
      </c>
      <c r="Z72">
        <v>0.18663952200000011</v>
      </c>
      <c r="AA72">
        <v>0.18590231599999996</v>
      </c>
      <c r="AB72">
        <v>0.13896726699999995</v>
      </c>
      <c r="AC72">
        <v>0.11477573800000007</v>
      </c>
      <c r="AD72">
        <v>0.10421493399999981</v>
      </c>
      <c r="AE72">
        <v>0.10070911700000007</v>
      </c>
      <c r="AF72">
        <v>0.10057452400000022</v>
      </c>
      <c r="AG72">
        <v>0.10181716100000004</v>
      </c>
      <c r="AH72">
        <v>0.10341584300000006</v>
      </c>
      <c r="AI72">
        <v>0.10486512399999981</v>
      </c>
      <c r="AJ72">
        <v>0.10599860499999991</v>
      </c>
      <c r="AK72">
        <v>0.10671005699999991</v>
      </c>
    </row>
    <row r="73" spans="1:37" x14ac:dyDescent="0.25">
      <c r="A73" t="s">
        <v>312</v>
      </c>
      <c r="B73">
        <v>0</v>
      </c>
      <c r="C73">
        <v>6.0175599999979568E-2</v>
      </c>
      <c r="D73">
        <v>0.22047919999999976</v>
      </c>
      <c r="E73">
        <v>0.49308680000001459</v>
      </c>
      <c r="F73">
        <v>0.86884930000007898</v>
      </c>
      <c r="G73">
        <v>1.3255407000000332</v>
      </c>
      <c r="H73">
        <v>3.2928354999999101</v>
      </c>
      <c r="I73">
        <v>5.4119267999999465</v>
      </c>
      <c r="J73">
        <v>7.1801065999999309</v>
      </c>
      <c r="K73">
        <v>8.4103711999999859</v>
      </c>
      <c r="L73">
        <v>9.0345195999999532</v>
      </c>
      <c r="M73">
        <v>9.2286245000000235</v>
      </c>
      <c r="N73">
        <v>9.0215524000000187</v>
      </c>
      <c r="O73">
        <v>8.6571489000000383</v>
      </c>
      <c r="P73">
        <v>8.0988092000000051</v>
      </c>
      <c r="Q73">
        <v>7.5329418999999689</v>
      </c>
      <c r="R73">
        <v>7.1054101999999375</v>
      </c>
      <c r="S73">
        <v>6.6278106000000889</v>
      </c>
      <c r="T73">
        <v>6.0571219999999357</v>
      </c>
      <c r="U73">
        <v>5.4575039000000061</v>
      </c>
      <c r="V73">
        <v>4.955313599999954</v>
      </c>
      <c r="W73">
        <v>4.4302782999999408</v>
      </c>
      <c r="X73">
        <v>4.0099063999999771</v>
      </c>
      <c r="Y73">
        <v>3.7437955000000329</v>
      </c>
      <c r="Z73">
        <v>3.5306746999999632</v>
      </c>
      <c r="AA73">
        <v>3.4795123000000103</v>
      </c>
      <c r="AB73">
        <v>3.5149242999999615</v>
      </c>
      <c r="AC73">
        <v>3.5992738999999574</v>
      </c>
      <c r="AD73">
        <v>3.8114898000000039</v>
      </c>
      <c r="AE73">
        <v>3.9928559999999607</v>
      </c>
      <c r="AF73">
        <v>4.1554539999999633</v>
      </c>
      <c r="AG73">
        <v>4.2989205000000084</v>
      </c>
      <c r="AH73">
        <v>4.4234801000000061</v>
      </c>
      <c r="AI73">
        <v>4.5188013000000637</v>
      </c>
      <c r="AJ73">
        <v>4.5977343000000701</v>
      </c>
      <c r="AK73">
        <v>4.6333949000000985</v>
      </c>
    </row>
    <row r="74" spans="1:37" x14ac:dyDescent="0.25">
      <c r="A74" t="s">
        <v>313</v>
      </c>
      <c r="B74">
        <v>0</v>
      </c>
      <c r="C74">
        <v>1.8443399999996473</v>
      </c>
      <c r="D74">
        <v>6.7658100000007835</v>
      </c>
      <c r="E74">
        <v>15.200660000002244</v>
      </c>
      <c r="F74">
        <v>27.005529999998544</v>
      </c>
      <c r="G74">
        <v>41.690770000001066</v>
      </c>
      <c r="H74">
        <v>111.16857000000164</v>
      </c>
      <c r="I74">
        <v>184.41823000000295</v>
      </c>
      <c r="J74">
        <v>248.02694999999949</v>
      </c>
      <c r="K74">
        <v>298.170729999998</v>
      </c>
      <c r="L74">
        <v>333.03569000000061</v>
      </c>
      <c r="M74">
        <v>358.14300000000003</v>
      </c>
      <c r="N74">
        <v>372.696310000003</v>
      </c>
      <c r="O74">
        <v>383.88494999999966</v>
      </c>
      <c r="P74">
        <v>388.66949999999997</v>
      </c>
      <c r="Q74">
        <v>392.92879000000175</v>
      </c>
      <c r="R74">
        <v>400.93381999999838</v>
      </c>
      <c r="S74">
        <v>405.31150999999954</v>
      </c>
      <c r="T74">
        <v>404.90251000000353</v>
      </c>
      <c r="U74">
        <v>402.10495000000083</v>
      </c>
      <c r="V74">
        <v>401.19563000000198</v>
      </c>
      <c r="W74">
        <v>397.47375000000102</v>
      </c>
      <c r="X74">
        <v>395.75508999999875</v>
      </c>
      <c r="Y74">
        <v>397.62403999999879</v>
      </c>
      <c r="Z74">
        <v>399.47320000000036</v>
      </c>
      <c r="AA74">
        <v>405.66547999999966</v>
      </c>
      <c r="AB74">
        <v>413.56745000000228</v>
      </c>
      <c r="AC74">
        <v>422.27611000000252</v>
      </c>
      <c r="AD74">
        <v>435.05362999999852</v>
      </c>
      <c r="AE74">
        <v>446.1724400000021</v>
      </c>
      <c r="AF74">
        <v>456.5444000000025</v>
      </c>
      <c r="AG74">
        <v>466.25040000000081</v>
      </c>
      <c r="AH74">
        <v>475.31512999999904</v>
      </c>
      <c r="AI74">
        <v>483.34844000000157</v>
      </c>
      <c r="AJ74">
        <v>490.79676000000109</v>
      </c>
      <c r="AK74">
        <v>496.61480000000302</v>
      </c>
    </row>
    <row r="75" spans="1:37" x14ac:dyDescent="0.25">
      <c r="A75" t="s">
        <v>314</v>
      </c>
      <c r="B75">
        <v>0</v>
      </c>
      <c r="C75">
        <v>0.69576320000001601</v>
      </c>
      <c r="D75">
        <v>2.2469119999999805</v>
      </c>
      <c r="E75">
        <v>4.5676390999999796</v>
      </c>
      <c r="F75">
        <v>7.4930229999999938</v>
      </c>
      <c r="G75">
        <v>10.8538633</v>
      </c>
      <c r="H75">
        <v>14.956022999999988</v>
      </c>
      <c r="I75">
        <v>19.293335300000024</v>
      </c>
      <c r="J75">
        <v>23.641601799999989</v>
      </c>
      <c r="K75">
        <v>27.892271100000016</v>
      </c>
      <c r="L75">
        <v>31.981756599999983</v>
      </c>
      <c r="M75">
        <v>35.934848399999993</v>
      </c>
      <c r="N75">
        <v>39.727432300000004</v>
      </c>
      <c r="O75">
        <v>43.421750399999979</v>
      </c>
      <c r="P75">
        <v>46.974323900000002</v>
      </c>
      <c r="Q75">
        <v>50.434863100000001</v>
      </c>
      <c r="R75">
        <v>53.849514899999974</v>
      </c>
      <c r="S75">
        <v>57.129265599999997</v>
      </c>
      <c r="T75">
        <v>60.246290799999997</v>
      </c>
      <c r="U75">
        <v>63.223776799999996</v>
      </c>
      <c r="V75">
        <v>66.1112416</v>
      </c>
      <c r="W75">
        <v>68.851342700000004</v>
      </c>
      <c r="X75">
        <v>71.496224499999983</v>
      </c>
      <c r="Y75">
        <v>74.069556000000006</v>
      </c>
      <c r="Z75">
        <v>76.523782799999992</v>
      </c>
      <c r="AA75">
        <v>78.908680100000026</v>
      </c>
      <c r="AB75">
        <v>81.200185800000014</v>
      </c>
      <c r="AC75">
        <v>83.382976799999994</v>
      </c>
      <c r="AD75">
        <v>85.494814900000023</v>
      </c>
      <c r="AE75">
        <v>87.478236899999985</v>
      </c>
      <c r="AF75">
        <v>89.347892599999994</v>
      </c>
      <c r="AG75">
        <v>91.109025099999968</v>
      </c>
      <c r="AH75">
        <v>92.766329499999983</v>
      </c>
      <c r="AI75">
        <v>94.319112399999995</v>
      </c>
      <c r="AJ75">
        <v>95.778368900000004</v>
      </c>
      <c r="AK75">
        <v>97.134585099999981</v>
      </c>
    </row>
    <row r="76" spans="1:37" x14ac:dyDescent="0.25">
      <c r="A76" t="s">
        <v>315</v>
      </c>
      <c r="B76">
        <v>0</v>
      </c>
      <c r="C76">
        <v>6.979407521856551E-3</v>
      </c>
      <c r="D76">
        <v>2.287417658624058E-2</v>
      </c>
      <c r="E76">
        <v>4.6940333777345522E-2</v>
      </c>
      <c r="F76">
        <v>7.7329671124948263E-2</v>
      </c>
      <c r="G76">
        <v>0.11187047103622394</v>
      </c>
      <c r="H76">
        <v>0.328481573684547</v>
      </c>
      <c r="I76">
        <v>0.49844543773218675</v>
      </c>
      <c r="J76">
        <v>0.60799164697482588</v>
      </c>
      <c r="K76">
        <v>0.66198204552569972</v>
      </c>
      <c r="L76">
        <v>0.66783804889869458</v>
      </c>
      <c r="M76">
        <v>0.65457881660779815</v>
      </c>
      <c r="N76">
        <v>0.61948491120278337</v>
      </c>
      <c r="O76">
        <v>0.58915392130680644</v>
      </c>
      <c r="P76">
        <v>0.54668511888347204</v>
      </c>
      <c r="Q76">
        <v>0.51302503843826397</v>
      </c>
      <c r="R76">
        <v>0.49692157759155808</v>
      </c>
      <c r="S76">
        <v>0.46769306729808058</v>
      </c>
      <c r="T76">
        <v>0.42640665726951799</v>
      </c>
      <c r="U76">
        <v>0.38358138800258512</v>
      </c>
      <c r="V76">
        <v>0.35263037752850668</v>
      </c>
      <c r="W76">
        <v>0.31413111146780803</v>
      </c>
      <c r="X76">
        <v>0.28746393266612102</v>
      </c>
      <c r="Y76">
        <v>0.27378509223392467</v>
      </c>
      <c r="Z76">
        <v>0.25866973250696645</v>
      </c>
      <c r="AA76">
        <v>0.25875452069887839</v>
      </c>
      <c r="AB76">
        <v>0.26122254320517513</v>
      </c>
      <c r="AC76">
        <v>0.26461345475563558</v>
      </c>
      <c r="AD76">
        <v>0.27965982602378148</v>
      </c>
      <c r="AE76">
        <v>0.28618014792760604</v>
      </c>
      <c r="AF76">
        <v>0.29183272287940376</v>
      </c>
      <c r="AG76">
        <v>0.29693683920271052</v>
      </c>
      <c r="AH76">
        <v>0.30170030020821859</v>
      </c>
      <c r="AI76">
        <v>0.30490054311114179</v>
      </c>
      <c r="AJ76">
        <v>0.30832788591514948</v>
      </c>
      <c r="AK76">
        <v>0.30835292361106603</v>
      </c>
    </row>
    <row r="77" spans="1:37" x14ac:dyDescent="0.25">
      <c r="A77" t="s">
        <v>316</v>
      </c>
      <c r="B77">
        <v>0</v>
      </c>
      <c r="C77">
        <v>9.8166549820533078E-3</v>
      </c>
      <c r="D77">
        <v>3.2333391856309568E-2</v>
      </c>
      <c r="E77">
        <v>6.6567451228571883E-2</v>
      </c>
      <c r="F77">
        <v>0.11000956873106205</v>
      </c>
      <c r="G77">
        <v>0.15979207905905124</v>
      </c>
      <c r="H77">
        <v>2.4678501557308108</v>
      </c>
      <c r="I77">
        <v>3.0645680281950582</v>
      </c>
      <c r="J77">
        <v>3.2572951319773891</v>
      </c>
      <c r="K77">
        <v>3.3270176881172953</v>
      </c>
      <c r="L77">
        <v>3.2709320190223767</v>
      </c>
      <c r="M77">
        <v>3.3316770840824184</v>
      </c>
      <c r="N77">
        <v>3.2531244414391258</v>
      </c>
      <c r="O77">
        <v>3.3502463309601049</v>
      </c>
      <c r="P77">
        <v>3.2518137537377534</v>
      </c>
      <c r="Q77">
        <v>3.3148161376430618</v>
      </c>
      <c r="R77">
        <v>3.5180956975953359</v>
      </c>
      <c r="S77">
        <v>3.4261826031791509</v>
      </c>
      <c r="T77">
        <v>3.2574355665649035</v>
      </c>
      <c r="U77">
        <v>3.1397640320199205</v>
      </c>
      <c r="V77">
        <v>3.1575352304396676</v>
      </c>
      <c r="W77">
        <v>2.9831866675718022</v>
      </c>
      <c r="X77">
        <v>2.9730845539217787</v>
      </c>
      <c r="Y77">
        <v>3.0289347668473354</v>
      </c>
      <c r="Z77">
        <v>2.9647843875054036</v>
      </c>
      <c r="AA77">
        <v>3.0779561575419168</v>
      </c>
      <c r="AB77">
        <v>3.1228793022779477</v>
      </c>
      <c r="AC77">
        <v>3.1578480607599602</v>
      </c>
      <c r="AD77">
        <v>3.3498107975834746</v>
      </c>
      <c r="AE77">
        <v>3.3532371431484131</v>
      </c>
      <c r="AF77">
        <v>3.3910617235661356</v>
      </c>
      <c r="AG77">
        <v>3.4304657257363091</v>
      </c>
      <c r="AH77">
        <v>3.4682145802796382</v>
      </c>
      <c r="AI77">
        <v>3.4877686308416145</v>
      </c>
      <c r="AJ77">
        <v>3.5183754267365419</v>
      </c>
      <c r="AK77">
        <v>3.5043763897594893</v>
      </c>
    </row>
    <row r="78" spans="1:37" x14ac:dyDescent="0.25">
      <c r="A78" t="s">
        <v>317</v>
      </c>
      <c r="B78">
        <v>0</v>
      </c>
      <c r="C78">
        <v>8.2321507971272467E-3</v>
      </c>
      <c r="D78">
        <v>2.5407497114371402E-2</v>
      </c>
      <c r="E78">
        <v>4.9485577031993522E-2</v>
      </c>
      <c r="F78">
        <v>7.7819793725097952E-2</v>
      </c>
      <c r="G78">
        <v>0.10792013851683713</v>
      </c>
      <c r="H78">
        <v>0.20663369388262964</v>
      </c>
      <c r="I78">
        <v>0.27189222772232569</v>
      </c>
      <c r="J78">
        <v>0.29552041670453111</v>
      </c>
      <c r="K78">
        <v>0.28322712049806409</v>
      </c>
      <c r="L78">
        <v>0.24275486121623224</v>
      </c>
      <c r="M78">
        <v>0.18977680928053964</v>
      </c>
      <c r="N78">
        <v>0.12636502691083518</v>
      </c>
      <c r="O78">
        <v>6.5928948002902388E-2</v>
      </c>
      <c r="P78">
        <v>2.7463642152669721E-3</v>
      </c>
      <c r="Q78">
        <v>-5.2886383071848453E-2</v>
      </c>
      <c r="R78">
        <v>-9.7101546896349866E-2</v>
      </c>
      <c r="S78">
        <v>-0.14392611294699043</v>
      </c>
      <c r="T78">
        <v>-0.19192037490119995</v>
      </c>
      <c r="U78">
        <v>-0.23552998709551742</v>
      </c>
      <c r="V78">
        <v>-0.26877185054018371</v>
      </c>
      <c r="W78">
        <v>-0.30020051318050411</v>
      </c>
      <c r="X78">
        <v>-0.32150224422947682</v>
      </c>
      <c r="Y78">
        <v>-0.33317544773829866</v>
      </c>
      <c r="Z78">
        <v>-0.34210964901913998</v>
      </c>
      <c r="AA78">
        <v>-0.34196956021935732</v>
      </c>
      <c r="AB78">
        <v>-0.33922279569850167</v>
      </c>
      <c r="AC78">
        <v>-0.33502007094572406</v>
      </c>
      <c r="AD78">
        <v>-0.32558917279255084</v>
      </c>
      <c r="AE78">
        <v>-0.32008566260218752</v>
      </c>
      <c r="AF78">
        <v>-0.3153468916718416</v>
      </c>
      <c r="AG78">
        <v>-0.31119499792319205</v>
      </c>
      <c r="AH78">
        <v>-0.30756654718105958</v>
      </c>
      <c r="AI78">
        <v>-0.3049581264472967</v>
      </c>
      <c r="AJ78">
        <v>-0.30256305571674247</v>
      </c>
      <c r="AK78">
        <v>-0.3017924244415493</v>
      </c>
    </row>
    <row r="79" spans="1:37" x14ac:dyDescent="0.25">
      <c r="A79" t="s">
        <v>318</v>
      </c>
      <c r="B79">
        <v>0</v>
      </c>
      <c r="C79">
        <v>2.3167463675655142E-2</v>
      </c>
      <c r="D79">
        <v>6.9977968687195968E-2</v>
      </c>
      <c r="E79">
        <v>0.13550727575999399</v>
      </c>
      <c r="F79">
        <v>0.21430932144106407</v>
      </c>
      <c r="G79">
        <v>0.30171855801237601</v>
      </c>
      <c r="H79">
        <v>4.3689002120215426</v>
      </c>
      <c r="I79">
        <v>5.215626975754728</v>
      </c>
      <c r="J79">
        <v>5.4590900368687079</v>
      </c>
      <c r="K79">
        <v>5.5553332672479749</v>
      </c>
      <c r="L79">
        <v>5.472456887192001</v>
      </c>
      <c r="M79">
        <v>5.6215597787143023</v>
      </c>
      <c r="N79">
        <v>5.5334628601761304</v>
      </c>
      <c r="O79">
        <v>5.7632493737882484</v>
      </c>
      <c r="P79">
        <v>5.6456424432242747</v>
      </c>
      <c r="Q79">
        <v>5.8186702836005244</v>
      </c>
      <c r="R79">
        <v>6.2210871699409864</v>
      </c>
      <c r="S79">
        <v>6.0995128681707422</v>
      </c>
      <c r="T79">
        <v>5.8632325419658127</v>
      </c>
      <c r="U79">
        <v>5.7221433485326489</v>
      </c>
      <c r="V79">
        <v>5.808857101371423</v>
      </c>
      <c r="W79">
        <v>5.5508719731729883</v>
      </c>
      <c r="X79">
        <v>5.5834158790685429</v>
      </c>
      <c r="Y79">
        <v>5.7148454363914691</v>
      </c>
      <c r="Z79">
        <v>5.6290645379992732</v>
      </c>
      <c r="AA79">
        <v>5.8516868706627978</v>
      </c>
      <c r="AB79">
        <v>5.9422831939462517</v>
      </c>
      <c r="AC79">
        <v>6.0164453622881142</v>
      </c>
      <c r="AD79">
        <v>6.3610622288151175</v>
      </c>
      <c r="AE79">
        <v>6.3689982068117379</v>
      </c>
      <c r="AF79">
        <v>6.4467065094237608</v>
      </c>
      <c r="AG79">
        <v>6.5259193530471604</v>
      </c>
      <c r="AH79">
        <v>6.6015208113791024</v>
      </c>
      <c r="AI79">
        <v>6.6454241331147745</v>
      </c>
      <c r="AJ79">
        <v>6.7091464894792452</v>
      </c>
      <c r="AK79">
        <v>6.6951756363976322</v>
      </c>
    </row>
    <row r="80" spans="1:37" x14ac:dyDescent="0.25">
      <c r="A80" t="s">
        <v>319</v>
      </c>
      <c r="B80">
        <v>0</v>
      </c>
      <c r="C80">
        <v>7.797183497681992E-3</v>
      </c>
      <c r="D80">
        <v>2.433656171307863E-2</v>
      </c>
      <c r="E80">
        <v>4.7930415241248525E-2</v>
      </c>
      <c r="F80">
        <v>7.6128854973234183E-2</v>
      </c>
      <c r="G80">
        <v>0.10646385285046911</v>
      </c>
      <c r="H80">
        <v>0.44381856245525597</v>
      </c>
      <c r="I80">
        <v>0.60988684013172367</v>
      </c>
      <c r="J80">
        <v>0.68842288392416684</v>
      </c>
      <c r="K80">
        <v>0.70809341228863509</v>
      </c>
      <c r="L80">
        <v>0.67631685129154739</v>
      </c>
      <c r="M80">
        <v>0.63470831086307467</v>
      </c>
      <c r="N80">
        <v>0.56372466176906055</v>
      </c>
      <c r="O80">
        <v>0.50814009523689752</v>
      </c>
      <c r="P80">
        <v>0.42908305375730649</v>
      </c>
      <c r="Q80">
        <v>0.36970419340431881</v>
      </c>
      <c r="R80">
        <v>0.33608605848292061</v>
      </c>
      <c r="S80">
        <v>0.27293189753767599</v>
      </c>
      <c r="T80">
        <v>0.19733435291067192</v>
      </c>
      <c r="U80">
        <v>0.12775357836545265</v>
      </c>
      <c r="V80">
        <v>8.1002287099729564E-2</v>
      </c>
      <c r="W80">
        <v>1.8068166677465136E-2</v>
      </c>
      <c r="X80">
        <v>-2.0310078984109303E-2</v>
      </c>
      <c r="Y80">
        <v>-4.0275089083041671E-2</v>
      </c>
      <c r="Z80">
        <v>-6.7138125143373362E-2</v>
      </c>
      <c r="AA80">
        <v>-6.6841663647809746E-2</v>
      </c>
      <c r="AB80">
        <v>-6.7365296556798349E-2</v>
      </c>
      <c r="AC80">
        <v>-6.6321975072081152E-2</v>
      </c>
      <c r="AD80">
        <v>-4.3410850096847753E-2</v>
      </c>
      <c r="AE80">
        <v>-3.9867561419493214E-2</v>
      </c>
      <c r="AF80">
        <v>-3.4011603326400408E-2</v>
      </c>
      <c r="AG80">
        <v>-2.7815629466887426E-2</v>
      </c>
      <c r="AH80">
        <v>-2.1522769688531174E-2</v>
      </c>
      <c r="AI80">
        <v>-1.7365856449247374E-2</v>
      </c>
      <c r="AJ80">
        <v>-1.1853982246456951E-2</v>
      </c>
      <c r="AK80">
        <v>-1.1817407953873538E-2</v>
      </c>
    </row>
    <row r="81" spans="1:37" x14ac:dyDescent="0.25">
      <c r="A81" t="s">
        <v>320</v>
      </c>
      <c r="B81">
        <v>0</v>
      </c>
      <c r="C81">
        <v>2.1885649588115896E-2</v>
      </c>
      <c r="D81">
        <v>6.3942438463993057E-2</v>
      </c>
      <c r="E81">
        <v>0.12069242254024726</v>
      </c>
      <c r="F81">
        <v>0.18679017050491353</v>
      </c>
      <c r="G81">
        <v>0.25774707082271142</v>
      </c>
      <c r="H81">
        <v>1.2671531654448565</v>
      </c>
      <c r="I81">
        <v>1.547648717608574</v>
      </c>
      <c r="J81">
        <v>1.6554513068974375</v>
      </c>
      <c r="K81">
        <v>1.6948238801851812</v>
      </c>
      <c r="L81">
        <v>1.6649179567683747</v>
      </c>
      <c r="M81">
        <v>1.6701236124854857</v>
      </c>
      <c r="N81">
        <v>1.6098773190045268</v>
      </c>
      <c r="O81">
        <v>1.6182733829692486</v>
      </c>
      <c r="P81">
        <v>1.5453318591584164</v>
      </c>
      <c r="Q81">
        <v>1.5400807560745466</v>
      </c>
      <c r="R81">
        <v>1.5941713868597773</v>
      </c>
      <c r="S81">
        <v>1.5306578646417268</v>
      </c>
      <c r="T81">
        <v>1.439500854886</v>
      </c>
      <c r="U81">
        <v>1.3723078949104073</v>
      </c>
      <c r="V81">
        <v>1.3643166533316542</v>
      </c>
      <c r="W81">
        <v>1.2825106680546483</v>
      </c>
      <c r="X81">
        <v>1.2733030733388384</v>
      </c>
      <c r="Y81">
        <v>1.2955104902100167</v>
      </c>
      <c r="Z81">
        <v>1.2731832785981334</v>
      </c>
      <c r="AA81">
        <v>1.3272452758772424</v>
      </c>
      <c r="AB81">
        <v>1.3558490903598397</v>
      </c>
      <c r="AC81">
        <v>1.3824936143292943</v>
      </c>
      <c r="AD81">
        <v>1.4738583753093559</v>
      </c>
      <c r="AE81">
        <v>1.4884937439861412</v>
      </c>
      <c r="AF81">
        <v>1.5177496807196267</v>
      </c>
      <c r="AG81">
        <v>1.5470419685062131</v>
      </c>
      <c r="AH81">
        <v>1.5751987345453022</v>
      </c>
      <c r="AI81">
        <v>1.5954945111514851</v>
      </c>
      <c r="AJ81">
        <v>1.6199567803591997</v>
      </c>
      <c r="AK81">
        <v>1.6258303451283318</v>
      </c>
    </row>
    <row r="82" spans="1:37" x14ac:dyDescent="0.25">
      <c r="A82" t="s">
        <v>321</v>
      </c>
      <c r="B82">
        <v>0</v>
      </c>
      <c r="C82">
        <v>1.6425403417885676E-2</v>
      </c>
      <c r="D82">
        <v>4.9040896967222913E-2</v>
      </c>
      <c r="E82">
        <v>9.3640005773099055E-2</v>
      </c>
      <c r="F82">
        <v>0.14565934313370832</v>
      </c>
      <c r="G82">
        <v>0.20115606981756518</v>
      </c>
      <c r="H82">
        <v>1.7240722387154017</v>
      </c>
      <c r="I82">
        <v>2.0786452069800232</v>
      </c>
      <c r="J82">
        <v>2.1754195317150504</v>
      </c>
      <c r="K82">
        <v>2.1889228258473059</v>
      </c>
      <c r="L82">
        <v>2.1156946276845279</v>
      </c>
      <c r="M82">
        <v>2.1140907272616083</v>
      </c>
      <c r="N82">
        <v>2.0192015079854686</v>
      </c>
      <c r="O82">
        <v>2.0380107063057151</v>
      </c>
      <c r="P82">
        <v>1.9308629522923892</v>
      </c>
      <c r="Q82">
        <v>1.9318133333480869</v>
      </c>
      <c r="R82">
        <v>2.0236158793760284</v>
      </c>
      <c r="S82">
        <v>1.9280800100283102</v>
      </c>
      <c r="T82">
        <v>1.7909868463376277</v>
      </c>
      <c r="U82">
        <v>1.6927531411938368</v>
      </c>
      <c r="V82">
        <v>1.6856074593128989</v>
      </c>
      <c r="W82">
        <v>1.5593613141006379</v>
      </c>
      <c r="X82">
        <v>1.5452290382062639</v>
      </c>
      <c r="Y82">
        <v>1.5759831291201953</v>
      </c>
      <c r="Z82">
        <v>1.5331069951385556</v>
      </c>
      <c r="AA82">
        <v>1.6078237721889543</v>
      </c>
      <c r="AB82">
        <v>1.6393734452560649</v>
      </c>
      <c r="AC82">
        <v>1.6668179251217552</v>
      </c>
      <c r="AD82">
        <v>1.7955774963688276</v>
      </c>
      <c r="AE82">
        <v>1.8025769897787702</v>
      </c>
      <c r="AF82">
        <v>1.8337651798813415</v>
      </c>
      <c r="AG82">
        <v>1.865805902599349</v>
      </c>
      <c r="AH82">
        <v>1.8966868699341388</v>
      </c>
      <c r="AI82">
        <v>1.9158975989391758</v>
      </c>
      <c r="AJ82">
        <v>1.9423238466182768</v>
      </c>
      <c r="AK82">
        <v>1.9402219446797542</v>
      </c>
    </row>
    <row r="83" spans="1:37" x14ac:dyDescent="0.25">
      <c r="A83" t="s">
        <v>322</v>
      </c>
      <c r="B83">
        <v>0</v>
      </c>
      <c r="C83">
        <v>1.0365063963591048E-2</v>
      </c>
      <c r="D83">
        <v>3.2469844060822872E-2</v>
      </c>
      <c r="E83">
        <v>6.4747647072094239E-2</v>
      </c>
      <c r="F83">
        <v>0.10472156851810688</v>
      </c>
      <c r="G83">
        <v>0.14975958056802074</v>
      </c>
      <c r="H83">
        <v>0.4133444157248034</v>
      </c>
      <c r="I83">
        <v>0.59243134116055973</v>
      </c>
      <c r="J83">
        <v>0.70851798870719129</v>
      </c>
      <c r="K83">
        <v>0.77081037688842002</v>
      </c>
      <c r="L83">
        <v>0.78489209122909465</v>
      </c>
      <c r="M83">
        <v>0.78216910231143633</v>
      </c>
      <c r="N83">
        <v>0.75400506153378011</v>
      </c>
      <c r="O83">
        <v>0.732420769133868</v>
      </c>
      <c r="P83">
        <v>0.69373701773640661</v>
      </c>
      <c r="Q83">
        <v>0.66615612986131723</v>
      </c>
      <c r="R83">
        <v>0.65745183114178651</v>
      </c>
      <c r="S83">
        <v>0.62992363671088292</v>
      </c>
      <c r="T83">
        <v>0.59024024691536336</v>
      </c>
      <c r="U83">
        <v>0.55087274068579273</v>
      </c>
      <c r="V83">
        <v>0.52588317189974365</v>
      </c>
      <c r="W83">
        <v>0.49002339566956987</v>
      </c>
      <c r="X83">
        <v>0.4694507942699877</v>
      </c>
      <c r="Y83">
        <v>0.46264667418682848</v>
      </c>
      <c r="Z83">
        <v>0.45228011234101917</v>
      </c>
      <c r="AA83">
        <v>0.46044368103301814</v>
      </c>
      <c r="AB83">
        <v>0.46948254722298799</v>
      </c>
      <c r="AC83">
        <v>0.47949448323496568</v>
      </c>
      <c r="AD83">
        <v>0.50373862275063797</v>
      </c>
      <c r="AE83">
        <v>0.51582560996001892</v>
      </c>
      <c r="AF83">
        <v>0.52795984558537956</v>
      </c>
      <c r="AG83">
        <v>0.53934951873841896</v>
      </c>
      <c r="AH83">
        <v>0.55002650255919772</v>
      </c>
      <c r="AI83">
        <v>0.55845457683854072</v>
      </c>
      <c r="AJ83">
        <v>0.56693639187481715</v>
      </c>
      <c r="AK83">
        <v>0.57086892002171652</v>
      </c>
    </row>
    <row r="84" spans="1:37" x14ac:dyDescent="0.25">
      <c r="A84" t="s">
        <v>323</v>
      </c>
      <c r="B84">
        <v>0</v>
      </c>
      <c r="C84">
        <v>2.0588937821131026E-2</v>
      </c>
      <c r="D84">
        <v>6.4662068338594558E-2</v>
      </c>
      <c r="E84">
        <v>0.12923967536588865</v>
      </c>
      <c r="F84">
        <v>0.21018004900956733</v>
      </c>
      <c r="G84">
        <v>0.30370105195898223</v>
      </c>
      <c r="H84">
        <v>0.65749380073787389</v>
      </c>
      <c r="I84">
        <v>0.94997704222303803</v>
      </c>
      <c r="J84">
        <v>1.1630694004635567</v>
      </c>
      <c r="K84">
        <v>1.3211126799359318</v>
      </c>
      <c r="L84">
        <v>1.4401466734352386</v>
      </c>
      <c r="M84">
        <v>1.5579728718628783</v>
      </c>
      <c r="N84">
        <v>1.6654426401309319</v>
      </c>
      <c r="O84">
        <v>1.7923760773297825</v>
      </c>
      <c r="P84">
        <v>1.9102063205722164</v>
      </c>
      <c r="Q84">
        <v>2.0429208116019115</v>
      </c>
      <c r="R84">
        <v>2.1995571981801465</v>
      </c>
      <c r="S84">
        <v>2.3341780874853946</v>
      </c>
      <c r="T84">
        <v>2.4466768142828332</v>
      </c>
      <c r="U84">
        <v>2.5517258540128651</v>
      </c>
      <c r="V84">
        <v>2.6664565260125173</v>
      </c>
      <c r="W84">
        <v>2.7617490214685292</v>
      </c>
      <c r="X84">
        <v>2.8628448886527158</v>
      </c>
      <c r="Y84">
        <v>2.9712003599388526</v>
      </c>
      <c r="Z84">
        <v>3.0655816278805537</v>
      </c>
      <c r="AA84">
        <v>3.1689756440097749</v>
      </c>
      <c r="AB84">
        <v>3.2649529378859121</v>
      </c>
      <c r="AC84">
        <v>3.3516196771649742</v>
      </c>
      <c r="AD84">
        <v>3.4465384324861459</v>
      </c>
      <c r="AE84">
        <v>3.5211195609022861</v>
      </c>
      <c r="AF84">
        <v>3.5862828141486336</v>
      </c>
      <c r="AG84">
        <v>3.6440223856242238</v>
      </c>
      <c r="AH84">
        <v>3.6950713235686106</v>
      </c>
      <c r="AI84">
        <v>3.7380057201142014</v>
      </c>
      <c r="AJ84">
        <v>3.7756003670846638</v>
      </c>
      <c r="AK84">
        <v>3.8029924737486676</v>
      </c>
    </row>
    <row r="85" spans="1:37" x14ac:dyDescent="0.25">
      <c r="A85" t="s">
        <v>324</v>
      </c>
      <c r="B85">
        <v>0</v>
      </c>
      <c r="C85">
        <v>7.7924530538231451E-3</v>
      </c>
      <c r="D85">
        <v>2.613703425351499E-2</v>
      </c>
      <c r="E85">
        <v>5.4426088762360436E-2</v>
      </c>
      <c r="F85">
        <v>9.0903267713349223E-2</v>
      </c>
      <c r="G85">
        <v>0.133758710480536</v>
      </c>
      <c r="H85">
        <v>37.624338257675106</v>
      </c>
      <c r="I85">
        <v>38.417225859922489</v>
      </c>
      <c r="J85">
        <v>38.303630317994042</v>
      </c>
      <c r="K85">
        <v>38.027493380759836</v>
      </c>
      <c r="L85">
        <v>32.629976729906886</v>
      </c>
      <c r="M85">
        <v>34.360854928348502</v>
      </c>
      <c r="N85">
        <v>34.202250834388018</v>
      </c>
      <c r="O85">
        <v>34.082390418461664</v>
      </c>
      <c r="P85">
        <v>33.999076038340228</v>
      </c>
      <c r="Q85">
        <v>33.520858139970613</v>
      </c>
      <c r="R85">
        <v>29.610580371408069</v>
      </c>
      <c r="S85">
        <v>29.637764893581121</v>
      </c>
      <c r="T85">
        <v>29.759993677403052</v>
      </c>
      <c r="U85">
        <v>29.910480197953927</v>
      </c>
      <c r="V85">
        <v>29.241165484042586</v>
      </c>
      <c r="W85">
        <v>27.785948250330517</v>
      </c>
      <c r="X85">
        <v>27.913801289480311</v>
      </c>
      <c r="Y85">
        <v>28.054424001078182</v>
      </c>
      <c r="Z85">
        <v>28.152235582552997</v>
      </c>
      <c r="AA85">
        <v>29.494053181228175</v>
      </c>
      <c r="AB85">
        <v>28.142241074309648</v>
      </c>
      <c r="AC85">
        <v>28.085390305018354</v>
      </c>
      <c r="AD85">
        <v>28.025359695270026</v>
      </c>
      <c r="AE85">
        <v>27.921219666097308</v>
      </c>
      <c r="AF85">
        <v>27.784464857424606</v>
      </c>
      <c r="AG85">
        <v>27.622119614879772</v>
      </c>
      <c r="AH85">
        <v>27.438259394455166</v>
      </c>
      <c r="AI85">
        <v>27.237016270495971</v>
      </c>
      <c r="AJ85">
        <v>27.023361313457972</v>
      </c>
      <c r="AK85">
        <v>26.795871690898608</v>
      </c>
    </row>
    <row r="86" spans="1:37" x14ac:dyDescent="0.25">
      <c r="A86" t="s">
        <v>325</v>
      </c>
      <c r="B86">
        <v>0</v>
      </c>
      <c r="C86">
        <v>7.7611574959668417E-3</v>
      </c>
      <c r="D86">
        <v>2.6045726419465787E-2</v>
      </c>
      <c r="E86">
        <v>5.4257950973468638E-2</v>
      </c>
      <c r="F86">
        <v>9.0652373414812359E-2</v>
      </c>
      <c r="G86">
        <v>0.13342710136110547</v>
      </c>
      <c r="H86">
        <v>177.29608466872614</v>
      </c>
      <c r="I86">
        <v>181.97497035209867</v>
      </c>
      <c r="J86">
        <v>181.10960357627249</v>
      </c>
      <c r="K86">
        <v>179.20152408587552</v>
      </c>
      <c r="L86">
        <v>177.09432701647933</v>
      </c>
      <c r="M86">
        <v>174.98584072005562</v>
      </c>
      <c r="N86">
        <v>151.78505007321249</v>
      </c>
      <c r="O86">
        <v>149.46246951874264</v>
      </c>
      <c r="P86">
        <v>119.21298734017327</v>
      </c>
      <c r="Q86">
        <v>117.09163420960556</v>
      </c>
      <c r="R86">
        <v>375.08102702270173</v>
      </c>
      <c r="S86">
        <v>329.41877861514666</v>
      </c>
      <c r="T86">
        <v>325.9228264041007</v>
      </c>
      <c r="U86">
        <v>322.16223311600186</v>
      </c>
      <c r="V86">
        <v>318.36786297378279</v>
      </c>
      <c r="W86">
        <v>314.58611452837761</v>
      </c>
      <c r="X86">
        <v>338.21874189532394</v>
      </c>
      <c r="Y86">
        <v>335.04093491743669</v>
      </c>
      <c r="Z86">
        <v>331.23750269229896</v>
      </c>
      <c r="AA86">
        <v>327.38109449839925</v>
      </c>
      <c r="AB86">
        <v>323.55797392019321</v>
      </c>
      <c r="AC86">
        <v>346.83751283151389</v>
      </c>
      <c r="AD86">
        <v>343.62381580885028</v>
      </c>
      <c r="AE86">
        <v>339.80752224340887</v>
      </c>
      <c r="AF86">
        <v>335.92463434227221</v>
      </c>
      <c r="AG86">
        <v>332.08293729072659</v>
      </c>
      <c r="AH86">
        <v>328.30232025867934</v>
      </c>
      <c r="AI86">
        <v>324.57520641993403</v>
      </c>
      <c r="AJ86">
        <v>320.91135788288653</v>
      </c>
      <c r="AK86">
        <v>317.30482378393816</v>
      </c>
    </row>
    <row r="87" spans="1:37" x14ac:dyDescent="0.25">
      <c r="A87" t="s">
        <v>326</v>
      </c>
      <c r="B87">
        <v>0</v>
      </c>
      <c r="C87">
        <v>7.7590408384953236E-3</v>
      </c>
      <c r="D87">
        <v>2.6043125155505997E-2</v>
      </c>
      <c r="E87">
        <v>5.4258094268244683E-2</v>
      </c>
      <c r="F87">
        <v>9.0658066177384811E-2</v>
      </c>
      <c r="G87">
        <v>0.13344004976061363</v>
      </c>
      <c r="H87">
        <v>127.1076654151948</v>
      </c>
      <c r="I87">
        <v>129.76756685324324</v>
      </c>
      <c r="J87">
        <v>128.44219059487182</v>
      </c>
      <c r="K87">
        <v>126.23662585237807</v>
      </c>
      <c r="L87">
        <v>134.32255209786058</v>
      </c>
      <c r="M87">
        <v>131.76154215877332</v>
      </c>
      <c r="N87">
        <v>127.74445953562554</v>
      </c>
      <c r="O87">
        <v>124.41905866352845</v>
      </c>
      <c r="P87">
        <v>119.67523538299179</v>
      </c>
      <c r="Q87">
        <v>119.89234379648015</v>
      </c>
      <c r="R87">
        <v>154.50618117405023</v>
      </c>
      <c r="S87">
        <v>148.40333137387748</v>
      </c>
      <c r="T87">
        <v>143.44822472829085</v>
      </c>
      <c r="U87">
        <v>138.26323917540924</v>
      </c>
      <c r="V87">
        <v>133.11041538920944</v>
      </c>
      <c r="W87">
        <v>127.99756418359904</v>
      </c>
      <c r="X87">
        <v>124.36812516893343</v>
      </c>
      <c r="Y87">
        <v>119.79231577751897</v>
      </c>
      <c r="Z87">
        <v>115.53868805163945</v>
      </c>
      <c r="AA87">
        <v>118.05104950289524</v>
      </c>
      <c r="AB87">
        <v>114.69873362720429</v>
      </c>
      <c r="AC87">
        <v>112.83699025850198</v>
      </c>
      <c r="AD87">
        <v>110.08239606992389</v>
      </c>
      <c r="AE87">
        <v>107.59562196726726</v>
      </c>
      <c r="AF87">
        <v>105.37320110352688</v>
      </c>
      <c r="AG87">
        <v>103.37709191824746</v>
      </c>
      <c r="AH87">
        <v>101.58281932782498</v>
      </c>
      <c r="AI87">
        <v>99.941687199995883</v>
      </c>
      <c r="AJ87">
        <v>98.438169353177685</v>
      </c>
      <c r="AK87">
        <v>97.040406741527079</v>
      </c>
    </row>
    <row r="88" spans="1:37" x14ac:dyDescent="0.25">
      <c r="A88" t="s">
        <v>327</v>
      </c>
      <c r="B88">
        <v>0</v>
      </c>
      <c r="C88">
        <v>7.7029238908288278E-3</v>
      </c>
      <c r="D88">
        <v>2.5875475371406331E-2</v>
      </c>
      <c r="E88">
        <v>5.3943048033766594E-2</v>
      </c>
      <c r="F88">
        <v>9.0178765217108214E-2</v>
      </c>
      <c r="G88">
        <v>0.13279550715186161</v>
      </c>
      <c r="H88">
        <v>83.636070406770017</v>
      </c>
      <c r="I88">
        <v>86.760644898545408</v>
      </c>
      <c r="J88">
        <v>87.323411447958634</v>
      </c>
      <c r="K88">
        <v>87.313933647112947</v>
      </c>
      <c r="L88">
        <v>90.904553322359135</v>
      </c>
      <c r="M88">
        <v>91.610385518793521</v>
      </c>
      <c r="N88">
        <v>91.804798703333674</v>
      </c>
      <c r="O88">
        <v>91.977155823114387</v>
      </c>
      <c r="P88">
        <v>90.149758770364798</v>
      </c>
      <c r="Q88">
        <v>98.978042591800659</v>
      </c>
      <c r="R88">
        <v>70.727883402136555</v>
      </c>
      <c r="S88">
        <v>69.557738366518379</v>
      </c>
      <c r="T88">
        <v>68.996565762911757</v>
      </c>
      <c r="U88">
        <v>68.553053278970083</v>
      </c>
      <c r="V88">
        <v>75.349385671343953</v>
      </c>
      <c r="W88">
        <v>75.088939167170338</v>
      </c>
      <c r="X88">
        <v>74.650155800020215</v>
      </c>
      <c r="Y88">
        <v>74.184499874594351</v>
      </c>
      <c r="Z88">
        <v>73.708222463303159</v>
      </c>
      <c r="AA88">
        <v>81.866698740815821</v>
      </c>
      <c r="AB88">
        <v>80.331340774810258</v>
      </c>
      <c r="AC88">
        <v>79.776270691950657</v>
      </c>
      <c r="AD88">
        <v>79.228676088266866</v>
      </c>
      <c r="AE88">
        <v>78.672034061579893</v>
      </c>
      <c r="AF88">
        <v>78.120241434475332</v>
      </c>
      <c r="AG88">
        <v>77.575917831929402</v>
      </c>
      <c r="AH88">
        <v>77.037782632418001</v>
      </c>
      <c r="AI88">
        <v>76.507549063334196</v>
      </c>
      <c r="AJ88">
        <v>75.983583883364986</v>
      </c>
      <c r="AK88">
        <v>75.466225809650282</v>
      </c>
    </row>
    <row r="89" spans="1:37" x14ac:dyDescent="0.25">
      <c r="A89" t="s">
        <v>328</v>
      </c>
      <c r="B89">
        <v>0</v>
      </c>
      <c r="C89">
        <v>7.8034098103030303E-3</v>
      </c>
      <c r="D89">
        <v>2.6165009763912117E-2</v>
      </c>
      <c r="E89">
        <v>5.4471806621125829E-2</v>
      </c>
      <c r="F89">
        <v>9.0965245400331796E-2</v>
      </c>
      <c r="G89">
        <v>0.13383441680590025</v>
      </c>
      <c r="H89">
        <v>20.366462799757421</v>
      </c>
      <c r="I89">
        <v>20.771842190098866</v>
      </c>
      <c r="J89">
        <v>20.051207737856647</v>
      </c>
      <c r="K89">
        <v>19.208468837644133</v>
      </c>
      <c r="L89">
        <v>26.303022586194281</v>
      </c>
      <c r="M89">
        <v>27.263179290498663</v>
      </c>
      <c r="N89">
        <v>26.280438710547237</v>
      </c>
      <c r="O89">
        <v>26.137510571420908</v>
      </c>
      <c r="P89">
        <v>25.653720524573529</v>
      </c>
      <c r="Q89">
        <v>23.603448603306166</v>
      </c>
      <c r="R89">
        <v>34.951547149091965</v>
      </c>
      <c r="S89">
        <v>32.653372575197317</v>
      </c>
      <c r="T89">
        <v>32.049101661522286</v>
      </c>
      <c r="U89">
        <v>31.447800957427052</v>
      </c>
      <c r="V89">
        <v>32.961353328936283</v>
      </c>
      <c r="W89">
        <v>32.403385522685646</v>
      </c>
      <c r="X89">
        <v>32.956101439413345</v>
      </c>
      <c r="Y89">
        <v>32.409516018463776</v>
      </c>
      <c r="Z89">
        <v>31.848862767317797</v>
      </c>
      <c r="AA89">
        <v>41.784060294725769</v>
      </c>
      <c r="AB89">
        <v>41.381009933648457</v>
      </c>
      <c r="AC89">
        <v>41.902092564320689</v>
      </c>
      <c r="AD89">
        <v>48.028182443618462</v>
      </c>
      <c r="AE89">
        <v>47.497827794380228</v>
      </c>
      <c r="AF89">
        <v>46.844225304595199</v>
      </c>
      <c r="AG89">
        <v>46.181757013072854</v>
      </c>
      <c r="AH89">
        <v>45.531974216435131</v>
      </c>
      <c r="AI89">
        <v>44.892256800141304</v>
      </c>
      <c r="AJ89">
        <v>44.264399047514694</v>
      </c>
      <c r="AK89">
        <v>43.644887156778346</v>
      </c>
    </row>
    <row r="90" spans="1:37" x14ac:dyDescent="0.25">
      <c r="A90" t="s">
        <v>329</v>
      </c>
      <c r="B90">
        <v>0</v>
      </c>
      <c r="C90">
        <v>7.8125407292128912E-3</v>
      </c>
      <c r="D90">
        <v>2.6211554612975974E-2</v>
      </c>
      <c r="E90">
        <v>5.4586761260400074E-2</v>
      </c>
      <c r="F90">
        <v>9.1171494982833501E-2</v>
      </c>
      <c r="G90">
        <v>0.13414300222063247</v>
      </c>
      <c r="H90">
        <v>1.2027005631909837</v>
      </c>
      <c r="I90">
        <v>1.4174799060206134</v>
      </c>
      <c r="J90">
        <v>1.5301560738577136</v>
      </c>
      <c r="K90">
        <v>1.5872487118931078</v>
      </c>
      <c r="L90">
        <v>1.6094938149014526</v>
      </c>
      <c r="M90">
        <v>1.6335469762889021</v>
      </c>
      <c r="N90">
        <v>1.6416739492494337</v>
      </c>
      <c r="O90">
        <v>1.6713454028460806</v>
      </c>
      <c r="P90">
        <v>1.6972673985877318</v>
      </c>
      <c r="Q90">
        <v>1.729466892874143</v>
      </c>
      <c r="R90">
        <v>1.7861655696285172</v>
      </c>
      <c r="S90">
        <v>1.8209439917256542</v>
      </c>
      <c r="T90">
        <v>1.8333643340700867</v>
      </c>
      <c r="U90">
        <v>1.8370329393352147</v>
      </c>
      <c r="V90">
        <v>1.8575020469419723</v>
      </c>
      <c r="W90">
        <v>1.8592527750400212</v>
      </c>
      <c r="X90">
        <v>1.8738488214545157</v>
      </c>
      <c r="Y90">
        <v>1.8978153381493446</v>
      </c>
      <c r="Z90">
        <v>1.9166400591323463</v>
      </c>
      <c r="AA90">
        <v>1.9501166433066652</v>
      </c>
      <c r="AB90">
        <v>1.9789808412997045</v>
      </c>
      <c r="AC90">
        <v>2.0057678541671953</v>
      </c>
      <c r="AD90">
        <v>2.0462673468830461</v>
      </c>
      <c r="AE90">
        <v>2.0747905445779757</v>
      </c>
      <c r="AF90">
        <v>2.0962037486232488</v>
      </c>
      <c r="AG90">
        <v>2.1168738078400251</v>
      </c>
      <c r="AH90">
        <v>2.1375144130373558</v>
      </c>
      <c r="AI90">
        <v>2.1482945126438446</v>
      </c>
      <c r="AJ90">
        <v>2.1599605835049829</v>
      </c>
      <c r="AK90">
        <v>2.1641426950834708</v>
      </c>
    </row>
    <row r="91" spans="1:37" x14ac:dyDescent="0.25">
      <c r="A91" t="s">
        <v>330</v>
      </c>
      <c r="B91">
        <v>0</v>
      </c>
      <c r="C91">
        <v>7.7019536011579959E-3</v>
      </c>
      <c r="D91">
        <v>2.5899273371043918E-2</v>
      </c>
      <c r="E91">
        <v>5.4030928291770586E-2</v>
      </c>
      <c r="F91">
        <v>9.0369105657517323E-2</v>
      </c>
      <c r="G91">
        <v>0.13311771993400612</v>
      </c>
      <c r="H91">
        <v>34.622338864138904</v>
      </c>
      <c r="I91">
        <v>35.819990750147412</v>
      </c>
      <c r="J91">
        <v>35.981722113028859</v>
      </c>
      <c r="K91">
        <v>36.128024714989436</v>
      </c>
      <c r="L91">
        <v>33.515490825987328</v>
      </c>
      <c r="M91">
        <v>33.673211093636326</v>
      </c>
      <c r="N91">
        <v>33.743045268338356</v>
      </c>
      <c r="O91">
        <v>33.619394847691566</v>
      </c>
      <c r="P91">
        <v>33.410289280326367</v>
      </c>
      <c r="Q91">
        <v>36.304582166212327</v>
      </c>
      <c r="R91">
        <v>27.874637772933795</v>
      </c>
      <c r="S91">
        <v>27.992569654801592</v>
      </c>
      <c r="T91">
        <v>27.785887631557515</v>
      </c>
      <c r="U91">
        <v>27.699347961292364</v>
      </c>
      <c r="V91">
        <v>28.105384338816464</v>
      </c>
      <c r="W91">
        <v>28.096126972240643</v>
      </c>
      <c r="X91">
        <v>28.212750957415178</v>
      </c>
      <c r="Y91">
        <v>28.013465845576711</v>
      </c>
      <c r="Z91">
        <v>27.729439267534062</v>
      </c>
      <c r="AA91">
        <v>24.766587796495276</v>
      </c>
      <c r="AB91">
        <v>26.344404899182017</v>
      </c>
      <c r="AC91">
        <v>26.102230509182146</v>
      </c>
      <c r="AD91">
        <v>48.452527580268054</v>
      </c>
      <c r="AE91">
        <v>48.742604438009863</v>
      </c>
      <c r="AF91">
        <v>48.371040983547701</v>
      </c>
      <c r="AG91">
        <v>47.880310305866878</v>
      </c>
      <c r="AH91">
        <v>47.370261591554907</v>
      </c>
      <c r="AI91">
        <v>46.859892944138949</v>
      </c>
      <c r="AJ91">
        <v>46.411809539003812</v>
      </c>
      <c r="AK91">
        <v>45.905016105664288</v>
      </c>
    </row>
    <row r="92" spans="1:37" x14ac:dyDescent="0.25">
      <c r="A92" t="s">
        <v>331</v>
      </c>
      <c r="B92">
        <v>0</v>
      </c>
      <c r="C92">
        <v>7.7588086712099269E-3</v>
      </c>
      <c r="D92">
        <v>2.6035992261408403E-2</v>
      </c>
      <c r="E92">
        <v>5.4234788921081467E-2</v>
      </c>
      <c r="F92">
        <v>9.0610209016483978E-2</v>
      </c>
      <c r="G92">
        <v>0.1333615495489715</v>
      </c>
      <c r="H92">
        <v>339.45358404136687</v>
      </c>
      <c r="I92">
        <v>338.19327867229714</v>
      </c>
      <c r="J92">
        <v>367.7238112971209</v>
      </c>
      <c r="K92">
        <v>386.91557520750627</v>
      </c>
      <c r="L92">
        <v>395.43274949329452</v>
      </c>
      <c r="M92">
        <v>424.33299434588821</v>
      </c>
      <c r="N92">
        <v>399.81087224514658</v>
      </c>
      <c r="O92">
        <v>492.3475935139752</v>
      </c>
      <c r="P92">
        <v>459.26006799933316</v>
      </c>
      <c r="Q92">
        <v>507.058064902159</v>
      </c>
      <c r="R92">
        <v>497.84660029426215</v>
      </c>
      <c r="S92">
        <v>452.5603435224524</v>
      </c>
      <c r="T92">
        <v>366.66325210819195</v>
      </c>
      <c r="U92">
        <v>321.71486165065096</v>
      </c>
      <c r="V92">
        <v>333.12352014426051</v>
      </c>
      <c r="W92">
        <v>246.18227958927727</v>
      </c>
      <c r="X92">
        <v>243.50104451166743</v>
      </c>
      <c r="Y92">
        <v>285.09932171794594</v>
      </c>
      <c r="Z92">
        <v>238.67696900749897</v>
      </c>
      <c r="AA92">
        <v>234.65665207518782</v>
      </c>
      <c r="AB92">
        <v>266.3146991135406</v>
      </c>
      <c r="AC92">
        <v>263.95195456040574</v>
      </c>
      <c r="AD92">
        <v>277.98062423363132</v>
      </c>
      <c r="AE92">
        <v>257.73901332665065</v>
      </c>
      <c r="AF92">
        <v>286.58373572511897</v>
      </c>
      <c r="AG92">
        <v>314.09533376109488</v>
      </c>
      <c r="AH92">
        <v>341.18340815545798</v>
      </c>
      <c r="AI92">
        <v>357.40132482531851</v>
      </c>
      <c r="AJ92">
        <v>383.52967302553481</v>
      </c>
      <c r="AK92">
        <v>380.24384123409993</v>
      </c>
    </row>
    <row r="93" spans="1:37" x14ac:dyDescent="0.25">
      <c r="A93" t="s">
        <v>332</v>
      </c>
      <c r="B93">
        <v>0</v>
      </c>
      <c r="C93">
        <v>7.725693530202804E-3</v>
      </c>
      <c r="D93">
        <v>2.5938525402291468E-2</v>
      </c>
      <c r="E93">
        <v>5.4053275966059466E-2</v>
      </c>
      <c r="F93">
        <v>9.0334925028634494E-2</v>
      </c>
      <c r="G93">
        <v>0.13299023676183186</v>
      </c>
      <c r="H93">
        <v>50.671916603713996</v>
      </c>
      <c r="I93">
        <v>51.009183097459562</v>
      </c>
      <c r="J93">
        <v>52.959306418734876</v>
      </c>
      <c r="K93">
        <v>54.036084746325507</v>
      </c>
      <c r="L93">
        <v>51.68186572290567</v>
      </c>
      <c r="M93">
        <v>54.331706193742967</v>
      </c>
      <c r="N93">
        <v>52.130259905512318</v>
      </c>
      <c r="O93">
        <v>58.50271939298468</v>
      </c>
      <c r="P93">
        <v>55.65504242817547</v>
      </c>
      <c r="Q93">
        <v>57.756716656369811</v>
      </c>
      <c r="R93">
        <v>71.029379348944971</v>
      </c>
      <c r="S93">
        <v>67.364621995657899</v>
      </c>
      <c r="T93">
        <v>60.988663855302747</v>
      </c>
      <c r="U93">
        <v>57.450268990596996</v>
      </c>
      <c r="V93">
        <v>58.803272354278157</v>
      </c>
      <c r="W93">
        <v>51.674402276301976</v>
      </c>
      <c r="X93">
        <v>51.416484473401681</v>
      </c>
      <c r="Y93">
        <v>54.053948154555556</v>
      </c>
      <c r="Z93">
        <v>50.411840160144685</v>
      </c>
      <c r="AA93">
        <v>53.191015561859565</v>
      </c>
      <c r="AB93">
        <v>54.64959041496158</v>
      </c>
      <c r="AC93">
        <v>54.431586138861142</v>
      </c>
      <c r="AD93">
        <v>56.455249732720112</v>
      </c>
      <c r="AE93">
        <v>54.688556271977085</v>
      </c>
      <c r="AF93">
        <v>56.389651372000692</v>
      </c>
      <c r="AG93">
        <v>57.99755297663809</v>
      </c>
      <c r="AH93">
        <v>59.578612447012233</v>
      </c>
      <c r="AI93">
        <v>60.384549843053328</v>
      </c>
      <c r="AJ93">
        <v>61.901947464672638</v>
      </c>
      <c r="AK93">
        <v>61.317240837491902</v>
      </c>
    </row>
    <row r="94" spans="1:37" x14ac:dyDescent="0.25">
      <c r="A94" t="s">
        <v>333</v>
      </c>
      <c r="B94">
        <v>0</v>
      </c>
      <c r="C94">
        <v>7.7319770360739781E-3</v>
      </c>
      <c r="D94">
        <v>2.5961194060464265E-2</v>
      </c>
      <c r="E94">
        <v>5.4101596617561754E-2</v>
      </c>
      <c r="F94">
        <v>9.0415474643812388E-2</v>
      </c>
      <c r="G94">
        <v>0.13310671136383956</v>
      </c>
      <c r="H94">
        <v>1.195763114076609</v>
      </c>
      <c r="I94">
        <v>1.4194382912873227</v>
      </c>
      <c r="J94">
        <v>1.5460415715263354</v>
      </c>
      <c r="K94">
        <v>1.6161943972276882</v>
      </c>
      <c r="L94">
        <v>1.6509943671284555</v>
      </c>
      <c r="M94">
        <v>1.6871506932979452</v>
      </c>
      <c r="N94">
        <v>1.718240790609471</v>
      </c>
      <c r="O94">
        <v>1.7705404486145104</v>
      </c>
      <c r="P94">
        <v>1.8188205917725853</v>
      </c>
      <c r="Q94">
        <v>1.8833612893342844</v>
      </c>
      <c r="R94">
        <v>6.5572038993634507</v>
      </c>
      <c r="S94">
        <v>6.7040635125161785</v>
      </c>
      <c r="T94">
        <v>6.7253434264379575</v>
      </c>
      <c r="U94">
        <v>6.7230166190982876</v>
      </c>
      <c r="V94">
        <v>6.7283858421889109</v>
      </c>
      <c r="W94">
        <v>6.7191567394818685</v>
      </c>
      <c r="X94">
        <v>6.7176599376538304</v>
      </c>
      <c r="Y94">
        <v>6.7252846704138225</v>
      </c>
      <c r="Z94">
        <v>6.7230871560818528</v>
      </c>
      <c r="AA94">
        <v>6.7306829966218285</v>
      </c>
      <c r="AB94">
        <v>3.8955769946917851</v>
      </c>
      <c r="AC94">
        <v>3.8439841569045896</v>
      </c>
      <c r="AD94">
        <v>3.8664924473987394</v>
      </c>
      <c r="AE94">
        <v>3.8842111383951883</v>
      </c>
      <c r="AF94">
        <v>3.8968259888692236</v>
      </c>
      <c r="AG94">
        <v>3.9045788723548691</v>
      </c>
      <c r="AH94">
        <v>3.9079054873552455</v>
      </c>
      <c r="AI94">
        <v>3.9055967309122641</v>
      </c>
      <c r="AJ94">
        <v>3.9001064911790451</v>
      </c>
      <c r="AK94">
        <v>3.8872717351007058</v>
      </c>
    </row>
    <row r="95" spans="1:37" x14ac:dyDescent="0.25">
      <c r="A95" t="s">
        <v>334</v>
      </c>
      <c r="B95">
        <v>0</v>
      </c>
      <c r="C95">
        <v>1.0436692935211767E-2</v>
      </c>
      <c r="D95">
        <v>3.1983855156192398E-2</v>
      </c>
      <c r="E95">
        <v>6.2765494223704366E-2</v>
      </c>
      <c r="F95">
        <v>0.10024976418272491</v>
      </c>
      <c r="G95">
        <v>0.14189725914786067</v>
      </c>
      <c r="H95">
        <v>0.44965767467850526</v>
      </c>
      <c r="I95">
        <v>0.63333551057422888</v>
      </c>
      <c r="J95">
        <v>0.74226317868002489</v>
      </c>
      <c r="K95">
        <v>0.79569159272030454</v>
      </c>
      <c r="L95">
        <v>0.80056330883968574</v>
      </c>
      <c r="M95">
        <v>0.79357072521577532</v>
      </c>
      <c r="N95">
        <v>0.76012826179252535</v>
      </c>
      <c r="O95">
        <v>0.73810034151897685</v>
      </c>
      <c r="P95">
        <v>0.69536394755034259</v>
      </c>
      <c r="Q95">
        <v>0.66708934319230639</v>
      </c>
      <c r="R95">
        <v>0.6601878548591511</v>
      </c>
      <c r="S95">
        <v>0.62784477297339603</v>
      </c>
      <c r="T95">
        <v>0.58133321264375315</v>
      </c>
      <c r="U95">
        <v>0.53639643944776161</v>
      </c>
      <c r="V95">
        <v>0.50897945163062008</v>
      </c>
      <c r="W95">
        <v>0.4667201958528322</v>
      </c>
      <c r="X95">
        <v>0.44328401604945</v>
      </c>
      <c r="Y95">
        <v>0.43530287347768315</v>
      </c>
      <c r="Z95">
        <v>0.42122478291082288</v>
      </c>
      <c r="AA95">
        <v>0.42946332790694264</v>
      </c>
      <c r="AB95">
        <v>0.43738413980176638</v>
      </c>
      <c r="AC95">
        <v>0.44615154735518914</v>
      </c>
      <c r="AD95">
        <v>0.47294977679637196</v>
      </c>
      <c r="AE95">
        <v>0.48390741684294358</v>
      </c>
      <c r="AF95">
        <v>0.49595278016156819</v>
      </c>
      <c r="AG95">
        <v>0.50785049499149082</v>
      </c>
      <c r="AH95">
        <v>0.51953043989783065</v>
      </c>
      <c r="AI95">
        <v>0.5290701577489676</v>
      </c>
      <c r="AJ95">
        <v>0.5393727481682431</v>
      </c>
      <c r="AK95">
        <v>0.54461171930624275</v>
      </c>
    </row>
    <row r="96" spans="1:37" x14ac:dyDescent="0.25">
      <c r="A96" t="s">
        <v>335</v>
      </c>
      <c r="B96">
        <v>0</v>
      </c>
      <c r="C96">
        <v>1.3415833898422491E-2</v>
      </c>
      <c r="D96">
        <v>4.153403761897323E-2</v>
      </c>
      <c r="E96">
        <v>8.2545222118612926E-2</v>
      </c>
      <c r="F96">
        <v>0.13390260993342284</v>
      </c>
      <c r="G96">
        <v>0.19304080516007183</v>
      </c>
      <c r="H96">
        <v>0.63903814688517357</v>
      </c>
      <c r="I96">
        <v>0.88518758141908904</v>
      </c>
      <c r="J96">
        <v>1.0474219687435227</v>
      </c>
      <c r="K96">
        <v>1.1579215604232695</v>
      </c>
      <c r="L96">
        <v>1.2219238014444578</v>
      </c>
      <c r="M96">
        <v>1.2859531602437357</v>
      </c>
      <c r="N96">
        <v>1.3202224482021796</v>
      </c>
      <c r="O96">
        <v>1.3760704320118</v>
      </c>
      <c r="P96">
        <v>1.4009985530836211</v>
      </c>
      <c r="Q96">
        <v>1.446532253511168</v>
      </c>
      <c r="R96">
        <v>1.5179323629415764</v>
      </c>
      <c r="S96">
        <v>1.5461628946563</v>
      </c>
      <c r="T96">
        <v>1.5523577230943886</v>
      </c>
      <c r="U96">
        <v>1.5579303677977441</v>
      </c>
      <c r="V96">
        <v>1.5828554152512497</v>
      </c>
      <c r="W96">
        <v>1.5780916771244602</v>
      </c>
      <c r="X96">
        <v>1.5948808001762682</v>
      </c>
      <c r="Y96">
        <v>1.6253097364825608</v>
      </c>
      <c r="Z96">
        <v>1.638826044141406</v>
      </c>
      <c r="AA96">
        <v>1.6791754297349692</v>
      </c>
      <c r="AB96">
        <v>1.7121804434621302</v>
      </c>
      <c r="AC96">
        <v>1.7423704952269414</v>
      </c>
      <c r="AD96">
        <v>1.7958936258158031</v>
      </c>
      <c r="AE96">
        <v>1.8221580273518168</v>
      </c>
      <c r="AF96">
        <v>1.8493236815984915</v>
      </c>
      <c r="AG96">
        <v>1.8746831868678981</v>
      </c>
      <c r="AH96">
        <v>1.8981499105202859</v>
      </c>
      <c r="AI96">
        <v>1.9170352268149449</v>
      </c>
      <c r="AJ96">
        <v>1.9357525543870713</v>
      </c>
      <c r="AK96">
        <v>1.9456836725780358</v>
      </c>
    </row>
    <row r="97" spans="1:37" x14ac:dyDescent="0.25">
      <c r="A97" t="s">
        <v>336</v>
      </c>
      <c r="B97">
        <v>0</v>
      </c>
      <c r="C97">
        <v>0.72218615531658426</v>
      </c>
      <c r="D97">
        <v>1.9657216250086762</v>
      </c>
      <c r="E97">
        <v>3.5678930900051364</v>
      </c>
      <c r="F97">
        <v>5.4113565042197109</v>
      </c>
      <c r="G97">
        <v>7.4129547046039246</v>
      </c>
      <c r="H97">
        <v>9.9767183727601072</v>
      </c>
      <c r="I97">
        <v>12.411460494265247</v>
      </c>
      <c r="J97">
        <v>14.770204183437485</v>
      </c>
      <c r="K97">
        <v>17.061731522003718</v>
      </c>
      <c r="L97">
        <v>19.273327377131011</v>
      </c>
      <c r="M97">
        <v>21.454169130460386</v>
      </c>
      <c r="N97">
        <v>23.556228767614119</v>
      </c>
      <c r="O97">
        <v>25.644642616610746</v>
      </c>
      <c r="P97">
        <v>27.635317654914981</v>
      </c>
      <c r="Q97">
        <v>29.594628407647662</v>
      </c>
      <c r="R97">
        <v>31.537131137447759</v>
      </c>
      <c r="S97">
        <v>33.350123360263417</v>
      </c>
      <c r="T97">
        <v>35.053308786026236</v>
      </c>
      <c r="U97">
        <v>36.683356934395547</v>
      </c>
      <c r="V97">
        <v>38.275911491778338</v>
      </c>
      <c r="W97">
        <v>39.751182832458639</v>
      </c>
      <c r="X97">
        <v>41.190217645975437</v>
      </c>
      <c r="Y97">
        <v>42.589962381759719</v>
      </c>
      <c r="Z97">
        <v>43.895134819207392</v>
      </c>
      <c r="AA97">
        <v>45.179320360090671</v>
      </c>
      <c r="AB97">
        <v>46.396097394910399</v>
      </c>
      <c r="AC97">
        <v>47.545420201250785</v>
      </c>
      <c r="AD97">
        <v>48.671949728926279</v>
      </c>
      <c r="AE97">
        <v>49.703961320307876</v>
      </c>
      <c r="AF97">
        <v>50.685260310204619</v>
      </c>
      <c r="AG97">
        <v>51.61365760505705</v>
      </c>
      <c r="AH97">
        <v>52.491021431640704</v>
      </c>
      <c r="AI97">
        <v>53.314239640126338</v>
      </c>
      <c r="AJ97">
        <v>54.093634575889652</v>
      </c>
      <c r="AK97">
        <v>54.81465176141451</v>
      </c>
    </row>
    <row r="98" spans="1:37" x14ac:dyDescent="0.25">
      <c r="A98" t="s">
        <v>337</v>
      </c>
      <c r="B98">
        <v>0</v>
      </c>
      <c r="C98">
        <v>4.3084383929858916E-3</v>
      </c>
      <c r="D98">
        <v>1.5366352319468035E-2</v>
      </c>
      <c r="E98">
        <v>3.3401013749978503E-2</v>
      </c>
      <c r="F98">
        <v>5.7387734726144224E-2</v>
      </c>
      <c r="G98">
        <v>8.5815890716522958E-2</v>
      </c>
      <c r="H98">
        <v>0.22965022898886467</v>
      </c>
      <c r="I98">
        <v>0.37555570298501983</v>
      </c>
      <c r="J98">
        <v>0.48168476634204982</v>
      </c>
      <c r="K98">
        <v>0.54207363192870783</v>
      </c>
      <c r="L98">
        <v>0.56186177561139417</v>
      </c>
      <c r="M98">
        <v>0.56169383775355186</v>
      </c>
      <c r="N98">
        <v>0.545763491542961</v>
      </c>
      <c r="O98">
        <v>0.53117701360210212</v>
      </c>
      <c r="P98">
        <v>0.51134981139162594</v>
      </c>
      <c r="Q98">
        <v>0.49657730294141444</v>
      </c>
      <c r="R98">
        <v>0.49471867330570518</v>
      </c>
      <c r="S98">
        <v>0.48784355301687565</v>
      </c>
      <c r="T98">
        <v>0.47109729466840999</v>
      </c>
      <c r="U98">
        <v>0.44981923630937892</v>
      </c>
      <c r="V98">
        <v>0.4338884878135163</v>
      </c>
      <c r="W98">
        <v>0.41369233200259092</v>
      </c>
      <c r="X98">
        <v>0.39841309330368446</v>
      </c>
      <c r="Y98">
        <v>0.39131257933113783</v>
      </c>
      <c r="Z98">
        <v>0.38401789776252304</v>
      </c>
      <c r="AA98">
        <v>0.38449403452327502</v>
      </c>
      <c r="AB98">
        <v>0.38708332343118101</v>
      </c>
      <c r="AC98">
        <v>0.38929533541678385</v>
      </c>
      <c r="AD98">
        <v>0.39753244708977675</v>
      </c>
      <c r="AE98">
        <v>0.40104583969216012</v>
      </c>
      <c r="AF98">
        <v>0.40169900632947009</v>
      </c>
      <c r="AG98">
        <v>0.40055287509521698</v>
      </c>
      <c r="AH98">
        <v>0.39817856981676503</v>
      </c>
      <c r="AI98">
        <v>0.39406960232186705</v>
      </c>
      <c r="AJ98">
        <v>0.38928346639732769</v>
      </c>
      <c r="AK98">
        <v>0.38192369515988034</v>
      </c>
    </row>
    <row r="99" spans="1:37" x14ac:dyDescent="0.25">
      <c r="A99" t="s">
        <v>338</v>
      </c>
      <c r="B99">
        <v>0</v>
      </c>
      <c r="C99">
        <v>5.8658676496792239E-3</v>
      </c>
      <c r="D99">
        <v>2.0924845753689247E-2</v>
      </c>
      <c r="E99">
        <v>4.5443773525111197E-2</v>
      </c>
      <c r="F99">
        <v>7.8044402680310654E-2</v>
      </c>
      <c r="G99">
        <v>0.11682387297580199</v>
      </c>
      <c r="H99">
        <v>1.7104107883154862</v>
      </c>
      <c r="I99">
        <v>2.676673812646424</v>
      </c>
      <c r="J99">
        <v>3.1541133286630219</v>
      </c>
      <c r="K99">
        <v>3.3963050058977817</v>
      </c>
      <c r="L99">
        <v>3.4840219391709226</v>
      </c>
      <c r="M99">
        <v>3.6083092938515193</v>
      </c>
      <c r="N99">
        <v>3.6548466912355693</v>
      </c>
      <c r="O99">
        <v>3.798892416295252</v>
      </c>
      <c r="P99">
        <v>3.8421958683013679</v>
      </c>
      <c r="Q99">
        <v>3.9613552367851135</v>
      </c>
      <c r="R99">
        <v>4.202459702936423</v>
      </c>
      <c r="S99">
        <v>4.2774902230535261</v>
      </c>
      <c r="T99">
        <v>4.2379590768386377</v>
      </c>
      <c r="U99">
        <v>4.1905333008852796</v>
      </c>
      <c r="V99">
        <v>4.2290618469990715</v>
      </c>
      <c r="W99">
        <v>4.1568361762693407</v>
      </c>
      <c r="X99">
        <v>4.1541617771347683</v>
      </c>
      <c r="Y99">
        <v>4.2152946092917087</v>
      </c>
      <c r="Z99">
        <v>4.2081779537890496</v>
      </c>
      <c r="AA99">
        <v>4.2954611523891462</v>
      </c>
      <c r="AB99">
        <v>4.3629753836901708</v>
      </c>
      <c r="AC99">
        <v>4.4122158976489523</v>
      </c>
      <c r="AD99">
        <v>4.5618547983880875</v>
      </c>
      <c r="AE99">
        <v>4.6121405006281257</v>
      </c>
      <c r="AF99">
        <v>4.6498063461420047</v>
      </c>
      <c r="AG99">
        <v>4.6827010156849314</v>
      </c>
      <c r="AH99">
        <v>4.7107609373027826</v>
      </c>
      <c r="AI99">
        <v>4.722568284909201</v>
      </c>
      <c r="AJ99">
        <v>4.7347163436065376</v>
      </c>
      <c r="AK99">
        <v>4.7142103193715368</v>
      </c>
    </row>
    <row r="100" spans="1:37" x14ac:dyDescent="0.25">
      <c r="A100" t="s">
        <v>339</v>
      </c>
      <c r="B100">
        <v>0</v>
      </c>
      <c r="C100">
        <v>5.2977061023140593E-3</v>
      </c>
      <c r="D100">
        <v>1.7956935227525506E-2</v>
      </c>
      <c r="E100">
        <v>3.7255068351904619E-2</v>
      </c>
      <c r="F100">
        <v>6.1303453524463869E-2</v>
      </c>
      <c r="G100">
        <v>8.8024619130377957E-2</v>
      </c>
      <c r="H100">
        <v>0.15425399658854921</v>
      </c>
      <c r="I100">
        <v>0.20638346707908539</v>
      </c>
      <c r="J100">
        <v>0.22527297197980634</v>
      </c>
      <c r="K100">
        <v>0.21194691681345468</v>
      </c>
      <c r="L100">
        <v>0.17374704986103939</v>
      </c>
      <c r="M100">
        <v>0.12324240461920599</v>
      </c>
      <c r="N100">
        <v>6.5411271783100133E-2</v>
      </c>
      <c r="O100">
        <v>9.2140228369563815E-3</v>
      </c>
      <c r="P100">
        <v>-4.6862959946158966E-2</v>
      </c>
      <c r="Q100">
        <v>-9.7607179766434626E-2</v>
      </c>
      <c r="R100">
        <v>-0.13984189726473639</v>
      </c>
      <c r="S100">
        <v>-0.18167814336834676</v>
      </c>
      <c r="T100">
        <v>-0.22433127441927603</v>
      </c>
      <c r="U100">
        <v>-0.26442177352208329</v>
      </c>
      <c r="V100">
        <v>-0.29742214891296248</v>
      </c>
      <c r="W100">
        <v>-0.3272568072715476</v>
      </c>
      <c r="X100">
        <v>-0.3500704748555461</v>
      </c>
      <c r="Y100">
        <v>-0.36533786096152321</v>
      </c>
      <c r="Z100">
        <v>-0.37721017836449544</v>
      </c>
      <c r="AA100">
        <v>-0.38316343246606044</v>
      </c>
      <c r="AB100">
        <v>-0.38644290911120649</v>
      </c>
      <c r="AC100">
        <v>-0.38857458922005872</v>
      </c>
      <c r="AD100">
        <v>-0.38761003781848657</v>
      </c>
      <c r="AE100">
        <v>-0.38846677793804574</v>
      </c>
      <c r="AF100">
        <v>-0.39044111760438982</v>
      </c>
      <c r="AG100">
        <v>-0.3930508776031405</v>
      </c>
      <c r="AH100">
        <v>-0.39606409063395187</v>
      </c>
      <c r="AI100">
        <v>-0.39967485557240723</v>
      </c>
      <c r="AJ100">
        <v>-0.40343614060622812</v>
      </c>
      <c r="AK100">
        <v>-0.40802435135399717</v>
      </c>
    </row>
    <row r="101" spans="1:37" x14ac:dyDescent="0.25">
      <c r="A101" t="s">
        <v>340</v>
      </c>
      <c r="B101">
        <v>0</v>
      </c>
      <c r="C101">
        <v>1.5407951017043509E-2</v>
      </c>
      <c r="D101">
        <v>5.1570080373664062E-2</v>
      </c>
      <c r="E101">
        <v>0.1070100885518066</v>
      </c>
      <c r="F101">
        <v>0.17789071482514629</v>
      </c>
      <c r="G101">
        <v>0.26022987263338848</v>
      </c>
      <c r="H101">
        <v>3.1032163634169496</v>
      </c>
      <c r="I101">
        <v>4.7332334926190045</v>
      </c>
      <c r="J101">
        <v>5.5312887666939536</v>
      </c>
      <c r="K101">
        <v>5.9593310117974196</v>
      </c>
      <c r="L101">
        <v>6.1414318194549677</v>
      </c>
      <c r="M101">
        <v>6.3994599963347776</v>
      </c>
      <c r="N101">
        <v>6.5143634389031924</v>
      </c>
      <c r="O101">
        <v>6.7958550586504129</v>
      </c>
      <c r="P101">
        <v>6.8859666212130355</v>
      </c>
      <c r="Q101">
        <v>7.1055144116437985</v>
      </c>
      <c r="R101">
        <v>7.5260737819998313</v>
      </c>
      <c r="S101">
        <v>7.6421446383530434</v>
      </c>
      <c r="T101">
        <v>7.5630140799738399</v>
      </c>
      <c r="U101">
        <v>7.4745601486795099</v>
      </c>
      <c r="V101">
        <v>7.5336604994661105</v>
      </c>
      <c r="W101">
        <v>7.3908858525691512</v>
      </c>
      <c r="X101">
        <v>7.3731896978358691</v>
      </c>
      <c r="Y101">
        <v>7.4617013710106761</v>
      </c>
      <c r="Z101">
        <v>7.4268507238394843</v>
      </c>
      <c r="AA101">
        <v>7.5612394468206778</v>
      </c>
      <c r="AB101">
        <v>7.6582077037079754</v>
      </c>
      <c r="AC101">
        <v>7.7271296398267353</v>
      </c>
      <c r="AD101">
        <v>7.9758511814164601</v>
      </c>
      <c r="AE101">
        <v>8.0494753526238583</v>
      </c>
      <c r="AF101">
        <v>8.1099541354413986</v>
      </c>
      <c r="AG101">
        <v>8.1665742888566548</v>
      </c>
      <c r="AH101">
        <v>8.2178635147247761</v>
      </c>
      <c r="AI101">
        <v>8.2436326009201366</v>
      </c>
      <c r="AJ101">
        <v>8.2732148931079266</v>
      </c>
      <c r="AK101">
        <v>8.2481503119954613</v>
      </c>
    </row>
    <row r="102" spans="1:37" x14ac:dyDescent="0.25">
      <c r="A102" t="s">
        <v>341</v>
      </c>
      <c r="B102">
        <v>0</v>
      </c>
      <c r="C102">
        <v>4.3949008548871404E-3</v>
      </c>
      <c r="D102">
        <v>1.4607890535223156E-2</v>
      </c>
      <c r="E102">
        <v>2.9710899644741495E-2</v>
      </c>
      <c r="F102">
        <v>4.7886173552735833E-2</v>
      </c>
      <c r="G102">
        <v>6.7261816177022204E-2</v>
      </c>
      <c r="H102">
        <v>0.28621833229722782</v>
      </c>
      <c r="I102">
        <v>0.44970737582543663</v>
      </c>
      <c r="J102">
        <v>0.53442685221909425</v>
      </c>
      <c r="K102">
        <v>0.55818404357292906</v>
      </c>
      <c r="L102">
        <v>0.53424871175422606</v>
      </c>
      <c r="M102">
        <v>0.49466259371162558</v>
      </c>
      <c r="N102">
        <v>0.43586976559601975</v>
      </c>
      <c r="O102">
        <v>0.38465828206259989</v>
      </c>
      <c r="P102">
        <v>0.32253954137433372</v>
      </c>
      <c r="Q102">
        <v>0.27086008067538359</v>
      </c>
      <c r="R102">
        <v>0.23940173451595381</v>
      </c>
      <c r="S102">
        <v>0.19388635541004451</v>
      </c>
      <c r="T102">
        <v>0.13496603535130269</v>
      </c>
      <c r="U102">
        <v>7.5479939618339209E-2</v>
      </c>
      <c r="V102">
        <v>3.0234971215747919E-2</v>
      </c>
      <c r="W102">
        <v>-2.2119809592202611E-2</v>
      </c>
      <c r="X102">
        <v>-6.1639557966575165E-2</v>
      </c>
      <c r="Y102">
        <v>-8.6290476831685226E-2</v>
      </c>
      <c r="Z102">
        <v>-0.11232931859391782</v>
      </c>
      <c r="AA102">
        <v>-0.12241373070581707</v>
      </c>
      <c r="AB102">
        <v>-0.12932362165587463</v>
      </c>
      <c r="AC102">
        <v>-0.135301390769893</v>
      </c>
      <c r="AD102">
        <v>-0.12716055664830916</v>
      </c>
      <c r="AE102">
        <v>-0.12775465879872883</v>
      </c>
      <c r="AF102">
        <v>-0.12970589799590204</v>
      </c>
      <c r="AG102">
        <v>-0.13157393079180624</v>
      </c>
      <c r="AH102">
        <v>-0.13300771169287851</v>
      </c>
      <c r="AI102">
        <v>-0.13529322376276687</v>
      </c>
      <c r="AJ102">
        <v>-0.13649230942429647</v>
      </c>
      <c r="AK102">
        <v>-0.14042308010323579</v>
      </c>
    </row>
    <row r="103" spans="1:37" x14ac:dyDescent="0.25">
      <c r="A103" t="s">
        <v>342</v>
      </c>
      <c r="B103">
        <v>0</v>
      </c>
      <c r="C103">
        <v>1.4427054181620491E-2</v>
      </c>
      <c r="D103">
        <v>4.6647032753921458E-2</v>
      </c>
      <c r="E103">
        <v>9.4013168344853071E-2</v>
      </c>
      <c r="F103">
        <v>0.15229375285461533</v>
      </c>
      <c r="G103">
        <v>0.21747621548868779</v>
      </c>
      <c r="H103">
        <v>0.92445152457696356</v>
      </c>
      <c r="I103">
        <v>1.3496162850800131</v>
      </c>
      <c r="J103">
        <v>1.5608694373842269</v>
      </c>
      <c r="K103">
        <v>1.661415740904082</v>
      </c>
      <c r="L103">
        <v>1.6857745938798852</v>
      </c>
      <c r="M103">
        <v>1.7156556172713167</v>
      </c>
      <c r="N103">
        <v>1.7080129275033773</v>
      </c>
      <c r="O103">
        <v>1.7376062171705176</v>
      </c>
      <c r="P103">
        <v>1.7253847423090329</v>
      </c>
      <c r="Q103">
        <v>1.7449072438141533</v>
      </c>
      <c r="R103">
        <v>1.8144499071646836</v>
      </c>
      <c r="S103">
        <v>1.8177140622815502</v>
      </c>
      <c r="T103">
        <v>1.7771956822158375</v>
      </c>
      <c r="U103">
        <v>1.7363733627069555</v>
      </c>
      <c r="V103">
        <v>1.7333398764329599</v>
      </c>
      <c r="W103">
        <v>1.6892293157065641</v>
      </c>
      <c r="X103">
        <v>1.6777420816344479</v>
      </c>
      <c r="Y103">
        <v>1.6956034237530782</v>
      </c>
      <c r="Z103">
        <v>1.6893190026702198</v>
      </c>
      <c r="AA103">
        <v>1.7241548262586281</v>
      </c>
      <c r="AB103">
        <v>1.752790230651935</v>
      </c>
      <c r="AC103">
        <v>1.7756239134486762</v>
      </c>
      <c r="AD103">
        <v>1.83950316078898</v>
      </c>
      <c r="AE103">
        <v>1.8634415978824759</v>
      </c>
      <c r="AF103">
        <v>1.8830384941795675</v>
      </c>
      <c r="AG103">
        <v>1.9009314358872986</v>
      </c>
      <c r="AH103">
        <v>1.9170663126829357</v>
      </c>
      <c r="AI103">
        <v>1.9269131960014896</v>
      </c>
      <c r="AJ103">
        <v>1.9372604301783891</v>
      </c>
      <c r="AK103">
        <v>1.9348833216411565</v>
      </c>
    </row>
    <row r="104" spans="1:37" x14ac:dyDescent="0.25">
      <c r="A104" t="s">
        <v>343</v>
      </c>
      <c r="B104">
        <v>0</v>
      </c>
      <c r="C104">
        <v>1.0508711766754608E-2</v>
      </c>
      <c r="D104">
        <v>3.4427484438159794E-2</v>
      </c>
      <c r="E104">
        <v>6.9738375964312205E-2</v>
      </c>
      <c r="F104">
        <v>0.11289778359131475</v>
      </c>
      <c r="G104">
        <v>0.16047164485837317</v>
      </c>
      <c r="H104">
        <v>1.2184757855737471</v>
      </c>
      <c r="I104">
        <v>1.8260676601203452</v>
      </c>
      <c r="J104">
        <v>2.1038445980968712</v>
      </c>
      <c r="K104">
        <v>2.2221979956972504</v>
      </c>
      <c r="L104">
        <v>2.23447622962194</v>
      </c>
      <c r="M104">
        <v>2.2654757686631388</v>
      </c>
      <c r="N104">
        <v>2.2421525968679745</v>
      </c>
      <c r="O104">
        <v>2.279933301431325</v>
      </c>
      <c r="P104">
        <v>2.2517469229631271</v>
      </c>
      <c r="Q104">
        <v>2.273957219460887</v>
      </c>
      <c r="R104">
        <v>2.3743858154395392</v>
      </c>
      <c r="S104">
        <v>2.3692215061525967</v>
      </c>
      <c r="T104">
        <v>2.2960088600707085</v>
      </c>
      <c r="U104">
        <v>2.2235982437271318</v>
      </c>
      <c r="V104">
        <v>2.2108803998040827</v>
      </c>
      <c r="W104">
        <v>2.1321651228642491</v>
      </c>
      <c r="X104">
        <v>2.1044047942200939</v>
      </c>
      <c r="Y104">
        <v>2.1217044563486054</v>
      </c>
      <c r="Z104">
        <v>2.0997987132276519</v>
      </c>
      <c r="AA104">
        <v>2.1427659442810443</v>
      </c>
      <c r="AB104">
        <v>2.1758111138287184</v>
      </c>
      <c r="AC104">
        <v>2.2004972756981545</v>
      </c>
      <c r="AD104">
        <v>2.2915076771390819</v>
      </c>
      <c r="AE104">
        <v>2.3203704630489819</v>
      </c>
      <c r="AF104">
        <v>2.3440835613582012</v>
      </c>
      <c r="AG104">
        <v>2.3666867050359919</v>
      </c>
      <c r="AH104">
        <v>2.3878417808870234</v>
      </c>
      <c r="AI104">
        <v>2.4002373491308626</v>
      </c>
      <c r="AJ104">
        <v>2.4144776569533288</v>
      </c>
      <c r="AK104">
        <v>2.4095144753996767</v>
      </c>
    </row>
    <row r="105" spans="1:37" x14ac:dyDescent="0.25">
      <c r="A105" t="s">
        <v>344</v>
      </c>
      <c r="B105">
        <v>0</v>
      </c>
      <c r="C105">
        <v>6.5865748301474625E-3</v>
      </c>
      <c r="D105">
        <v>2.2608727369055615E-2</v>
      </c>
      <c r="E105">
        <v>4.7927056742391727E-2</v>
      </c>
      <c r="F105">
        <v>8.104467267717741E-2</v>
      </c>
      <c r="G105">
        <v>0.12004297606413861</v>
      </c>
      <c r="H105">
        <v>0.30381309769671461</v>
      </c>
      <c r="I105">
        <v>0.47595757939769001</v>
      </c>
      <c r="J105">
        <v>0.60252739476802653</v>
      </c>
      <c r="K105">
        <v>0.68239915262333639</v>
      </c>
      <c r="L105">
        <v>0.72030540526464293</v>
      </c>
      <c r="M105">
        <v>0.73828560670798904</v>
      </c>
      <c r="N105">
        <v>0.73669885643865562</v>
      </c>
      <c r="O105">
        <v>0.73532361886086139</v>
      </c>
      <c r="P105">
        <v>0.72364993949773915</v>
      </c>
      <c r="Q105">
        <v>0.71587260060308466</v>
      </c>
      <c r="R105">
        <v>0.72087765414008409</v>
      </c>
      <c r="S105">
        <v>0.71600777159965823</v>
      </c>
      <c r="T105">
        <v>0.69852732454536159</v>
      </c>
      <c r="U105">
        <v>0.67600917516135173</v>
      </c>
      <c r="V105">
        <v>0.65991541747969507</v>
      </c>
      <c r="W105">
        <v>0.63707295986343837</v>
      </c>
      <c r="X105">
        <v>0.62046885187396761</v>
      </c>
      <c r="Y105">
        <v>0.61314658257076715</v>
      </c>
      <c r="Z105">
        <v>0.6046158154741299</v>
      </c>
      <c r="AA105">
        <v>0.60622937928338505</v>
      </c>
      <c r="AB105">
        <v>0.61017937996077354</v>
      </c>
      <c r="AC105">
        <v>0.61430999504927808</v>
      </c>
      <c r="AD105">
        <v>0.62707909849217813</v>
      </c>
      <c r="AE105">
        <v>0.63398073911162811</v>
      </c>
      <c r="AF105">
        <v>0.63872285980965948</v>
      </c>
      <c r="AG105">
        <v>0.64224109454600331</v>
      </c>
      <c r="AH105">
        <v>0.64491566614135465</v>
      </c>
      <c r="AI105">
        <v>0.64591275012444438</v>
      </c>
      <c r="AJ105">
        <v>0.64651744212680384</v>
      </c>
      <c r="AK105">
        <v>0.64414887096242435</v>
      </c>
    </row>
    <row r="106" spans="1:37" x14ac:dyDescent="0.25">
      <c r="A106" t="s">
        <v>345</v>
      </c>
      <c r="B106">
        <v>0</v>
      </c>
      <c r="C106">
        <v>1.3308553574797877E-2</v>
      </c>
      <c r="D106">
        <v>4.5967106258393287E-2</v>
      </c>
      <c r="E106">
        <v>9.8000497648231821E-2</v>
      </c>
      <c r="F106">
        <v>0.1670563908665601</v>
      </c>
      <c r="G106">
        <v>0.25046168166074079</v>
      </c>
      <c r="H106">
        <v>0.50644630953979863</v>
      </c>
      <c r="I106">
        <v>0.7752380937745551</v>
      </c>
      <c r="J106">
        <v>0.99734083961564579</v>
      </c>
      <c r="K106">
        <v>1.1754320645238403</v>
      </c>
      <c r="L106">
        <v>1.324099175622595</v>
      </c>
      <c r="M106">
        <v>1.4731393118154301</v>
      </c>
      <c r="N106">
        <v>1.6251498676813192</v>
      </c>
      <c r="O106">
        <v>1.7983217224666781</v>
      </c>
      <c r="P106">
        <v>1.977961069752654</v>
      </c>
      <c r="Q106">
        <v>2.17308677824124</v>
      </c>
      <c r="R106">
        <v>2.3907701952471161</v>
      </c>
      <c r="S106">
        <v>2.6019372022477727</v>
      </c>
      <c r="T106">
        <v>2.7967787727419591</v>
      </c>
      <c r="U106">
        <v>2.9814365482200511</v>
      </c>
      <c r="V106">
        <v>3.1681298468813734</v>
      </c>
      <c r="W106">
        <v>3.3409284399041228</v>
      </c>
      <c r="X106">
        <v>3.5104740160590842</v>
      </c>
      <c r="Y106">
        <v>3.6803387631337614</v>
      </c>
      <c r="Z106">
        <v>3.8372347811114427</v>
      </c>
      <c r="AA106">
        <v>3.991588195812823</v>
      </c>
      <c r="AB106">
        <v>4.1358993220096396</v>
      </c>
      <c r="AC106">
        <v>4.2666505862147375</v>
      </c>
      <c r="AD106">
        <v>4.3945888718635695</v>
      </c>
      <c r="AE106">
        <v>4.5045998675303567</v>
      </c>
      <c r="AF106">
        <v>4.5993552631480306</v>
      </c>
      <c r="AG106">
        <v>4.6813787868566825</v>
      </c>
      <c r="AH106">
        <v>4.7520923994176067</v>
      </c>
      <c r="AI106">
        <v>4.8111379148205069</v>
      </c>
      <c r="AJ106">
        <v>4.8603177125693398</v>
      </c>
      <c r="AK106">
        <v>4.8971526246986752</v>
      </c>
    </row>
    <row r="107" spans="1:37" x14ac:dyDescent="0.25">
      <c r="A107" t="s">
        <v>346</v>
      </c>
      <c r="B107">
        <v>0</v>
      </c>
      <c r="C107">
        <v>4.4554247967232286E-3</v>
      </c>
      <c r="D107">
        <v>1.6137084765599496E-2</v>
      </c>
      <c r="E107">
        <v>3.5417581829122469E-2</v>
      </c>
      <c r="F107">
        <v>6.1512893634185772E-2</v>
      </c>
      <c r="G107">
        <v>9.3485459499742518E-2</v>
      </c>
      <c r="H107">
        <v>24.985298337549565</v>
      </c>
      <c r="I107">
        <v>35.996590365453464</v>
      </c>
      <c r="J107">
        <v>40.531060001090594</v>
      </c>
      <c r="K107">
        <v>42.706927176594704</v>
      </c>
      <c r="L107">
        <v>40.268887052832</v>
      </c>
      <c r="M107">
        <v>41.322534422919311</v>
      </c>
      <c r="N107">
        <v>42.12982827862912</v>
      </c>
      <c r="O107">
        <v>42.781532826928405</v>
      </c>
      <c r="P107">
        <v>43.339379111239417</v>
      </c>
      <c r="Q107">
        <v>43.500859475747845</v>
      </c>
      <c r="R107">
        <v>40.854901610482308</v>
      </c>
      <c r="S107">
        <v>40.109224160382119</v>
      </c>
      <c r="T107">
        <v>40.022545560814457</v>
      </c>
      <c r="U107">
        <v>40.124197728370149</v>
      </c>
      <c r="V107">
        <v>39.634103681018388</v>
      </c>
      <c r="W107">
        <v>38.306926380764985</v>
      </c>
      <c r="X107">
        <v>37.840799683755598</v>
      </c>
      <c r="Y107">
        <v>37.649864806052101</v>
      </c>
      <c r="Z107">
        <v>37.495919181124272</v>
      </c>
      <c r="AA107">
        <v>38.267527408276614</v>
      </c>
      <c r="AB107">
        <v>37.349811939581578</v>
      </c>
      <c r="AC107">
        <v>36.792332613492661</v>
      </c>
      <c r="AD107">
        <v>36.349109224664787</v>
      </c>
      <c r="AE107">
        <v>35.899408070485372</v>
      </c>
      <c r="AF107">
        <v>35.416278156058034</v>
      </c>
      <c r="AG107">
        <v>34.898329200474734</v>
      </c>
      <c r="AH107">
        <v>34.349535736902695</v>
      </c>
      <c r="AI107">
        <v>33.775592073374924</v>
      </c>
      <c r="AJ107">
        <v>33.183027895533669</v>
      </c>
      <c r="AK107">
        <v>32.574439764706177</v>
      </c>
    </row>
    <row r="108" spans="1:37" x14ac:dyDescent="0.25">
      <c r="A108" t="s">
        <v>347</v>
      </c>
      <c r="B108">
        <v>0</v>
      </c>
      <c r="C108">
        <v>4.5270201020519707E-3</v>
      </c>
      <c r="D108">
        <v>1.6445098896777921E-2</v>
      </c>
      <c r="E108">
        <v>3.6188539236103878E-2</v>
      </c>
      <c r="F108">
        <v>6.2986610274795574E-2</v>
      </c>
      <c r="G108">
        <v>9.5875281642943122E-2</v>
      </c>
      <c r="H108">
        <v>103.84996165029405</v>
      </c>
      <c r="I108">
        <v>166.63625855799756</v>
      </c>
      <c r="J108">
        <v>195.38026681605052</v>
      </c>
      <c r="K108">
        <v>209.20020235043543</v>
      </c>
      <c r="L108">
        <v>217.00416606385483</v>
      </c>
      <c r="M108">
        <v>222.08469758786808</v>
      </c>
      <c r="N108">
        <v>207.77012953116599</v>
      </c>
      <c r="O108">
        <v>203.37967788741881</v>
      </c>
      <c r="P108">
        <v>177.44581899450768</v>
      </c>
      <c r="Q108">
        <v>167.87746942428225</v>
      </c>
      <c r="R108">
        <v>357.8713774936931</v>
      </c>
      <c r="S108">
        <v>417.72984799352082</v>
      </c>
      <c r="T108">
        <v>440.73046630851832</v>
      </c>
      <c r="U108">
        <v>450.21544080454976</v>
      </c>
      <c r="V108">
        <v>453.955473312614</v>
      </c>
      <c r="W108">
        <v>454.65975496849251</v>
      </c>
      <c r="X108">
        <v>478.86449601513465</v>
      </c>
      <c r="Y108">
        <v>486.05499003598356</v>
      </c>
      <c r="Z108">
        <v>485.72787846044321</v>
      </c>
      <c r="AA108">
        <v>482.0927982648538</v>
      </c>
      <c r="AB108">
        <v>476.6658742957618</v>
      </c>
      <c r="AC108">
        <v>495.48740045462034</v>
      </c>
      <c r="AD108">
        <v>497.74371822633128</v>
      </c>
      <c r="AE108">
        <v>493.1165146586344</v>
      </c>
      <c r="AF108">
        <v>485.7814628061185</v>
      </c>
      <c r="AG108">
        <v>477.21852951094633</v>
      </c>
      <c r="AH108">
        <v>467.98455529030906</v>
      </c>
      <c r="AI108">
        <v>458.32130276067915</v>
      </c>
      <c r="AJ108">
        <v>448.37999036093208</v>
      </c>
      <c r="AK108">
        <v>438.26371411701757</v>
      </c>
    </row>
    <row r="109" spans="1:37" x14ac:dyDescent="0.25">
      <c r="A109" t="s">
        <v>348</v>
      </c>
      <c r="B109">
        <v>0</v>
      </c>
      <c r="C109">
        <v>4.5119749246147478E-3</v>
      </c>
      <c r="D109">
        <v>1.6388016466550859E-2</v>
      </c>
      <c r="E109">
        <v>3.605736593037534E-2</v>
      </c>
      <c r="F109">
        <v>6.2751317543408014E-2</v>
      </c>
      <c r="G109">
        <v>9.5513365391841631E-2</v>
      </c>
      <c r="H109">
        <v>77.334325908293877</v>
      </c>
      <c r="I109">
        <v>119.857885829965</v>
      </c>
      <c r="J109">
        <v>138.21333669637542</v>
      </c>
      <c r="K109">
        <v>146.36324332027377</v>
      </c>
      <c r="L109">
        <v>158.55194444439041</v>
      </c>
      <c r="M109">
        <v>163.80804038169242</v>
      </c>
      <c r="N109">
        <v>164.92059529681958</v>
      </c>
      <c r="O109">
        <v>164.67828200321506</v>
      </c>
      <c r="P109">
        <v>162.32145645130572</v>
      </c>
      <c r="Q109">
        <v>162.91613532257537</v>
      </c>
      <c r="R109">
        <v>192.41897037152333</v>
      </c>
      <c r="S109">
        <v>199.46787658957831</v>
      </c>
      <c r="T109">
        <v>198.61512375790079</v>
      </c>
      <c r="U109">
        <v>194.59002577904019</v>
      </c>
      <c r="V109">
        <v>189.13677680601856</v>
      </c>
      <c r="W109">
        <v>182.87540445774394</v>
      </c>
      <c r="X109">
        <v>177.30786340459326</v>
      </c>
      <c r="Y109">
        <v>170.90707612601958</v>
      </c>
      <c r="Z109">
        <v>164.29107911635285</v>
      </c>
      <c r="AA109">
        <v>163.17714571774644</v>
      </c>
      <c r="AB109">
        <v>158.90649702402402</v>
      </c>
      <c r="AC109">
        <v>154.71854570757753</v>
      </c>
      <c r="AD109">
        <v>149.78424981302524</v>
      </c>
      <c r="AE109">
        <v>144.78094692163879</v>
      </c>
      <c r="AF109">
        <v>139.95148473928333</v>
      </c>
      <c r="AG109">
        <v>135.35631322956263</v>
      </c>
      <c r="AH109">
        <v>131.0082333458983</v>
      </c>
      <c r="AI109">
        <v>126.88416178977265</v>
      </c>
      <c r="AJ109">
        <v>122.97305383411965</v>
      </c>
      <c r="AK109">
        <v>119.25418753985748</v>
      </c>
    </row>
    <row r="110" spans="1:37" x14ac:dyDescent="0.25">
      <c r="A110" t="s">
        <v>349</v>
      </c>
      <c r="B110">
        <v>0</v>
      </c>
      <c r="C110">
        <v>4.5216782876611461E-3</v>
      </c>
      <c r="D110">
        <v>1.6458588213197345E-2</v>
      </c>
      <c r="E110">
        <v>3.6281482386968378E-2</v>
      </c>
      <c r="F110">
        <v>6.3242147275288652E-2</v>
      </c>
      <c r="G110">
        <v>9.6382170538888978E-2</v>
      </c>
      <c r="H110">
        <v>52.890003864490673</v>
      </c>
      <c r="I110">
        <v>80.342507114728988</v>
      </c>
      <c r="J110">
        <v>92.829936526617416</v>
      </c>
      <c r="K110">
        <v>99.315889208935374</v>
      </c>
      <c r="L110">
        <v>106.29126394840603</v>
      </c>
      <c r="M110">
        <v>111.17315013268367</v>
      </c>
      <c r="N110">
        <v>114.7166243521612</v>
      </c>
      <c r="O110">
        <v>117.56481489786692</v>
      </c>
      <c r="P110">
        <v>118.35361833612237</v>
      </c>
      <c r="Q110">
        <v>126.71379639017771</v>
      </c>
      <c r="R110">
        <v>107.22745768542788</v>
      </c>
      <c r="S110">
        <v>100.20830608381415</v>
      </c>
      <c r="T110">
        <v>97.476732710513716</v>
      </c>
      <c r="U110">
        <v>96.014772945873531</v>
      </c>
      <c r="V110">
        <v>100.68273376336778</v>
      </c>
      <c r="W110">
        <v>101.82653152102455</v>
      </c>
      <c r="X110">
        <v>101.53357521416173</v>
      </c>
      <c r="Y110">
        <v>100.69821931038297</v>
      </c>
      <c r="Z110">
        <v>99.619574692897416</v>
      </c>
      <c r="AA110">
        <v>105.26680691195315</v>
      </c>
      <c r="AB110">
        <v>105.63060440176582</v>
      </c>
      <c r="AC110">
        <v>104.87112520363996</v>
      </c>
      <c r="AD110">
        <v>103.72923097284534</v>
      </c>
      <c r="AE110">
        <v>102.4120984271986</v>
      </c>
      <c r="AF110">
        <v>101.00263019706235</v>
      </c>
      <c r="AG110">
        <v>99.536827061212591</v>
      </c>
      <c r="AH110">
        <v>98.032255651398813</v>
      </c>
      <c r="AI110">
        <v>96.502542674402505</v>
      </c>
      <c r="AJ110">
        <v>94.956513417505903</v>
      </c>
      <c r="AK110">
        <v>93.403028385995881</v>
      </c>
    </row>
    <row r="111" spans="1:37" x14ac:dyDescent="0.25">
      <c r="A111" t="s">
        <v>350</v>
      </c>
      <c r="B111">
        <v>0</v>
      </c>
      <c r="C111">
        <v>4.4472351116597864E-3</v>
      </c>
      <c r="D111">
        <v>1.6094926067444781E-2</v>
      </c>
      <c r="E111">
        <v>3.5302363191647146E-2</v>
      </c>
      <c r="F111">
        <v>6.1280819407438791E-2</v>
      </c>
      <c r="G111">
        <v>9.3095078378158114E-2</v>
      </c>
      <c r="H111">
        <v>13.814912173789761</v>
      </c>
      <c r="I111">
        <v>19.502913935323441</v>
      </c>
      <c r="J111">
        <v>21.311993085245561</v>
      </c>
      <c r="K111">
        <v>21.7147758832972</v>
      </c>
      <c r="L111">
        <v>27.254294789844359</v>
      </c>
      <c r="M111">
        <v>30.360130844892218</v>
      </c>
      <c r="N111">
        <v>31.176394063345448</v>
      </c>
      <c r="O111">
        <v>31.772124699215489</v>
      </c>
      <c r="P111">
        <v>32.00163792271595</v>
      </c>
      <c r="Q111">
        <v>30.884781212223047</v>
      </c>
      <c r="R111">
        <v>39.008845302838189</v>
      </c>
      <c r="S111">
        <v>40.586128589231208</v>
      </c>
      <c r="T111">
        <v>40.967867292216084</v>
      </c>
      <c r="U111">
        <v>40.926500346826941</v>
      </c>
      <c r="V111">
        <v>42.260298166053985</v>
      </c>
      <c r="W111">
        <v>42.487230596065537</v>
      </c>
      <c r="X111">
        <v>43.106331779654305</v>
      </c>
      <c r="Y111">
        <v>42.9996402525842</v>
      </c>
      <c r="Z111">
        <v>42.579110691335089</v>
      </c>
      <c r="AA111">
        <v>49.844003420892655</v>
      </c>
      <c r="AB111">
        <v>52.22672791234524</v>
      </c>
      <c r="AC111">
        <v>53.517843111115717</v>
      </c>
      <c r="AD111">
        <v>58.666609429103914</v>
      </c>
      <c r="AE111">
        <v>60.221279384697723</v>
      </c>
      <c r="AF111">
        <v>60.364957125456129</v>
      </c>
      <c r="AG111">
        <v>59.983626195358774</v>
      </c>
      <c r="AH111">
        <v>59.375251031444655</v>
      </c>
      <c r="AI111">
        <v>58.637727270005399</v>
      </c>
      <c r="AJ111">
        <v>57.81014152514166</v>
      </c>
      <c r="AK111">
        <v>56.909791802225726</v>
      </c>
    </row>
    <row r="112" spans="1:37" x14ac:dyDescent="0.25">
      <c r="A112" t="s">
        <v>351</v>
      </c>
      <c r="B112">
        <v>0</v>
      </c>
      <c r="C112">
        <v>4.3142424765552079E-3</v>
      </c>
      <c r="D112">
        <v>1.5566153240520464E-2</v>
      </c>
      <c r="E112">
        <v>3.4034677055583273E-2</v>
      </c>
      <c r="F112">
        <v>5.8903122788800388E-2</v>
      </c>
      <c r="G112">
        <v>8.924530883134274E-2</v>
      </c>
      <c r="H112">
        <v>0.82041152693674846</v>
      </c>
      <c r="I112">
        <v>1.2037882837390379</v>
      </c>
      <c r="J112">
        <v>1.3992203726559405</v>
      </c>
      <c r="K112">
        <v>1.5031032280767631</v>
      </c>
      <c r="L112">
        <v>1.5626076775763442</v>
      </c>
      <c r="M112">
        <v>1.6170444352305191</v>
      </c>
      <c r="N112">
        <v>1.6661525693134172</v>
      </c>
      <c r="O112">
        <v>1.7323240145191043</v>
      </c>
      <c r="P112">
        <v>1.8047678590236815</v>
      </c>
      <c r="Q112">
        <v>1.8842098991621148</v>
      </c>
      <c r="R112">
        <v>1.9812453540796415</v>
      </c>
      <c r="S112">
        <v>2.0680153934362622</v>
      </c>
      <c r="T112">
        <v>2.1352189027984636</v>
      </c>
      <c r="U112">
        <v>2.1886619390802053</v>
      </c>
      <c r="V112">
        <v>2.2464669453003516</v>
      </c>
      <c r="W112">
        <v>2.2906537478157185</v>
      </c>
      <c r="X112">
        <v>2.335748079707578</v>
      </c>
      <c r="Y112">
        <v>2.3834604636916223</v>
      </c>
      <c r="Z112">
        <v>2.4248958020026246</v>
      </c>
      <c r="AA112">
        <v>2.4699848546658298</v>
      </c>
      <c r="AB112">
        <v>2.5093702087702008</v>
      </c>
      <c r="AC112">
        <v>2.5422551087311618</v>
      </c>
      <c r="AD112">
        <v>2.5792315836705937</v>
      </c>
      <c r="AE112">
        <v>2.6074795278225427</v>
      </c>
      <c r="AF112">
        <v>2.6263967804078359</v>
      </c>
      <c r="AG112">
        <v>2.6405347878780239</v>
      </c>
      <c r="AH112">
        <v>2.6521250883230651</v>
      </c>
      <c r="AI112">
        <v>2.6552830402470251</v>
      </c>
      <c r="AJ112">
        <v>2.6554619404340229</v>
      </c>
      <c r="AK112">
        <v>2.6490697241923877</v>
      </c>
    </row>
    <row r="113" spans="1:37" x14ac:dyDescent="0.25">
      <c r="A113" t="s">
        <v>352</v>
      </c>
      <c r="B113">
        <v>0</v>
      </c>
      <c r="C113">
        <v>4.6491323414832308E-3</v>
      </c>
      <c r="D113">
        <v>1.700820484564769E-2</v>
      </c>
      <c r="E113">
        <v>3.7659215714347383E-2</v>
      </c>
      <c r="F113">
        <v>6.5879818429404047E-2</v>
      </c>
      <c r="G113">
        <v>0.10066576073415323</v>
      </c>
      <c r="H113">
        <v>23.100359876422559</v>
      </c>
      <c r="I113">
        <v>33.520055459156531</v>
      </c>
      <c r="J113">
        <v>38.005144020255834</v>
      </c>
      <c r="K113">
        <v>40.433870576788692</v>
      </c>
      <c r="L113">
        <v>40.108608689138727</v>
      </c>
      <c r="M113">
        <v>40.742341105437241</v>
      </c>
      <c r="N113">
        <v>41.569810992982958</v>
      </c>
      <c r="O113">
        <v>42.236641120103748</v>
      </c>
      <c r="P113">
        <v>42.710860033373656</v>
      </c>
      <c r="Q113">
        <v>45.370032565772433</v>
      </c>
      <c r="R113">
        <v>40.212647578488173</v>
      </c>
      <c r="S113">
        <v>38.68945061866134</v>
      </c>
      <c r="T113">
        <v>38.086181903736872</v>
      </c>
      <c r="U113">
        <v>37.805842160840243</v>
      </c>
      <c r="V113">
        <v>37.964468760574022</v>
      </c>
      <c r="W113">
        <v>37.938489404741205</v>
      </c>
      <c r="X113">
        <v>37.919881290748414</v>
      </c>
      <c r="Y113">
        <v>37.648114512465057</v>
      </c>
      <c r="Z113">
        <v>37.204809815138582</v>
      </c>
      <c r="AA113">
        <v>34.666486438301881</v>
      </c>
      <c r="AB113">
        <v>34.766793051779011</v>
      </c>
      <c r="AC113">
        <v>34.410512757837488</v>
      </c>
      <c r="AD113">
        <v>50.253053288232685</v>
      </c>
      <c r="AE113">
        <v>56.432090014554646</v>
      </c>
      <c r="AF113">
        <v>58.461297399591736</v>
      </c>
      <c r="AG113">
        <v>59.004770884166291</v>
      </c>
      <c r="AH113">
        <v>58.99140429949361</v>
      </c>
      <c r="AI113">
        <v>58.729968285193749</v>
      </c>
      <c r="AJ113">
        <v>58.370015355302549</v>
      </c>
      <c r="AK113">
        <v>57.876187016606885</v>
      </c>
    </row>
    <row r="114" spans="1:37" x14ac:dyDescent="0.25">
      <c r="A114" t="s">
        <v>353</v>
      </c>
      <c r="B114">
        <v>0</v>
      </c>
      <c r="C114">
        <v>4.4792915103730735E-3</v>
      </c>
      <c r="D114">
        <v>1.6255864287972877E-2</v>
      </c>
      <c r="E114">
        <v>3.5741296036162495E-2</v>
      </c>
      <c r="F114">
        <v>6.2164902305839043E-2</v>
      </c>
      <c r="G114">
        <v>9.4577311285415355E-2</v>
      </c>
      <c r="H114">
        <v>181.06337836571953</v>
      </c>
      <c r="I114">
        <v>306.69451446020054</v>
      </c>
      <c r="J114">
        <v>390.75859713063619</v>
      </c>
      <c r="K114">
        <v>449.40903882379928</v>
      </c>
      <c r="L114">
        <v>489.44266229293476</v>
      </c>
      <c r="M114">
        <v>539.25165932660354</v>
      </c>
      <c r="N114">
        <v>545.55415187611902</v>
      </c>
      <c r="O114">
        <v>638.40904915613862</v>
      </c>
      <c r="P114">
        <v>651.83433299824173</v>
      </c>
      <c r="Q114">
        <v>708.210675262775</v>
      </c>
      <c r="R114">
        <v>726.47910861035712</v>
      </c>
      <c r="S114">
        <v>692.83150536069127</v>
      </c>
      <c r="T114">
        <v>596.74216169536783</v>
      </c>
      <c r="U114">
        <v>520.42505193622253</v>
      </c>
      <c r="V114">
        <v>504.93952976128253</v>
      </c>
      <c r="W114">
        <v>409.88909222156417</v>
      </c>
      <c r="X114">
        <v>373.36779942398931</v>
      </c>
      <c r="Y114">
        <v>394.40703020939736</v>
      </c>
      <c r="Z114">
        <v>354.06433577774283</v>
      </c>
      <c r="AA114">
        <v>332.02761556824447</v>
      </c>
      <c r="AB114">
        <v>347.10944287641559</v>
      </c>
      <c r="AC114">
        <v>345.63593011107326</v>
      </c>
      <c r="AD114">
        <v>352.37652987438787</v>
      </c>
      <c r="AE114">
        <v>333.66367504696035</v>
      </c>
      <c r="AF114">
        <v>347.06677580559113</v>
      </c>
      <c r="AG114">
        <v>370.41289991102627</v>
      </c>
      <c r="AH114">
        <v>397.22674616932483</v>
      </c>
      <c r="AI114">
        <v>417.29402224304988</v>
      </c>
      <c r="AJ114">
        <v>443.21485488625535</v>
      </c>
      <c r="AK114">
        <v>448.56616875403239</v>
      </c>
    </row>
    <row r="115" spans="1:37" x14ac:dyDescent="0.25">
      <c r="A115" t="s">
        <v>354</v>
      </c>
      <c r="B115">
        <v>0</v>
      </c>
      <c r="C115">
        <v>4.4717843584951567E-3</v>
      </c>
      <c r="D115">
        <v>1.625047354572029E-2</v>
      </c>
      <c r="E115">
        <v>3.5768440256633838E-2</v>
      </c>
      <c r="F115">
        <v>6.2260634198296749E-2</v>
      </c>
      <c r="G115">
        <v>9.4763387772145435E-2</v>
      </c>
      <c r="H115">
        <v>33.166596363259579</v>
      </c>
      <c r="I115">
        <v>47.9283697438023</v>
      </c>
      <c r="J115">
        <v>55.633243118187714</v>
      </c>
      <c r="K115">
        <v>60.308846124693957</v>
      </c>
      <c r="L115">
        <v>61.358628726683186</v>
      </c>
      <c r="M115">
        <v>64.722175675130188</v>
      </c>
      <c r="N115">
        <v>65.18739407570709</v>
      </c>
      <c r="O115">
        <v>70.968105883997552</v>
      </c>
      <c r="P115">
        <v>71.613324833145001</v>
      </c>
      <c r="Q115">
        <v>74.085056600768723</v>
      </c>
      <c r="R115">
        <v>85.710423551968347</v>
      </c>
      <c r="S115">
        <v>87.721205758404437</v>
      </c>
      <c r="T115">
        <v>83.898372871575759</v>
      </c>
      <c r="U115">
        <v>80.154453714195299</v>
      </c>
      <c r="V115">
        <v>80.146879269347451</v>
      </c>
      <c r="W115">
        <v>74.525836634973984</v>
      </c>
      <c r="X115">
        <v>72.286202702815913</v>
      </c>
      <c r="Y115">
        <v>73.383313228304587</v>
      </c>
      <c r="Z115">
        <v>70.616938517187535</v>
      </c>
      <c r="AA115">
        <v>71.491207802636822</v>
      </c>
      <c r="AB115">
        <v>72.581506959330369</v>
      </c>
      <c r="AC115">
        <v>72.420473858798772</v>
      </c>
      <c r="AD115">
        <v>73.558333867275792</v>
      </c>
      <c r="AE115">
        <v>72.219637554124347</v>
      </c>
      <c r="AF115">
        <v>72.681686809776764</v>
      </c>
      <c r="AG115">
        <v>73.701516389072324</v>
      </c>
      <c r="AH115">
        <v>74.896408074216609</v>
      </c>
      <c r="AI115">
        <v>75.577631822082353</v>
      </c>
      <c r="AJ115">
        <v>76.636036141469788</v>
      </c>
      <c r="AK115">
        <v>76.242191433016998</v>
      </c>
    </row>
    <row r="116" spans="1:37" x14ac:dyDescent="0.25">
      <c r="A116" t="s">
        <v>355</v>
      </c>
      <c r="B116">
        <v>0</v>
      </c>
      <c r="C116">
        <v>4.4784433505418164E-3</v>
      </c>
      <c r="D116">
        <v>1.6271982659188389E-2</v>
      </c>
      <c r="E116">
        <v>3.581096694953434E-2</v>
      </c>
      <c r="F116">
        <v>6.233114307654386E-2</v>
      </c>
      <c r="G116">
        <v>9.4876385670095154E-2</v>
      </c>
      <c r="H116">
        <v>0.82494790524720862</v>
      </c>
      <c r="I116">
        <v>1.2165390192598435</v>
      </c>
      <c r="J116">
        <v>1.4270707856527842</v>
      </c>
      <c r="K116">
        <v>1.5478435576963268</v>
      </c>
      <c r="L116">
        <v>1.6244580504781503</v>
      </c>
      <c r="M116">
        <v>1.6957161065245696</v>
      </c>
      <c r="N116">
        <v>1.7690942922957031</v>
      </c>
      <c r="O116">
        <v>1.8620207614810314</v>
      </c>
      <c r="P116">
        <v>1.9620714621760182</v>
      </c>
      <c r="Q116">
        <v>2.0766445624031293</v>
      </c>
      <c r="R116">
        <v>5.4024797697281635</v>
      </c>
      <c r="S116">
        <v>6.7749460634438874</v>
      </c>
      <c r="T116">
        <v>7.3733533287687614</v>
      </c>
      <c r="U116">
        <v>7.7017974357243224</v>
      </c>
      <c r="V116">
        <v>7.9365363122290367</v>
      </c>
      <c r="W116">
        <v>8.117541646951798</v>
      </c>
      <c r="X116">
        <v>8.2716332137531055</v>
      </c>
      <c r="Y116">
        <v>8.4081217475903358</v>
      </c>
      <c r="Z116">
        <v>8.517978336580212</v>
      </c>
      <c r="AA116">
        <v>8.6115588112686723</v>
      </c>
      <c r="AB116">
        <v>6.6553247537961546</v>
      </c>
      <c r="AC116">
        <v>5.9383709173081556</v>
      </c>
      <c r="AD116">
        <v>5.678889406437726</v>
      </c>
      <c r="AE116">
        <v>5.5536410777498491</v>
      </c>
      <c r="AF116">
        <v>5.4650780285860456</v>
      </c>
      <c r="AG116">
        <v>5.3843081726501651</v>
      </c>
      <c r="AH116">
        <v>5.3031309393131387</v>
      </c>
      <c r="AI116">
        <v>5.2185237040523358</v>
      </c>
      <c r="AJ116">
        <v>5.131347726195945</v>
      </c>
      <c r="AK116">
        <v>5.03940294549996</v>
      </c>
    </row>
    <row r="117" spans="1:37" x14ac:dyDescent="0.25">
      <c r="A117" t="s">
        <v>356</v>
      </c>
      <c r="B117">
        <v>0</v>
      </c>
      <c r="C117">
        <v>6.6547949570727738E-3</v>
      </c>
      <c r="D117">
        <v>2.2370746061484148E-2</v>
      </c>
      <c r="E117">
        <v>4.6650818854310216E-2</v>
      </c>
      <c r="F117">
        <v>7.7840463146250372E-2</v>
      </c>
      <c r="G117">
        <v>0.11402790036136867</v>
      </c>
      <c r="H117">
        <v>0.32483535726983703</v>
      </c>
      <c r="I117">
        <v>0.50545285686562913</v>
      </c>
      <c r="J117">
        <v>0.62595250473611586</v>
      </c>
      <c r="K117">
        <v>0.69487108502661599</v>
      </c>
      <c r="L117">
        <v>0.72168646361785438</v>
      </c>
      <c r="M117">
        <v>0.73356838605567187</v>
      </c>
      <c r="N117">
        <v>0.72829701317942419</v>
      </c>
      <c r="O117">
        <v>0.72834724130235173</v>
      </c>
      <c r="P117">
        <v>0.71805791533261498</v>
      </c>
      <c r="Q117">
        <v>0.71432509017697043</v>
      </c>
      <c r="R117">
        <v>0.72610596988504916</v>
      </c>
      <c r="S117">
        <v>0.72445507942791032</v>
      </c>
      <c r="T117">
        <v>0.70769990023074048</v>
      </c>
      <c r="U117">
        <v>0.68604293143008643</v>
      </c>
      <c r="V117">
        <v>0.67301534617763004</v>
      </c>
      <c r="W117">
        <v>0.65129340716856277</v>
      </c>
      <c r="X117">
        <v>0.63755796732196668</v>
      </c>
      <c r="Y117">
        <v>0.634768428710486</v>
      </c>
      <c r="Z117">
        <v>0.62950738131728468</v>
      </c>
      <c r="AA117">
        <v>0.63637825302644835</v>
      </c>
      <c r="AB117">
        <v>0.64531429208756208</v>
      </c>
      <c r="AC117">
        <v>0.65418693256951155</v>
      </c>
      <c r="AD117">
        <v>0.67412163917281998</v>
      </c>
      <c r="AE117">
        <v>0.68645319831410756</v>
      </c>
      <c r="AF117">
        <v>0.69677387131541479</v>
      </c>
      <c r="AG117">
        <v>0.70639667509455606</v>
      </c>
      <c r="AH117">
        <v>0.7157485356740656</v>
      </c>
      <c r="AI117">
        <v>0.72374258057725793</v>
      </c>
      <c r="AJ117">
        <v>0.73197486331646466</v>
      </c>
      <c r="AK117">
        <v>0.73712558778122883</v>
      </c>
    </row>
    <row r="118" spans="1:37" x14ac:dyDescent="0.25">
      <c r="A118" t="s">
        <v>357</v>
      </c>
      <c r="B118">
        <v>0</v>
      </c>
      <c r="C118">
        <v>8.0792270160001678E-3</v>
      </c>
      <c r="D118">
        <v>2.6951610015202299E-2</v>
      </c>
      <c r="E118">
        <v>5.5918684691258491E-2</v>
      </c>
      <c r="F118">
        <v>9.3192892296412033E-2</v>
      </c>
      <c r="G118">
        <v>0.1369925990264198</v>
      </c>
      <c r="H118">
        <v>0.42142118921708605</v>
      </c>
      <c r="I118">
        <v>0.63548599095684111</v>
      </c>
      <c r="J118">
        <v>0.76666354018064542</v>
      </c>
      <c r="K118">
        <v>0.8451626107667698</v>
      </c>
      <c r="L118">
        <v>0.89071538441132247</v>
      </c>
      <c r="M118">
        <v>0.9411162673554907</v>
      </c>
      <c r="N118">
        <v>0.98801560712125092</v>
      </c>
      <c r="O118">
        <v>1.0588754857771443</v>
      </c>
      <c r="P118">
        <v>1.1258191449953214</v>
      </c>
      <c r="Q118">
        <v>1.2106879993231345</v>
      </c>
      <c r="R118">
        <v>1.32065875762164</v>
      </c>
      <c r="S118">
        <v>1.4115640920948858</v>
      </c>
      <c r="T118">
        <v>1.4838668532795696</v>
      </c>
      <c r="U118">
        <v>1.5517875510659973</v>
      </c>
      <c r="V118">
        <v>1.631017295536985</v>
      </c>
      <c r="W118">
        <v>1.6937840361582746</v>
      </c>
      <c r="X118">
        <v>1.7636123302032791</v>
      </c>
      <c r="Y118">
        <v>1.8411561869817294</v>
      </c>
      <c r="Z118">
        <v>1.9061100374044182</v>
      </c>
      <c r="AA118">
        <v>1.9798168766054891</v>
      </c>
      <c r="AB118">
        <v>2.0465691710188194</v>
      </c>
      <c r="AC118">
        <v>2.1047704908862652</v>
      </c>
      <c r="AD118">
        <v>2.1713226276598219</v>
      </c>
      <c r="AE118">
        <v>2.2190034568951189</v>
      </c>
      <c r="AF118">
        <v>2.2584307073957754</v>
      </c>
      <c r="AG118">
        <v>2.2917888614475412</v>
      </c>
      <c r="AH118">
        <v>2.3198594670039707</v>
      </c>
      <c r="AI118">
        <v>2.3413725348999215</v>
      </c>
      <c r="AJ118">
        <v>2.358941069903886</v>
      </c>
      <c r="AK118">
        <v>2.3680659231666956</v>
      </c>
    </row>
    <row r="119" spans="1:37" x14ac:dyDescent="0.25">
      <c r="A119" t="s">
        <v>358</v>
      </c>
      <c r="B119">
        <v>0</v>
      </c>
      <c r="C119">
        <v>0.50467238847662355</v>
      </c>
      <c r="D119">
        <v>1.5584496105271128</v>
      </c>
      <c r="E119">
        <v>3.0744425846602308</v>
      </c>
      <c r="F119">
        <v>4.9529080767470202</v>
      </c>
      <c r="G119">
        <v>7.1102980517629533</v>
      </c>
      <c r="H119">
        <v>9.7945073581201303</v>
      </c>
      <c r="I119">
        <v>12.625598785153924</v>
      </c>
      <c r="J119">
        <v>15.510148778867251</v>
      </c>
      <c r="K119">
        <v>18.423867419621722</v>
      </c>
      <c r="L119">
        <v>21.346720330753001</v>
      </c>
      <c r="M119">
        <v>24.300564938513869</v>
      </c>
      <c r="N119">
        <v>27.253430640379438</v>
      </c>
      <c r="O119">
        <v>30.232837032960891</v>
      </c>
      <c r="P119">
        <v>33.182284395185313</v>
      </c>
      <c r="Q119">
        <v>36.12190582642156</v>
      </c>
      <c r="R119">
        <v>39.06276624533411</v>
      </c>
      <c r="S119">
        <v>41.920849748426072</v>
      </c>
      <c r="T119">
        <v>44.674512515284889</v>
      </c>
      <c r="U119">
        <v>47.336751198723405</v>
      </c>
      <c r="V119">
        <v>49.931895700807203</v>
      </c>
      <c r="W119">
        <v>52.40367860798132</v>
      </c>
      <c r="X119">
        <v>54.787335501355969</v>
      </c>
      <c r="Y119">
        <v>57.088477950041415</v>
      </c>
      <c r="Z119">
        <v>59.263479859432458</v>
      </c>
      <c r="AA119">
        <v>61.349295390528866</v>
      </c>
      <c r="AB119">
        <v>63.321228438463329</v>
      </c>
      <c r="AC119">
        <v>65.168447459618136</v>
      </c>
      <c r="AD119">
        <v>66.919839331668555</v>
      </c>
      <c r="AE119">
        <v>68.529405244313097</v>
      </c>
      <c r="AF119">
        <v>70.014072609683083</v>
      </c>
      <c r="AG119">
        <v>71.377657746911666</v>
      </c>
      <c r="AH119">
        <v>72.62257440125228</v>
      </c>
      <c r="AI119">
        <v>73.747390465403043</v>
      </c>
      <c r="AJ119">
        <v>74.760032901714197</v>
      </c>
      <c r="AK119">
        <v>75.652716632220262</v>
      </c>
    </row>
    <row r="120" spans="1:37" x14ac:dyDescent="0.25">
      <c r="A120" t="s">
        <v>443</v>
      </c>
      <c r="B120">
        <v>0</v>
      </c>
      <c r="C120">
        <v>1.311768150385327E-4</v>
      </c>
      <c r="D120">
        <v>4.1560877747369982E-4</v>
      </c>
      <c r="E120">
        <v>8.3636330922617051E-4</v>
      </c>
      <c r="F120">
        <v>1.3620627886316776E-3</v>
      </c>
      <c r="G120">
        <v>1.9569584539632918E-3</v>
      </c>
      <c r="H120">
        <v>5.8418707858711406E-3</v>
      </c>
      <c r="I120">
        <v>8.4505327640796383E-3</v>
      </c>
      <c r="J120">
        <v>1.0062578453956498E-2</v>
      </c>
      <c r="K120">
        <v>1.0836691587594047E-2</v>
      </c>
      <c r="L120">
        <v>1.0884628378278614E-2</v>
      </c>
      <c r="M120">
        <v>1.0698470607110528E-2</v>
      </c>
      <c r="N120">
        <v>1.0151339517603376E-2</v>
      </c>
      <c r="O120">
        <v>9.723612265008055E-3</v>
      </c>
      <c r="P120">
        <v>9.0498856578434556E-3</v>
      </c>
      <c r="Q120">
        <v>8.5481888975506345E-3</v>
      </c>
      <c r="R120">
        <v>8.333250016469472E-3</v>
      </c>
      <c r="S120">
        <v>7.8314676052407568E-3</v>
      </c>
      <c r="T120">
        <v>7.1373291929065158E-3</v>
      </c>
      <c r="U120">
        <v>6.4437339888423692E-3</v>
      </c>
      <c r="V120">
        <v>5.9661247530835093E-3</v>
      </c>
      <c r="W120">
        <v>5.3206431220127462E-3</v>
      </c>
      <c r="X120">
        <v>4.9016422965635987E-3</v>
      </c>
      <c r="Y120">
        <v>4.6878327612113642E-3</v>
      </c>
      <c r="Z120">
        <v>4.4144921612143525E-3</v>
      </c>
      <c r="AA120">
        <v>4.4167385659910317E-3</v>
      </c>
      <c r="AB120">
        <v>4.4270781233886926E-3</v>
      </c>
      <c r="AC120">
        <v>4.4473127201383085E-3</v>
      </c>
      <c r="AD120">
        <v>4.6762555760799414E-3</v>
      </c>
      <c r="AE120">
        <v>4.724646693799908E-3</v>
      </c>
      <c r="AF120">
        <v>4.7761541048160034E-3</v>
      </c>
      <c r="AG120">
        <v>4.8205813271637431E-3</v>
      </c>
      <c r="AH120">
        <v>4.8585150910853891E-3</v>
      </c>
      <c r="AI120">
        <v>4.8668997869647478E-3</v>
      </c>
      <c r="AJ120">
        <v>4.8807693754261442E-3</v>
      </c>
      <c r="AK120">
        <v>4.8307963807853764E-3</v>
      </c>
    </row>
    <row r="121" spans="1:37" x14ac:dyDescent="0.25">
      <c r="A121" t="s">
        <v>444</v>
      </c>
      <c r="B121">
        <v>0</v>
      </c>
      <c r="C121">
        <v>3.5096293130897658E-5</v>
      </c>
      <c r="D121">
        <v>1.0940672068556471E-4</v>
      </c>
      <c r="E121">
        <v>2.1718296838632619E-4</v>
      </c>
      <c r="F121">
        <v>3.5005723235711811E-4</v>
      </c>
      <c r="G121">
        <v>4.995749709083133E-4</v>
      </c>
      <c r="H121">
        <v>8.2042689436870632E-3</v>
      </c>
      <c r="I121">
        <v>9.082553474732153E-3</v>
      </c>
      <c r="J121">
        <v>9.3824256711170749E-3</v>
      </c>
      <c r="K121">
        <v>9.5492150864843646E-3</v>
      </c>
      <c r="L121">
        <v>9.374168950095867E-3</v>
      </c>
      <c r="M121">
        <v>9.6338987523636021E-3</v>
      </c>
      <c r="N121">
        <v>9.3736903572253939E-3</v>
      </c>
      <c r="O121">
        <v>9.7390748403009628E-3</v>
      </c>
      <c r="P121">
        <v>9.3811190511955793E-3</v>
      </c>
      <c r="Q121">
        <v>9.6305127778622667E-3</v>
      </c>
      <c r="R121">
        <v>1.0267467044516592E-2</v>
      </c>
      <c r="S121">
        <v>9.8701849406364738E-3</v>
      </c>
      <c r="T121">
        <v>9.3541777833111468E-3</v>
      </c>
      <c r="U121">
        <v>9.0486011586052364E-3</v>
      </c>
      <c r="V121">
        <v>9.1598221848419783E-3</v>
      </c>
      <c r="W121">
        <v>8.5778804842887961E-3</v>
      </c>
      <c r="X121">
        <v>8.6132896617915258E-3</v>
      </c>
      <c r="Y121">
        <v>8.7943960911583668E-3</v>
      </c>
      <c r="Z121">
        <v>8.5495869735452111E-3</v>
      </c>
      <c r="AA121">
        <v>8.937078899949465E-3</v>
      </c>
      <c r="AB121">
        <v>9.0274393710812334E-3</v>
      </c>
      <c r="AC121">
        <v>9.1132156999354612E-3</v>
      </c>
      <c r="AD121">
        <v>9.7195148406845552E-3</v>
      </c>
      <c r="AE121">
        <v>9.6426727800828314E-3</v>
      </c>
      <c r="AF121">
        <v>9.7609781988862374E-3</v>
      </c>
      <c r="AG121">
        <v>9.8758436537476381E-3</v>
      </c>
      <c r="AH121">
        <v>9.9829464204827956E-3</v>
      </c>
      <c r="AI121">
        <v>1.0030816537559739E-2</v>
      </c>
      <c r="AJ121">
        <v>1.0122445751495178E-2</v>
      </c>
      <c r="AK121">
        <v>1.006377356791599E-2</v>
      </c>
    </row>
    <row r="122" spans="1:37" x14ac:dyDescent="0.25">
      <c r="A122" t="s">
        <v>445</v>
      </c>
      <c r="B122">
        <v>0</v>
      </c>
      <c r="C122">
        <v>1.5839673142042273E-4</v>
      </c>
      <c r="D122">
        <v>4.5194271706501185E-4</v>
      </c>
      <c r="E122">
        <v>8.3770600842415972E-4</v>
      </c>
      <c r="F122">
        <v>1.2763586511139009E-3</v>
      </c>
      <c r="G122">
        <v>1.7342225872074403E-3</v>
      </c>
      <c r="H122">
        <v>3.5004812803949049E-3</v>
      </c>
      <c r="I122">
        <v>4.3186411583720583E-3</v>
      </c>
      <c r="J122">
        <v>4.4903334090071736E-3</v>
      </c>
      <c r="K122">
        <v>4.1916989194469194E-3</v>
      </c>
      <c r="L122">
        <v>3.5324999052843403E-3</v>
      </c>
      <c r="M122">
        <v>2.7608448501185131E-3</v>
      </c>
      <c r="N122">
        <v>1.8341082875781437E-3</v>
      </c>
      <c r="O122">
        <v>9.9267421807306766E-4</v>
      </c>
      <c r="P122">
        <v>6.7398269775937423E-5</v>
      </c>
      <c r="Q122">
        <v>-7.1821749579078164E-4</v>
      </c>
      <c r="R122">
        <v>-1.3313016011831998E-3</v>
      </c>
      <c r="S122">
        <v>-2.0558827718606338E-3</v>
      </c>
      <c r="T122">
        <v>-2.7964317454919918E-3</v>
      </c>
      <c r="U122">
        <v>-3.44736841712074E-3</v>
      </c>
      <c r="V122">
        <v>-3.9206515148746037E-3</v>
      </c>
      <c r="W122">
        <v>-4.4081899305314998E-3</v>
      </c>
      <c r="X122">
        <v>-4.7120275231154925E-3</v>
      </c>
      <c r="Y122">
        <v>-4.8760838641856473E-3</v>
      </c>
      <c r="Z122">
        <v>-5.030803981678063E-3</v>
      </c>
      <c r="AA122">
        <v>-5.022117135690762E-3</v>
      </c>
      <c r="AB122">
        <v>-5.0000481139325682E-3</v>
      </c>
      <c r="AC122">
        <v>-4.95863274186438E-3</v>
      </c>
      <c r="AD122">
        <v>-4.8190646150473417E-3</v>
      </c>
      <c r="AE122">
        <v>-4.7738492411736012E-3</v>
      </c>
      <c r="AF122">
        <v>-4.7224894994180571E-3</v>
      </c>
      <c r="AG122">
        <v>-4.6747162011845783E-3</v>
      </c>
      <c r="AH122">
        <v>-4.6326578750990957E-3</v>
      </c>
      <c r="AI122">
        <v>-4.6070618636848753E-3</v>
      </c>
      <c r="AJ122">
        <v>-4.5807822662455701E-3</v>
      </c>
      <c r="AK122">
        <v>-4.5846229071432633E-3</v>
      </c>
    </row>
    <row r="123" spans="1:37" x14ac:dyDescent="0.25">
      <c r="A123" t="s">
        <v>446</v>
      </c>
      <c r="B123">
        <v>0</v>
      </c>
      <c r="C123">
        <v>1.0873009340009938E-4</v>
      </c>
      <c r="D123">
        <v>3.1602643871072613E-4</v>
      </c>
      <c r="E123">
        <v>6.0061955956267922E-4</v>
      </c>
      <c r="F123">
        <v>9.4194266601068939E-4</v>
      </c>
      <c r="G123">
        <v>1.3218756283082951E-3</v>
      </c>
      <c r="H123">
        <v>1.9836109052695915E-2</v>
      </c>
      <c r="I123">
        <v>2.0880594850071054E-2</v>
      </c>
      <c r="J123">
        <v>2.1358903265871997E-2</v>
      </c>
      <c r="K123">
        <v>2.1811975947310318E-2</v>
      </c>
      <c r="L123">
        <v>2.1567973241073908E-2</v>
      </c>
      <c r="M123">
        <v>2.2462207817399275E-2</v>
      </c>
      <c r="N123">
        <v>2.207699245722794E-2</v>
      </c>
      <c r="O123">
        <v>2.3255585654811128E-2</v>
      </c>
      <c r="P123">
        <v>2.2616920499990322E-2</v>
      </c>
      <c r="Q123">
        <v>2.3510693599627288E-2</v>
      </c>
      <c r="R123">
        <v>2.5251893577735843E-2</v>
      </c>
      <c r="S123">
        <v>2.4426427424487515E-2</v>
      </c>
      <c r="T123">
        <v>2.3433448237085035E-2</v>
      </c>
      <c r="U123">
        <v>2.2973593159567204E-2</v>
      </c>
      <c r="V123">
        <v>2.3476871161546835E-2</v>
      </c>
      <c r="W123">
        <v>2.2234097480311608E-2</v>
      </c>
      <c r="X123">
        <v>2.2538850712412548E-2</v>
      </c>
      <c r="Y123">
        <v>2.3104709104448711E-2</v>
      </c>
      <c r="Z123">
        <v>2.259567615997073E-2</v>
      </c>
      <c r="AA123">
        <v>2.3642483033342408E-2</v>
      </c>
      <c r="AB123">
        <v>2.388548983523878E-2</v>
      </c>
      <c r="AC123">
        <v>2.413447645639499E-2</v>
      </c>
      <c r="AD123">
        <v>2.5638884441328134E-2</v>
      </c>
      <c r="AE123">
        <v>2.5422190549709713E-2</v>
      </c>
      <c r="AF123">
        <v>2.5749380025900968E-2</v>
      </c>
      <c r="AG123">
        <v>2.6051354896777811E-2</v>
      </c>
      <c r="AH123">
        <v>2.6328505355505082E-2</v>
      </c>
      <c r="AI123">
        <v>2.6459622813551412E-2</v>
      </c>
      <c r="AJ123">
        <v>2.6700170193843506E-2</v>
      </c>
      <c r="AK123">
        <v>2.6570786252268348E-2</v>
      </c>
    </row>
    <row r="124" spans="1:37" x14ac:dyDescent="0.25">
      <c r="A124" t="s">
        <v>447</v>
      </c>
      <c r="B124">
        <v>0</v>
      </c>
      <c r="C124">
        <v>2.3298081963174694E-5</v>
      </c>
      <c r="D124">
        <v>7.0314126184775673E-5</v>
      </c>
      <c r="E124">
        <v>1.3703260431885162E-4</v>
      </c>
      <c r="F124">
        <v>2.1794388786418214E-4</v>
      </c>
      <c r="G124">
        <v>3.0702016321381987E-4</v>
      </c>
      <c r="H124">
        <v>1.2327651592959593E-3</v>
      </c>
      <c r="I124">
        <v>1.5237660607378889E-3</v>
      </c>
      <c r="J124">
        <v>1.6719215716787957E-3</v>
      </c>
      <c r="K124">
        <v>1.7210436377416449E-3</v>
      </c>
      <c r="L124">
        <v>1.6632847657092153E-3</v>
      </c>
      <c r="M124">
        <v>1.6007766736338463E-3</v>
      </c>
      <c r="N124">
        <v>1.4546861298579989E-3</v>
      </c>
      <c r="O124">
        <v>1.3567936232095103E-3</v>
      </c>
      <c r="P124">
        <v>1.1786095227052716E-3</v>
      </c>
      <c r="Q124">
        <v>1.0598536765995712E-3</v>
      </c>
      <c r="R124">
        <v>9.9588167174221036E-4</v>
      </c>
      <c r="S124">
        <v>8.3340048449960546E-4</v>
      </c>
      <c r="T124">
        <v>6.5143803637599136E-4</v>
      </c>
      <c r="U124">
        <v>4.9241856775578022E-4</v>
      </c>
      <c r="V124">
        <v>3.9044427826419477E-4</v>
      </c>
      <c r="W124">
        <v>2.2980754277308985E-4</v>
      </c>
      <c r="X124">
        <v>1.4333848901290996E-4</v>
      </c>
      <c r="Y124">
        <v>9.3143578191382087E-5</v>
      </c>
      <c r="Z124">
        <v>1.3150458443324201E-5</v>
      </c>
      <c r="AA124">
        <v>1.0917699413330394E-5</v>
      </c>
      <c r="AB124">
        <v>-7.6530343274964129E-6</v>
      </c>
      <c r="AC124">
        <v>-2.135997192104471E-5</v>
      </c>
      <c r="AD124">
        <v>2.4373058019029551E-5</v>
      </c>
      <c r="AE124">
        <v>5.9150776527182561E-6</v>
      </c>
      <c r="AF124">
        <v>4.4826114380227431E-6</v>
      </c>
      <c r="AG124">
        <v>3.3987196169538046E-6</v>
      </c>
      <c r="AH124">
        <v>1.8066566209356592E-6</v>
      </c>
      <c r="AI124">
        <v>-6.2779730771795561E-6</v>
      </c>
      <c r="AJ124">
        <v>-1.0136720427348256E-5</v>
      </c>
      <c r="AK124">
        <v>-3.016361297553123E-5</v>
      </c>
    </row>
    <row r="125" spans="1:37" x14ac:dyDescent="0.25">
      <c r="A125" t="s">
        <v>448</v>
      </c>
      <c r="B125">
        <v>0</v>
      </c>
      <c r="C125">
        <v>1.4023153074865731E-4</v>
      </c>
      <c r="D125">
        <v>3.9121090540170865E-4</v>
      </c>
      <c r="E125">
        <v>7.1909633558526857E-4</v>
      </c>
      <c r="F125">
        <v>1.0955837507423416E-3</v>
      </c>
      <c r="G125">
        <v>1.4974001379052008E-3</v>
      </c>
      <c r="H125">
        <v>7.8810846936247011E-3</v>
      </c>
      <c r="I125">
        <v>8.8058786609531217E-3</v>
      </c>
      <c r="J125">
        <v>9.2383840454846582E-3</v>
      </c>
      <c r="K125">
        <v>9.4495395397613917E-3</v>
      </c>
      <c r="L125">
        <v>9.2858572825643745E-3</v>
      </c>
      <c r="M125">
        <v>9.3951408030346073E-3</v>
      </c>
      <c r="N125">
        <v>9.0445403726670971E-3</v>
      </c>
      <c r="O125">
        <v>9.1722623514677044E-3</v>
      </c>
      <c r="P125">
        <v>8.7152591081608773E-3</v>
      </c>
      <c r="Q125">
        <v>8.7486355057884973E-3</v>
      </c>
      <c r="R125">
        <v>9.1006330575428597E-3</v>
      </c>
      <c r="S125">
        <v>8.6448010970188796E-3</v>
      </c>
      <c r="T125">
        <v>8.1115593324630839E-3</v>
      </c>
      <c r="U125">
        <v>7.7606179604009775E-3</v>
      </c>
      <c r="V125">
        <v>7.7637473085962342E-3</v>
      </c>
      <c r="W125">
        <v>7.2408939235111061E-3</v>
      </c>
      <c r="X125">
        <v>7.2403158948298203E-3</v>
      </c>
      <c r="Y125">
        <v>7.3809616780259575E-3</v>
      </c>
      <c r="Z125">
        <v>7.2073186663507982E-3</v>
      </c>
      <c r="AA125">
        <v>7.5593237016976095E-3</v>
      </c>
      <c r="AB125">
        <v>7.6880417484914108E-3</v>
      </c>
      <c r="AC125">
        <v>7.8246951513227803E-3</v>
      </c>
      <c r="AD125">
        <v>8.379294917738235E-3</v>
      </c>
      <c r="AE125">
        <v>8.391772350718708E-3</v>
      </c>
      <c r="AF125">
        <v>8.5626506793610342E-3</v>
      </c>
      <c r="AG125">
        <v>8.7269809224509599E-3</v>
      </c>
      <c r="AH125">
        <v>8.8830668933904469E-3</v>
      </c>
      <c r="AI125">
        <v>8.9898263659191676E-3</v>
      </c>
      <c r="AJ125">
        <v>9.1297412341353554E-3</v>
      </c>
      <c r="AK125">
        <v>9.1478229471150235E-3</v>
      </c>
    </row>
    <row r="126" spans="1:37" x14ac:dyDescent="0.25">
      <c r="A126" t="s">
        <v>449</v>
      </c>
      <c r="B126">
        <v>0</v>
      </c>
      <c r="C126">
        <v>2.5827996261650808E-4</v>
      </c>
      <c r="D126">
        <v>7.3448789809538574E-4</v>
      </c>
      <c r="E126">
        <v>1.3668471870486192E-3</v>
      </c>
      <c r="F126">
        <v>2.0986665066778138E-3</v>
      </c>
      <c r="G126">
        <v>2.8810148352258064E-3</v>
      </c>
      <c r="H126">
        <v>2.6146041234480315E-2</v>
      </c>
      <c r="I126">
        <v>2.767272868408531E-2</v>
      </c>
      <c r="J126">
        <v>2.8208836734791014E-2</v>
      </c>
      <c r="K126">
        <v>2.8447497308444862E-2</v>
      </c>
      <c r="L126">
        <v>2.7592701099373288E-2</v>
      </c>
      <c r="M126">
        <v>2.7990468875548742E-2</v>
      </c>
      <c r="N126">
        <v>2.6701663770333981E-2</v>
      </c>
      <c r="O126">
        <v>2.7314951999679662E-2</v>
      </c>
      <c r="P126">
        <v>2.5668907570003459E-2</v>
      </c>
      <c r="Q126">
        <v>2.5953758663216139E-2</v>
      </c>
      <c r="R126">
        <v>2.7345679304831297E-2</v>
      </c>
      <c r="S126">
        <v>2.5603839101308864E-2</v>
      </c>
      <c r="T126">
        <v>2.3704800128404476E-2</v>
      </c>
      <c r="U126">
        <v>2.2537458072782807E-2</v>
      </c>
      <c r="V126">
        <v>2.2651259735673456E-2</v>
      </c>
      <c r="W126">
        <v>2.0683511411957536E-2</v>
      </c>
      <c r="X126">
        <v>2.0723392555799171E-2</v>
      </c>
      <c r="Y126">
        <v>2.1176015644742491E-2</v>
      </c>
      <c r="Z126">
        <v>2.0368194602312831E-2</v>
      </c>
      <c r="AA126">
        <v>2.1554257446469466E-2</v>
      </c>
      <c r="AB126">
        <v>2.1794804013904389E-2</v>
      </c>
      <c r="AC126">
        <v>2.2075653399812666E-2</v>
      </c>
      <c r="AD126">
        <v>2.3934122936732416E-2</v>
      </c>
      <c r="AE126">
        <v>2.3673301048822218E-2</v>
      </c>
      <c r="AF126">
        <v>2.4091607276078456E-2</v>
      </c>
      <c r="AG126">
        <v>2.4483149338304859E-2</v>
      </c>
      <c r="AH126">
        <v>2.4845284141324434E-2</v>
      </c>
      <c r="AI126">
        <v>2.5026346167151117E-2</v>
      </c>
      <c r="AJ126">
        <v>2.5343518505458146E-2</v>
      </c>
      <c r="AK126">
        <v>2.5202523402620476E-2</v>
      </c>
    </row>
    <row r="127" spans="1:37" x14ac:dyDescent="0.25">
      <c r="A127" t="s">
        <v>450</v>
      </c>
      <c r="B127">
        <v>0</v>
      </c>
      <c r="C127">
        <v>7.7061046842664179E-4</v>
      </c>
      <c r="D127">
        <v>2.3090231517824272E-3</v>
      </c>
      <c r="E127">
        <v>4.4926970171335805E-3</v>
      </c>
      <c r="F127">
        <v>7.1663498333806672E-3</v>
      </c>
      <c r="G127">
        <v>1.0166614936236147E-2</v>
      </c>
      <c r="H127">
        <v>2.8992267937452885E-2</v>
      </c>
      <c r="I127">
        <v>3.9140801450030779E-2</v>
      </c>
      <c r="J127">
        <v>4.5674132694939806E-2</v>
      </c>
      <c r="K127">
        <v>4.9213221363239489E-2</v>
      </c>
      <c r="L127">
        <v>4.9934101340779073E-2</v>
      </c>
      <c r="M127">
        <v>4.9958512615875465E-2</v>
      </c>
      <c r="N127">
        <v>4.824499828881041E-2</v>
      </c>
      <c r="O127">
        <v>4.7192673325751187E-2</v>
      </c>
      <c r="P127">
        <v>4.4729479527255527E-2</v>
      </c>
      <c r="Q127">
        <v>4.3184336608199238E-2</v>
      </c>
      <c r="R127">
        <v>4.2828735540332216E-2</v>
      </c>
      <c r="S127">
        <v>4.0840518272674167E-2</v>
      </c>
      <c r="T127">
        <v>3.8167507074552721E-2</v>
      </c>
      <c r="U127">
        <v>3.5665731912026044E-2</v>
      </c>
      <c r="V127">
        <v>3.4193563879466274E-2</v>
      </c>
      <c r="W127">
        <v>3.1746060931316739E-2</v>
      </c>
      <c r="X127">
        <v>3.0516528730846235E-2</v>
      </c>
      <c r="Y127">
        <v>3.0108458881807628E-2</v>
      </c>
      <c r="Z127">
        <v>2.9271012701220348E-2</v>
      </c>
      <c r="AA127">
        <v>2.9819796585350552E-2</v>
      </c>
      <c r="AB127">
        <v>3.0229027014827561E-2</v>
      </c>
      <c r="AC127">
        <v>3.0699872784458682E-2</v>
      </c>
      <c r="AD127">
        <v>3.2203411106474983E-2</v>
      </c>
      <c r="AE127">
        <v>3.2666985760880382E-2</v>
      </c>
      <c r="AF127">
        <v>3.3274727276763685E-2</v>
      </c>
      <c r="AG127">
        <v>3.3837194186763668E-2</v>
      </c>
      <c r="AH127">
        <v>3.4348893712393351E-2</v>
      </c>
      <c r="AI127">
        <v>3.469590506598532E-2</v>
      </c>
      <c r="AJ127">
        <v>3.506236730146553E-2</v>
      </c>
      <c r="AK127">
        <v>3.5088685771784693E-2</v>
      </c>
    </row>
    <row r="128" spans="1:37" x14ac:dyDescent="0.25">
      <c r="A128" t="s">
        <v>451</v>
      </c>
      <c r="B128">
        <v>0</v>
      </c>
      <c r="C128">
        <v>1.0605010454931821E-3</v>
      </c>
      <c r="D128">
        <v>3.2011482605174241E-3</v>
      </c>
      <c r="E128">
        <v>6.2492874113174715E-3</v>
      </c>
      <c r="F128">
        <v>1.0019099420825413E-2</v>
      </c>
      <c r="G128">
        <v>1.4349592505296242E-2</v>
      </c>
      <c r="H128">
        <v>3.2003951347537585E-2</v>
      </c>
      <c r="I128">
        <v>4.4834493717713218E-2</v>
      </c>
      <c r="J128">
        <v>5.3957622959786587E-2</v>
      </c>
      <c r="K128">
        <v>6.0882935412461058E-2</v>
      </c>
      <c r="L128">
        <v>6.6227181636171403E-2</v>
      </c>
      <c r="M128">
        <v>7.1769076796332903E-2</v>
      </c>
      <c r="N128">
        <v>7.6758121807034799E-2</v>
      </c>
      <c r="O128">
        <v>8.2774019679114685E-2</v>
      </c>
      <c r="P128">
        <v>8.8163629099370144E-2</v>
      </c>
      <c r="Q128">
        <v>9.4353538337490744E-2</v>
      </c>
      <c r="R128">
        <v>0.10167705215638405</v>
      </c>
      <c r="S128">
        <v>0.10770528528790353</v>
      </c>
      <c r="T128">
        <v>0.11274020324831199</v>
      </c>
      <c r="U128">
        <v>0.11755766314278493</v>
      </c>
      <c r="V128">
        <v>0.12293677645108031</v>
      </c>
      <c r="W128">
        <v>0.12724888911777987</v>
      </c>
      <c r="X128">
        <v>0.13198449447143584</v>
      </c>
      <c r="Y128">
        <v>0.13706539391409703</v>
      </c>
      <c r="Z128">
        <v>0.14137294638082931</v>
      </c>
      <c r="AA128">
        <v>0.1462386746149914</v>
      </c>
      <c r="AB128">
        <v>0.15066819478357812</v>
      </c>
      <c r="AC128">
        <v>0.15466019665700609</v>
      </c>
      <c r="AD128">
        <v>0.15914161339177135</v>
      </c>
      <c r="AE128">
        <v>0.16251102989349514</v>
      </c>
      <c r="AF128">
        <v>0.16551344741592358</v>
      </c>
      <c r="AG128">
        <v>0.1681877739559878</v>
      </c>
      <c r="AH128">
        <v>0.17054852276195923</v>
      </c>
      <c r="AI128">
        <v>0.17251337413458503</v>
      </c>
      <c r="AJ128">
        <v>0.1742346930821928</v>
      </c>
      <c r="AK128">
        <v>0.17544225553286807</v>
      </c>
    </row>
    <row r="129" spans="1:37" x14ac:dyDescent="0.25">
      <c r="A129" t="s">
        <v>452</v>
      </c>
      <c r="B129">
        <v>0</v>
      </c>
      <c r="C129">
        <v>2.9936682792706817E-5</v>
      </c>
      <c r="D129">
        <v>9.6956135827610388E-5</v>
      </c>
      <c r="E129">
        <v>1.9746196357651259E-4</v>
      </c>
      <c r="F129">
        <v>3.2519547718457307E-4</v>
      </c>
      <c r="G129">
        <v>4.7423499991859364E-4</v>
      </c>
      <c r="H129">
        <v>0.14636395748243947</v>
      </c>
      <c r="I129">
        <v>0.12928838139351176</v>
      </c>
      <c r="J129">
        <v>0.12779366589206093</v>
      </c>
      <c r="K129">
        <v>0.12787904610039955</v>
      </c>
      <c r="L129">
        <v>0.10838026695672386</v>
      </c>
      <c r="M129">
        <v>0.11818307936315335</v>
      </c>
      <c r="N129">
        <v>0.11734312449310864</v>
      </c>
      <c r="O129">
        <v>0.11715491003063465</v>
      </c>
      <c r="P129">
        <v>0.11708537656248699</v>
      </c>
      <c r="Q129">
        <v>0.11543738373566852</v>
      </c>
      <c r="R129">
        <v>0.10075254943719331</v>
      </c>
      <c r="S129">
        <v>0.10275634620575004</v>
      </c>
      <c r="T129">
        <v>0.10334630937998289</v>
      </c>
      <c r="U129">
        <v>0.10383737647398532</v>
      </c>
      <c r="V129">
        <v>0.10116225014403869</v>
      </c>
      <c r="W129">
        <v>9.5860340714006273E-2</v>
      </c>
      <c r="X129">
        <v>9.7061106594103955E-2</v>
      </c>
      <c r="Y129">
        <v>9.7580753149723753E-2</v>
      </c>
      <c r="Z129">
        <v>9.7875210132635906E-2</v>
      </c>
      <c r="AA129">
        <v>0.10301618483539149</v>
      </c>
      <c r="AB129">
        <v>9.7171563629045762E-2</v>
      </c>
      <c r="AC129">
        <v>9.7583127777813264E-2</v>
      </c>
      <c r="AD129">
        <v>9.7456779249241482E-2</v>
      </c>
      <c r="AE129">
        <v>9.7102216476134817E-2</v>
      </c>
      <c r="AF129">
        <v>9.6634644057190605E-2</v>
      </c>
      <c r="AG129">
        <v>9.6080891562934118E-2</v>
      </c>
      <c r="AH129">
        <v>9.5451673222267455E-2</v>
      </c>
      <c r="AI129">
        <v>9.4759564238233812E-2</v>
      </c>
      <c r="AJ129">
        <v>9.4021100535269589E-2</v>
      </c>
      <c r="AK129">
        <v>9.3228103621348174E-2</v>
      </c>
    </row>
    <row r="130" spans="1:37" x14ac:dyDescent="0.25">
      <c r="A130" t="s">
        <v>453</v>
      </c>
      <c r="B130">
        <v>0</v>
      </c>
      <c r="C130">
        <v>1.5265249855399509E-6</v>
      </c>
      <c r="D130">
        <v>4.9505017515324275E-6</v>
      </c>
      <c r="E130">
        <v>1.009116910390874E-5</v>
      </c>
      <c r="F130">
        <v>1.6629125952326994E-5</v>
      </c>
      <c r="G130">
        <v>2.4261523655109408E-5</v>
      </c>
      <c r="H130">
        <v>3.6646200697039784E-2</v>
      </c>
      <c r="I130">
        <v>3.1218951694511849E-2</v>
      </c>
      <c r="J130">
        <v>3.0707545394880804E-2</v>
      </c>
      <c r="K130">
        <v>3.071000021992432E-2</v>
      </c>
      <c r="L130">
        <v>3.0657723811745127E-2</v>
      </c>
      <c r="M130">
        <v>3.0521675193454327E-2</v>
      </c>
      <c r="N130">
        <v>2.6203232715912291E-2</v>
      </c>
      <c r="O130">
        <v>2.6368676344063882E-2</v>
      </c>
      <c r="P130">
        <v>2.058671051052996E-2</v>
      </c>
      <c r="Q130">
        <v>2.0854120760253669E-2</v>
      </c>
      <c r="R130">
        <v>7.397769842386058E-2</v>
      </c>
      <c r="S130">
        <v>5.6637980420517028E-2</v>
      </c>
      <c r="T130">
        <v>5.6658344867108287E-2</v>
      </c>
      <c r="U130">
        <v>5.6421136292850844E-2</v>
      </c>
      <c r="V130">
        <v>5.6053989483547888E-2</v>
      </c>
      <c r="W130">
        <v>5.5602486681373513E-2</v>
      </c>
      <c r="X130">
        <v>6.0511491300166649E-2</v>
      </c>
      <c r="Y130">
        <v>5.9427355721408233E-2</v>
      </c>
      <c r="Z130">
        <v>5.8806794448498456E-2</v>
      </c>
      <c r="AA130">
        <v>5.8223754332996897E-2</v>
      </c>
      <c r="AB130">
        <v>5.7628728410092922E-2</v>
      </c>
      <c r="AC130">
        <v>6.2396861744400366E-2</v>
      </c>
      <c r="AD130">
        <v>6.1240103687597143E-2</v>
      </c>
      <c r="AE130">
        <v>6.0562143879222687E-2</v>
      </c>
      <c r="AF130">
        <v>5.993032696421291E-2</v>
      </c>
      <c r="AG130">
        <v>5.9296750524905635E-2</v>
      </c>
      <c r="AH130">
        <v>5.8659451024616567E-2</v>
      </c>
      <c r="AI130">
        <v>5.8019102404623567E-2</v>
      </c>
      <c r="AJ130">
        <v>5.7380451854250558E-2</v>
      </c>
      <c r="AK130">
        <v>5.6744114467575588E-2</v>
      </c>
    </row>
    <row r="131" spans="1:37" x14ac:dyDescent="0.25">
      <c r="A131" t="s">
        <v>454</v>
      </c>
      <c r="B131">
        <v>0</v>
      </c>
      <c r="C131">
        <v>2.2462899745567813E-6</v>
      </c>
      <c r="D131">
        <v>7.2626028727344589E-6</v>
      </c>
      <c r="E131">
        <v>1.4774345018959772E-5</v>
      </c>
      <c r="F131">
        <v>2.4314035217682592E-5</v>
      </c>
      <c r="G131">
        <v>3.5442229062469551E-5</v>
      </c>
      <c r="H131">
        <v>3.8378437384894271E-2</v>
      </c>
      <c r="I131">
        <v>3.239812325541435E-2</v>
      </c>
      <c r="J131">
        <v>3.167608633941027E-2</v>
      </c>
      <c r="K131">
        <v>3.1464998891870814E-2</v>
      </c>
      <c r="L131">
        <v>3.4195531582289634E-2</v>
      </c>
      <c r="M131">
        <v>3.3396746994776558E-2</v>
      </c>
      <c r="N131">
        <v>3.249186849646251E-2</v>
      </c>
      <c r="O131">
        <v>3.1817359553568902E-2</v>
      </c>
      <c r="P131">
        <v>3.0667631768300101E-2</v>
      </c>
      <c r="Q131">
        <v>3.0970161200648823E-2</v>
      </c>
      <c r="R131">
        <v>4.112353979149088E-2</v>
      </c>
      <c r="S131">
        <v>3.7998429886525707E-2</v>
      </c>
      <c r="T131">
        <v>3.6763584774094929E-2</v>
      </c>
      <c r="U131">
        <v>3.5541202887706014E-2</v>
      </c>
      <c r="V131">
        <v>3.4310362249480558E-2</v>
      </c>
      <c r="W131">
        <v>3.3062933320454492E-2</v>
      </c>
      <c r="X131">
        <v>3.2224735991645381E-2</v>
      </c>
      <c r="Y131">
        <v>3.104242483604723E-2</v>
      </c>
      <c r="Z131">
        <v>2.9976481627109482E-2</v>
      </c>
      <c r="AA131">
        <v>3.0869419720326165E-2</v>
      </c>
      <c r="AB131">
        <v>2.9792613819815017E-2</v>
      </c>
      <c r="AC131">
        <v>2.9357545022886813E-2</v>
      </c>
      <c r="AD131">
        <v>2.862408015737531E-2</v>
      </c>
      <c r="AE131">
        <v>2.7997238308792048E-2</v>
      </c>
      <c r="AF131">
        <v>2.7437461442426172E-2</v>
      </c>
      <c r="AG131">
        <v>2.6930752065615817E-2</v>
      </c>
      <c r="AH131">
        <v>2.6471983130918197E-2</v>
      </c>
      <c r="AI131">
        <v>2.6048608606266795E-2</v>
      </c>
      <c r="AJ131">
        <v>2.565843342537899E-2</v>
      </c>
      <c r="AK131">
        <v>2.5293113887596193E-2</v>
      </c>
    </row>
    <row r="132" spans="1:37" x14ac:dyDescent="0.25">
      <c r="A132" t="s">
        <v>455</v>
      </c>
      <c r="B132">
        <v>0</v>
      </c>
      <c r="C132">
        <v>7.6493808243263845E-6</v>
      </c>
      <c r="D132">
        <v>2.4823972257208532E-5</v>
      </c>
      <c r="E132">
        <v>5.0634422551307112E-5</v>
      </c>
      <c r="F132">
        <v>8.3489129193915548E-5</v>
      </c>
      <c r="G132">
        <v>1.2187277933221176E-4</v>
      </c>
      <c r="H132">
        <v>8.5273818863393566E-2</v>
      </c>
      <c r="I132">
        <v>7.5299383353033988E-2</v>
      </c>
      <c r="J132">
        <v>7.5005500744537518E-2</v>
      </c>
      <c r="K132">
        <v>7.564474034415869E-2</v>
      </c>
      <c r="L132">
        <v>7.9836200193876078E-2</v>
      </c>
      <c r="M132">
        <v>8.0591060111779814E-2</v>
      </c>
      <c r="N132">
        <v>8.1040060879337655E-2</v>
      </c>
      <c r="O132">
        <v>8.1465888599462827E-2</v>
      </c>
      <c r="P132">
        <v>7.9848928123396737E-2</v>
      </c>
      <c r="Q132">
        <v>8.9007220393987507E-2</v>
      </c>
      <c r="R132">
        <v>6.0224706717382177E-2</v>
      </c>
      <c r="S132">
        <v>6.2263779407007579E-2</v>
      </c>
      <c r="T132">
        <v>6.2064438153692336E-2</v>
      </c>
      <c r="U132">
        <v>6.1628488844277664E-2</v>
      </c>
      <c r="V132">
        <v>6.8405555042592936E-2</v>
      </c>
      <c r="W132">
        <v>6.7268154525296289E-2</v>
      </c>
      <c r="X132">
        <v>6.6805258980995111E-2</v>
      </c>
      <c r="Y132">
        <v>6.6427735169991911E-2</v>
      </c>
      <c r="Z132">
        <v>6.6048221137286936E-2</v>
      </c>
      <c r="AA132">
        <v>7.4304633677255497E-2</v>
      </c>
      <c r="AB132">
        <v>7.1798597270298137E-2</v>
      </c>
      <c r="AC132">
        <v>7.1417502815233028E-2</v>
      </c>
      <c r="AD132">
        <v>7.101736457197512E-2</v>
      </c>
      <c r="AE132">
        <v>7.0584534450350192E-2</v>
      </c>
      <c r="AF132">
        <v>7.0140027723516352E-2</v>
      </c>
      <c r="AG132">
        <v>6.968883392102819E-2</v>
      </c>
      <c r="AH132">
        <v>6.9232003053122979E-2</v>
      </c>
      <c r="AI132">
        <v>6.8773344474124379E-2</v>
      </c>
      <c r="AJ132">
        <v>6.8312472850985489E-2</v>
      </c>
      <c r="AK132">
        <v>6.7850996067874064E-2</v>
      </c>
    </row>
    <row r="133" spans="1:37" x14ac:dyDescent="0.25">
      <c r="A133" t="s">
        <v>456</v>
      </c>
      <c r="B133">
        <v>0</v>
      </c>
      <c r="C133">
        <v>8.0881491757656965E-6</v>
      </c>
      <c r="D133">
        <v>2.6270667526422522E-5</v>
      </c>
      <c r="E133">
        <v>5.3605426503606987E-5</v>
      </c>
      <c r="F133">
        <v>8.8392223381312352E-5</v>
      </c>
      <c r="G133">
        <v>1.2900861019892571E-4</v>
      </c>
      <c r="H133">
        <v>2.1214761022793748E-2</v>
      </c>
      <c r="I133">
        <v>1.9120118074916554E-2</v>
      </c>
      <c r="J133">
        <v>1.8247223259292511E-2</v>
      </c>
      <c r="K133">
        <v>1.7595694649213893E-2</v>
      </c>
      <c r="L133">
        <v>2.5171047448261832E-2</v>
      </c>
      <c r="M133">
        <v>2.5422705876054785E-2</v>
      </c>
      <c r="N133">
        <v>2.432679997799421E-2</v>
      </c>
      <c r="O133">
        <v>2.4374570583298567E-2</v>
      </c>
      <c r="P133">
        <v>2.3970035570947023E-2</v>
      </c>
      <c r="Q133">
        <v>2.1952749003668472E-2</v>
      </c>
      <c r="R133">
        <v>3.405444384743242E-2</v>
      </c>
      <c r="S133">
        <v>3.0353039178885436E-2</v>
      </c>
      <c r="T133">
        <v>2.9952347280647308E-2</v>
      </c>
      <c r="U133">
        <v>2.9485289071925665E-2</v>
      </c>
      <c r="V133">
        <v>3.1189026990263047E-2</v>
      </c>
      <c r="W133">
        <v>3.047641596378985E-2</v>
      </c>
      <c r="X133">
        <v>3.113838722102916E-2</v>
      </c>
      <c r="Y133">
        <v>3.0540271832506346E-2</v>
      </c>
      <c r="Z133">
        <v>3.0041673047313356E-2</v>
      </c>
      <c r="AA133">
        <v>4.0528648771032731E-2</v>
      </c>
      <c r="AB133">
        <v>3.8945433616249685E-2</v>
      </c>
      <c r="AC133">
        <v>3.9507150712932398E-2</v>
      </c>
      <c r="AD133">
        <v>4.5925409506298975E-2</v>
      </c>
      <c r="AE133">
        <v>4.4712353771052309E-2</v>
      </c>
      <c r="AF133">
        <v>4.4117408953061613E-2</v>
      </c>
      <c r="AG133">
        <v>4.3577909777387604E-2</v>
      </c>
      <c r="AH133">
        <v>4.303367618478899E-2</v>
      </c>
      <c r="AI133">
        <v>4.2477306549609337E-2</v>
      </c>
      <c r="AJ133">
        <v>4.1915745700035985E-2</v>
      </c>
      <c r="AK133">
        <v>4.1349399353274224E-2</v>
      </c>
    </row>
    <row r="134" spans="1:37" x14ac:dyDescent="0.25">
      <c r="A134" t="s">
        <v>457</v>
      </c>
      <c r="B134">
        <v>0</v>
      </c>
      <c r="C134">
        <v>2.6010276300483213E-6</v>
      </c>
      <c r="D134">
        <v>8.3065359151998853E-6</v>
      </c>
      <c r="E134">
        <v>1.6759288922884993E-5</v>
      </c>
      <c r="F134">
        <v>2.7429290534106939E-5</v>
      </c>
      <c r="G134">
        <v>3.9833876001847778E-5</v>
      </c>
      <c r="H134">
        <v>3.9182024119005857E-4</v>
      </c>
      <c r="I134">
        <v>4.0300596916721979E-4</v>
      </c>
      <c r="J134">
        <v>4.2685974161350083E-4</v>
      </c>
      <c r="K134">
        <v>4.4281878745339425E-4</v>
      </c>
      <c r="L134">
        <v>4.5062349406987847E-4</v>
      </c>
      <c r="M134">
        <v>4.6043172816705288E-4</v>
      </c>
      <c r="N134">
        <v>4.6416995575462291E-4</v>
      </c>
      <c r="O134">
        <v>4.7528899230846514E-4</v>
      </c>
      <c r="P134">
        <v>4.8350033157171425E-4</v>
      </c>
      <c r="Q134">
        <v>4.9360119512891171E-4</v>
      </c>
      <c r="R134">
        <v>5.1132407758203288E-4</v>
      </c>
      <c r="S134">
        <v>5.2024968978033775E-4</v>
      </c>
      <c r="T134">
        <v>5.2287236282792869E-4</v>
      </c>
      <c r="U134">
        <v>5.239272968081952E-4</v>
      </c>
      <c r="V134">
        <v>5.3109957630554641E-4</v>
      </c>
      <c r="W134">
        <v>5.3101498262728001E-4</v>
      </c>
      <c r="X134">
        <v>5.3614871231735697E-4</v>
      </c>
      <c r="Y134">
        <v>5.4370640010046906E-4</v>
      </c>
      <c r="Z134">
        <v>5.4893908762381404E-4</v>
      </c>
      <c r="AA134">
        <v>5.5933484000168852E-4</v>
      </c>
      <c r="AB134">
        <v>5.6739866420805877E-4</v>
      </c>
      <c r="AC134">
        <v>5.7500652392409798E-4</v>
      </c>
      <c r="AD134">
        <v>5.8736450394766577E-4</v>
      </c>
      <c r="AE134">
        <v>5.9494700258018831E-4</v>
      </c>
      <c r="AF134">
        <v>6.007845792626933E-4</v>
      </c>
      <c r="AG134">
        <v>6.0680976931066415E-4</v>
      </c>
      <c r="AH134">
        <v>6.1284140092879313E-4</v>
      </c>
      <c r="AI134">
        <v>6.1550440307193662E-4</v>
      </c>
      <c r="AJ134">
        <v>6.1895505947501402E-4</v>
      </c>
      <c r="AK134">
        <v>6.1980326034651414E-4</v>
      </c>
    </row>
    <row r="135" spans="1:37" x14ac:dyDescent="0.25">
      <c r="A135" t="s">
        <v>458</v>
      </c>
      <c r="B135">
        <v>0</v>
      </c>
      <c r="C135">
        <v>6.6249850934654532E-6</v>
      </c>
      <c r="D135">
        <v>2.1139593224092789E-5</v>
      </c>
      <c r="E135">
        <v>4.2629865867659217E-5</v>
      </c>
      <c r="F135">
        <v>6.9756561901490155E-5</v>
      </c>
      <c r="G135">
        <v>1.0130957302738334E-4</v>
      </c>
      <c r="H135">
        <v>3.026779704917763E-2</v>
      </c>
      <c r="I135">
        <v>2.5224677168065045E-2</v>
      </c>
      <c r="J135">
        <v>2.4960901432484892E-2</v>
      </c>
      <c r="K135">
        <v>2.5379953629088764E-2</v>
      </c>
      <c r="L135">
        <v>2.3423727199825474E-2</v>
      </c>
      <c r="M135">
        <v>2.417032715513559E-2</v>
      </c>
      <c r="N135">
        <v>2.4373234580352055E-2</v>
      </c>
      <c r="O135">
        <v>2.4344944785559118E-2</v>
      </c>
      <c r="P135">
        <v>2.4247170589621617E-2</v>
      </c>
      <c r="Q135">
        <v>2.6818713860357959E-2</v>
      </c>
      <c r="R135">
        <v>1.9191332240613635E-2</v>
      </c>
      <c r="S135">
        <v>2.0566858589611693E-2</v>
      </c>
      <c r="T135">
        <v>2.0457708807127564E-2</v>
      </c>
      <c r="U135">
        <v>2.0385963222462781E-2</v>
      </c>
      <c r="V135">
        <v>2.072451708336908E-2</v>
      </c>
      <c r="W135">
        <v>2.0636118795117918E-2</v>
      </c>
      <c r="X135">
        <v>2.0725369218951125E-2</v>
      </c>
      <c r="Y135">
        <v>2.053391469245576E-2</v>
      </c>
      <c r="Z135">
        <v>2.032109270996927E-2</v>
      </c>
      <c r="AA135">
        <v>1.7814512870478142E-2</v>
      </c>
      <c r="AB135">
        <v>1.9641313276278594E-2</v>
      </c>
      <c r="AC135">
        <v>1.9204508435052024E-2</v>
      </c>
      <c r="AD135">
        <v>3.8782633766795749E-2</v>
      </c>
      <c r="AE135">
        <v>3.5286197118044239E-2</v>
      </c>
      <c r="AF135">
        <v>3.4782761442744725E-2</v>
      </c>
      <c r="AG135">
        <v>3.4607396018589753E-2</v>
      </c>
      <c r="AH135">
        <v>3.4413684136543742E-2</v>
      </c>
      <c r="AI135">
        <v>3.4172120760590882E-2</v>
      </c>
      <c r="AJ135">
        <v>3.3943303314458162E-2</v>
      </c>
      <c r="AK135">
        <v>3.3624006153287193E-2</v>
      </c>
    </row>
    <row r="136" spans="1:37" x14ac:dyDescent="0.25">
      <c r="A136" t="s">
        <v>459</v>
      </c>
      <c r="B136">
        <v>0</v>
      </c>
      <c r="C136">
        <v>1.4052796190340871E-6</v>
      </c>
      <c r="D136">
        <v>4.5623251282369668E-6</v>
      </c>
      <c r="E136">
        <v>9.3087305168210558E-6</v>
      </c>
      <c r="F136">
        <v>1.5351404927014831E-5</v>
      </c>
      <c r="G136">
        <v>2.2409880519049165E-5</v>
      </c>
      <c r="H136">
        <v>6.6019196987030598E-2</v>
      </c>
      <c r="I136">
        <v>5.2677110152119663E-2</v>
      </c>
      <c r="J136">
        <v>5.7389697673140443E-2</v>
      </c>
      <c r="K136">
        <v>6.089884765907079E-2</v>
      </c>
      <c r="L136">
        <v>6.2669365322276169E-2</v>
      </c>
      <c r="M136">
        <v>6.8187207135509589E-2</v>
      </c>
      <c r="N136">
        <v>6.3616336472469101E-2</v>
      </c>
      <c r="O136">
        <v>8.1164750702134913E-2</v>
      </c>
      <c r="P136">
        <v>7.3433481542996865E-2</v>
      </c>
      <c r="Q136">
        <v>8.2868250018182515E-2</v>
      </c>
      <c r="R136">
        <v>8.0437273899458234E-2</v>
      </c>
      <c r="S136">
        <v>7.2628265431279704E-2</v>
      </c>
      <c r="T136">
        <v>5.8310915632368253E-2</v>
      </c>
      <c r="U136">
        <v>5.2004188502643517E-2</v>
      </c>
      <c r="V136">
        <v>5.5090020245736906E-2</v>
      </c>
      <c r="W136">
        <v>3.9143524421671357E-2</v>
      </c>
      <c r="X136">
        <v>4.0236418331534608E-2</v>
      </c>
      <c r="Y136">
        <v>4.7955898987886887E-2</v>
      </c>
      <c r="Z136">
        <v>3.8497221692905877E-2</v>
      </c>
      <c r="AA136">
        <v>3.8581254776656519E-2</v>
      </c>
      <c r="AB136">
        <v>4.4486011891204165E-2</v>
      </c>
      <c r="AC136">
        <v>4.3304890307798945E-2</v>
      </c>
      <c r="AD136">
        <v>4.5843434512900752E-2</v>
      </c>
      <c r="AE136">
        <v>4.1873189167590072E-2</v>
      </c>
      <c r="AF136">
        <v>4.7566812186417361E-2</v>
      </c>
      <c r="AG136">
        <v>5.1989773194564277E-2</v>
      </c>
      <c r="AH136">
        <v>5.6289169670775664E-2</v>
      </c>
      <c r="AI136">
        <v>5.864541512858279E-2</v>
      </c>
      <c r="AJ136">
        <v>6.3083246445373206E-2</v>
      </c>
      <c r="AK136">
        <v>6.1978665294948949E-2</v>
      </c>
    </row>
    <row r="137" spans="1:37" x14ac:dyDescent="0.25">
      <c r="A137" t="s">
        <v>460</v>
      </c>
      <c r="B137">
        <v>0</v>
      </c>
      <c r="C137">
        <v>1.9316710100870651E-5</v>
      </c>
      <c r="D137">
        <v>6.2775980511461176E-5</v>
      </c>
      <c r="E137">
        <v>1.2824165156727783E-4</v>
      </c>
      <c r="F137">
        <v>2.1173556848119591E-4</v>
      </c>
      <c r="G137">
        <v>3.0938721601691063E-4</v>
      </c>
      <c r="H137">
        <v>0.1273796474349532</v>
      </c>
      <c r="I137">
        <v>0.10965812417356006</v>
      </c>
      <c r="J137">
        <v>0.11369700471728481</v>
      </c>
      <c r="K137">
        <v>0.11677058486411064</v>
      </c>
      <c r="L137">
        <v>0.11156235200161342</v>
      </c>
      <c r="M137">
        <v>0.11949257458330524</v>
      </c>
      <c r="N137">
        <v>0.11380701276396628</v>
      </c>
      <c r="O137">
        <v>0.13054947111255591</v>
      </c>
      <c r="P137">
        <v>0.12185779360162938</v>
      </c>
      <c r="Q137">
        <v>0.12804483823453025</v>
      </c>
      <c r="R137">
        <v>0.16062213938658751</v>
      </c>
      <c r="S137">
        <v>0.14749731115800591</v>
      </c>
      <c r="T137">
        <v>0.13290643479954628</v>
      </c>
      <c r="U137">
        <v>0.12646374165942481</v>
      </c>
      <c r="V137">
        <v>0.13120166409566508</v>
      </c>
      <c r="W137">
        <v>0.11324744856675172</v>
      </c>
      <c r="X137">
        <v>0.11473961895569351</v>
      </c>
      <c r="Y137">
        <v>0.12148275226519842</v>
      </c>
      <c r="Z137">
        <v>0.1115443477639073</v>
      </c>
      <c r="AA137">
        <v>0.11948395666653384</v>
      </c>
      <c r="AB137">
        <v>0.12229756950605444</v>
      </c>
      <c r="AC137">
        <v>0.12123680237504793</v>
      </c>
      <c r="AD137">
        <v>0.12634802831903738</v>
      </c>
      <c r="AE137">
        <v>0.12137808474789982</v>
      </c>
      <c r="AF137">
        <v>0.12617957385354436</v>
      </c>
      <c r="AG137">
        <v>0.12974054877243038</v>
      </c>
      <c r="AH137">
        <v>0.13318246014967952</v>
      </c>
      <c r="AI137">
        <v>0.13471550641528512</v>
      </c>
      <c r="AJ137">
        <v>0.13827756292686938</v>
      </c>
      <c r="AK137">
        <v>0.13639698455989674</v>
      </c>
    </row>
    <row r="138" spans="1:37" x14ac:dyDescent="0.25">
      <c r="A138" t="s">
        <v>461</v>
      </c>
      <c r="B138">
        <v>0</v>
      </c>
      <c r="C138">
        <v>7.9200375412875161E-7</v>
      </c>
      <c r="D138">
        <v>2.5649811308820967E-6</v>
      </c>
      <c r="E138">
        <v>5.2259294546485025E-6</v>
      </c>
      <c r="F138">
        <v>8.6112898209528553E-6</v>
      </c>
      <c r="G138">
        <v>1.2564973381602084E-5</v>
      </c>
      <c r="H138">
        <v>1.2012173557984475E-4</v>
      </c>
      <c r="I138">
        <v>1.2895141440219936E-4</v>
      </c>
      <c r="J138">
        <v>1.3865270521317902E-4</v>
      </c>
      <c r="K138">
        <v>1.4499747728729501E-4</v>
      </c>
      <c r="L138">
        <v>1.485334526027874E-4</v>
      </c>
      <c r="M138">
        <v>1.5252250190244358E-4</v>
      </c>
      <c r="N138">
        <v>1.557959612748024E-4</v>
      </c>
      <c r="O138">
        <v>1.611234889543328E-4</v>
      </c>
      <c r="P138">
        <v>1.6564083937811055E-4</v>
      </c>
      <c r="Q138">
        <v>1.7177831430782855E-4</v>
      </c>
      <c r="R138">
        <v>6.4880904196542742E-4</v>
      </c>
      <c r="S138">
        <v>6.0055575506609625E-4</v>
      </c>
      <c r="T138">
        <v>5.9883385208597643E-4</v>
      </c>
      <c r="U138">
        <v>6.0183199408891074E-4</v>
      </c>
      <c r="V138">
        <v>6.0564057772372266E-4</v>
      </c>
      <c r="W138">
        <v>6.0705847489339658E-4</v>
      </c>
      <c r="X138">
        <v>6.0880921166935444E-4</v>
      </c>
      <c r="Y138">
        <v>6.1094226350267298E-4</v>
      </c>
      <c r="Z138">
        <v>6.1161540106638966E-4</v>
      </c>
      <c r="AA138">
        <v>6.1319000513349411E-4</v>
      </c>
      <c r="AB138">
        <v>3.2353824094891978E-4</v>
      </c>
      <c r="AC138">
        <v>3.5609868739755891E-4</v>
      </c>
      <c r="AD138">
        <v>3.6075313394776462E-4</v>
      </c>
      <c r="AE138">
        <v>3.606198466839859E-4</v>
      </c>
      <c r="AF138">
        <v>3.6014231068177158E-4</v>
      </c>
      <c r="AG138">
        <v>3.5966636740219577E-4</v>
      </c>
      <c r="AH138">
        <v>3.5913176520924509E-4</v>
      </c>
      <c r="AI138">
        <v>3.5829977658220107E-4</v>
      </c>
      <c r="AJ138">
        <v>3.5735945006437278E-4</v>
      </c>
      <c r="AK138">
        <v>3.5579561728190859E-4</v>
      </c>
    </row>
    <row r="139" spans="1:37" x14ac:dyDescent="0.25">
      <c r="A139" t="s">
        <v>462</v>
      </c>
      <c r="B139">
        <v>0</v>
      </c>
      <c r="C139">
        <v>3.2103393562907555E-4</v>
      </c>
      <c r="D139">
        <v>9.6374002450997937E-4</v>
      </c>
      <c r="E139">
        <v>1.8774470530440834E-3</v>
      </c>
      <c r="F139">
        <v>2.9949697337745391E-3</v>
      </c>
      <c r="G139">
        <v>4.2450422244033502E-3</v>
      </c>
      <c r="H139">
        <v>1.3368648172743166E-2</v>
      </c>
      <c r="I139">
        <v>1.7988012719923192E-2</v>
      </c>
      <c r="J139">
        <v>2.0785955121628986E-2</v>
      </c>
      <c r="K139">
        <v>2.2219688705389058E-2</v>
      </c>
      <c r="L139">
        <v>2.23714171284113E-2</v>
      </c>
      <c r="M139">
        <v>2.2270051087087184E-2</v>
      </c>
      <c r="N139">
        <v>2.1358774093813669E-2</v>
      </c>
      <c r="O139">
        <v>2.0808211118733048E-2</v>
      </c>
      <c r="P139">
        <v>1.9566036377440196E-2</v>
      </c>
      <c r="Q139">
        <v>1.8786982493656387E-2</v>
      </c>
      <c r="R139">
        <v>1.8582351254565005E-2</v>
      </c>
      <c r="S139">
        <v>1.7550537739980377E-2</v>
      </c>
      <c r="T139">
        <v>1.6182974929497995E-2</v>
      </c>
      <c r="U139">
        <v>1.4915839108094119E-2</v>
      </c>
      <c r="V139">
        <v>1.4162779823439782E-2</v>
      </c>
      <c r="W139">
        <v>1.2912271342658632E-2</v>
      </c>
      <c r="X139">
        <v>1.2263536085540035E-2</v>
      </c>
      <c r="Y139">
        <v>1.2015234236638332E-2</v>
      </c>
      <c r="Z139">
        <v>1.1536410312444637E-2</v>
      </c>
      <c r="AA139">
        <v>1.1739132762991994E-2</v>
      </c>
      <c r="AB139">
        <v>1.1865942926304766E-2</v>
      </c>
      <c r="AC139">
        <v>1.2017620119788385E-2</v>
      </c>
      <c r="AD139">
        <v>1.2700275203859065E-2</v>
      </c>
      <c r="AE139">
        <v>1.2854242304172078E-2</v>
      </c>
      <c r="AF139">
        <v>1.3083291883831389E-2</v>
      </c>
      <c r="AG139">
        <v>1.3298583468088253E-2</v>
      </c>
      <c r="AH139">
        <v>1.3495398848420197E-2</v>
      </c>
      <c r="AI139">
        <v>1.3616735817338649E-2</v>
      </c>
      <c r="AJ139">
        <v>1.3754955489768449E-2</v>
      </c>
      <c r="AK139">
        <v>1.3729694537983924E-2</v>
      </c>
    </row>
    <row r="140" spans="1:37" x14ac:dyDescent="0.25">
      <c r="A140" t="s">
        <v>463</v>
      </c>
      <c r="B140">
        <v>0</v>
      </c>
      <c r="C140">
        <v>1.1039699109786244E-2</v>
      </c>
      <c r="D140">
        <v>3.3557462245857345E-2</v>
      </c>
      <c r="E140">
        <v>6.6017743936628834E-2</v>
      </c>
      <c r="F140">
        <v>0.1064600755775189</v>
      </c>
      <c r="G140">
        <v>0.15292476270082322</v>
      </c>
      <c r="H140">
        <v>0.51661130176636116</v>
      </c>
      <c r="I140">
        <v>0.69739906874260138</v>
      </c>
      <c r="J140">
        <v>0.81909340402890829</v>
      </c>
      <c r="K140">
        <v>0.90393387718666462</v>
      </c>
      <c r="L140">
        <v>0.95347775353566866</v>
      </c>
      <c r="M140">
        <v>1.0050529312114358</v>
      </c>
      <c r="N140">
        <v>1.0317099865258046</v>
      </c>
      <c r="O140">
        <v>1.0769492399327896</v>
      </c>
      <c r="P140">
        <v>1.0953355392214286</v>
      </c>
      <c r="Q140">
        <v>1.1317451220565835</v>
      </c>
      <c r="R140">
        <v>1.188196039987337</v>
      </c>
      <c r="S140">
        <v>1.2077416522153084</v>
      </c>
      <c r="T140">
        <v>1.2112634504971931</v>
      </c>
      <c r="U140">
        <v>1.2154603476083852</v>
      </c>
      <c r="V140">
        <v>1.2355096648217998</v>
      </c>
      <c r="W140">
        <v>1.230123192187875</v>
      </c>
      <c r="X140">
        <v>1.2437916646914988</v>
      </c>
      <c r="Y140">
        <v>1.2676447267716067</v>
      </c>
      <c r="Z140">
        <v>1.2768922346804874</v>
      </c>
      <c r="AA140">
        <v>1.3090333893827102</v>
      </c>
      <c r="AB140">
        <v>1.3339481971608116</v>
      </c>
      <c r="AC140">
        <v>1.3569334281585075</v>
      </c>
      <c r="AD140">
        <v>1.3993148080768634</v>
      </c>
      <c r="AE140">
        <v>1.4182476492159299</v>
      </c>
      <c r="AF140">
        <v>1.4392763947152687</v>
      </c>
      <c r="AG140">
        <v>1.458888810515361</v>
      </c>
      <c r="AH140">
        <v>1.4770106254295416</v>
      </c>
      <c r="AI140">
        <v>1.4914370136050541</v>
      </c>
      <c r="AJ140">
        <v>1.5059197209676045</v>
      </c>
      <c r="AK140">
        <v>1.5131725178259932</v>
      </c>
    </row>
    <row r="141" spans="1:37" x14ac:dyDescent="0.25">
      <c r="A141" t="s">
        <v>464</v>
      </c>
      <c r="B141">
        <v>0</v>
      </c>
      <c r="C141">
        <v>1.769766995681905E-2</v>
      </c>
      <c r="D141">
        <v>4.4478124038089803E-2</v>
      </c>
      <c r="E141">
        <v>7.7218903538348926E-2</v>
      </c>
      <c r="F141">
        <v>0.11408503892501633</v>
      </c>
      <c r="G141">
        <v>0.15377713174375862</v>
      </c>
      <c r="H141">
        <v>0.20648474932634805</v>
      </c>
      <c r="I141">
        <v>0.25326534724200733</v>
      </c>
      <c r="J141">
        <v>0.29888604706136757</v>
      </c>
      <c r="K141">
        <v>0.34355547840692147</v>
      </c>
      <c r="L141">
        <v>0.38684508053623873</v>
      </c>
      <c r="M141">
        <v>0.42993885935145515</v>
      </c>
      <c r="N141">
        <v>0.47137892377917884</v>
      </c>
      <c r="O141">
        <v>0.51293477036644375</v>
      </c>
      <c r="P141">
        <v>0.55223772593389642</v>
      </c>
      <c r="Q141">
        <v>0.59128650974609553</v>
      </c>
      <c r="R141">
        <v>0.63010171250392932</v>
      </c>
      <c r="S141">
        <v>0.66585314905469761</v>
      </c>
      <c r="T141">
        <v>0.699594572039546</v>
      </c>
      <c r="U141">
        <v>0.73213822636050041</v>
      </c>
      <c r="V141">
        <v>0.76411711570489493</v>
      </c>
      <c r="W141">
        <v>0.79339224459534585</v>
      </c>
      <c r="X141">
        <v>0.82230596892308161</v>
      </c>
      <c r="Y141">
        <v>0.8503837423512205</v>
      </c>
      <c r="Z141">
        <v>0.87627125770553516</v>
      </c>
      <c r="AA141">
        <v>0.90202464148383166</v>
      </c>
      <c r="AB141">
        <v>0.92616405867512941</v>
      </c>
      <c r="AC141">
        <v>0.94889943289774847</v>
      </c>
      <c r="AD141">
        <v>0.97132501269228899</v>
      </c>
      <c r="AE141">
        <v>0.99148239283832418</v>
      </c>
      <c r="AF141">
        <v>1.0107821187390229</v>
      </c>
      <c r="AG141">
        <v>1.0289731344275563</v>
      </c>
      <c r="AH141">
        <v>1.046094161454066</v>
      </c>
      <c r="AI141">
        <v>1.0620651706068607</v>
      </c>
      <c r="AJ141">
        <v>1.0771562902489684</v>
      </c>
      <c r="AK141">
        <v>1.0909727306054129</v>
      </c>
    </row>
    <row r="142" spans="1:37" x14ac:dyDescent="0.25">
      <c r="A142" t="s">
        <v>534</v>
      </c>
      <c r="B142">
        <v>0</v>
      </c>
      <c r="C142">
        <v>1.4768290996107519E-4</v>
      </c>
      <c r="D142">
        <v>4.8296204778603986E-4</v>
      </c>
      <c r="E142">
        <v>9.893961558501863E-4</v>
      </c>
      <c r="F142">
        <v>1.627752105176958E-3</v>
      </c>
      <c r="G142">
        <v>2.3523539300220444E-3</v>
      </c>
      <c r="H142">
        <v>6.9014785643970004E-3</v>
      </c>
      <c r="I142">
        <v>1.0465714807381796E-2</v>
      </c>
      <c r="J142">
        <v>1.2759311582645497E-2</v>
      </c>
      <c r="K142">
        <v>1.3886675410826338E-2</v>
      </c>
      <c r="L142">
        <v>1.4004858139949762E-2</v>
      </c>
      <c r="M142">
        <v>1.3723012804887082E-2</v>
      </c>
      <c r="N142">
        <v>1.298422777327914E-2</v>
      </c>
      <c r="O142">
        <v>1.2345962214864272E-2</v>
      </c>
      <c r="P142">
        <v>1.1453898528695898E-2</v>
      </c>
      <c r="Q142">
        <v>1.0746842496461073E-2</v>
      </c>
      <c r="R142">
        <v>1.0407843194505008E-2</v>
      </c>
      <c r="S142">
        <v>9.7941622334559528E-3</v>
      </c>
      <c r="T142">
        <v>8.9282396220574829E-3</v>
      </c>
      <c r="U142">
        <v>8.0303859795016232E-3</v>
      </c>
      <c r="V142">
        <v>7.3813702518605558E-3</v>
      </c>
      <c r="W142">
        <v>6.5745797668652229E-3</v>
      </c>
      <c r="X142">
        <v>6.0156404730394679E-3</v>
      </c>
      <c r="Y142">
        <v>5.7286444349325932E-3</v>
      </c>
      <c r="Z142">
        <v>5.411701946434525E-3</v>
      </c>
      <c r="AA142">
        <v>5.4128455464031253E-3</v>
      </c>
      <c r="AB142">
        <v>5.4638867498010878E-3</v>
      </c>
      <c r="AC142">
        <v>5.5342766347873393E-3</v>
      </c>
      <c r="AD142">
        <v>5.8484684838859616E-3</v>
      </c>
      <c r="AE142">
        <v>5.984398576824034E-3</v>
      </c>
      <c r="AF142">
        <v>6.102253425218915E-3</v>
      </c>
      <c r="AG142">
        <v>6.2087228412367095E-3</v>
      </c>
      <c r="AH142">
        <v>6.308161913844354E-3</v>
      </c>
      <c r="AI142">
        <v>6.3750162540895557E-3</v>
      </c>
      <c r="AJ142">
        <v>6.4467235942864904E-3</v>
      </c>
      <c r="AK142">
        <v>6.4473982366388778E-3</v>
      </c>
    </row>
    <row r="143" spans="1:37" x14ac:dyDescent="0.25">
      <c r="A143" t="s">
        <v>535</v>
      </c>
      <c r="B143">
        <v>0</v>
      </c>
      <c r="C143">
        <v>4.1456571707043574E-5</v>
      </c>
      <c r="D143">
        <v>1.3426900304999457E-4</v>
      </c>
      <c r="E143">
        <v>2.727445248745227E-4</v>
      </c>
      <c r="F143">
        <v>4.4597477120648357E-4</v>
      </c>
      <c r="G143">
        <v>6.4237082994610508E-4</v>
      </c>
      <c r="H143">
        <v>9.8550995696463466E-3</v>
      </c>
      <c r="I143">
        <v>1.21737430361389E-2</v>
      </c>
      <c r="J143">
        <v>1.288548833021857E-2</v>
      </c>
      <c r="K143">
        <v>1.3117945710893546E-2</v>
      </c>
      <c r="L143">
        <v>1.2863211821242051E-2</v>
      </c>
      <c r="M143">
        <v>1.307512718650281E-2</v>
      </c>
      <c r="N143">
        <v>1.2746085254537154E-2</v>
      </c>
      <c r="O143">
        <v>1.3109733006278889E-2</v>
      </c>
      <c r="P143">
        <v>1.271158360837968E-2</v>
      </c>
      <c r="Q143">
        <v>1.2947349440734215E-2</v>
      </c>
      <c r="R143">
        <v>1.3732420051654813E-2</v>
      </c>
      <c r="S143">
        <v>1.3366662519397811E-2</v>
      </c>
      <c r="T143">
        <v>1.2702939299611738E-2</v>
      </c>
      <c r="U143">
        <v>1.2239814097852231E-2</v>
      </c>
      <c r="V143">
        <v>1.2305573514367901E-2</v>
      </c>
      <c r="W143">
        <v>1.1623338821587873E-2</v>
      </c>
      <c r="X143">
        <v>1.1581672170261646E-2</v>
      </c>
      <c r="Y143">
        <v>1.1797257002216881E-2</v>
      </c>
      <c r="Z143">
        <v>1.1545759004759348E-2</v>
      </c>
      <c r="AA143">
        <v>1.1985031637375342E-2</v>
      </c>
      <c r="AB143">
        <v>1.2158693893549214E-2</v>
      </c>
      <c r="AC143">
        <v>1.2293752096332379E-2</v>
      </c>
      <c r="AD143">
        <v>1.3040083356006253E-2</v>
      </c>
      <c r="AE143">
        <v>1.3052567056090066E-2</v>
      </c>
      <c r="AF143">
        <v>1.3199060415518349E-2</v>
      </c>
      <c r="AG143">
        <v>1.3351797576702932E-2</v>
      </c>
      <c r="AH143">
        <v>1.34981818877478E-2</v>
      </c>
      <c r="AI143">
        <v>1.3573836200179384E-2</v>
      </c>
      <c r="AJ143">
        <v>1.3692583476965442E-2</v>
      </c>
      <c r="AK143">
        <v>1.3637811086450112E-2</v>
      </c>
    </row>
    <row r="144" spans="1:37" x14ac:dyDescent="0.25">
      <c r="A144" t="s">
        <v>536</v>
      </c>
      <c r="B144">
        <v>0</v>
      </c>
      <c r="C144">
        <v>2.6830395532362691E-4</v>
      </c>
      <c r="D144">
        <v>8.2789146535828953E-4</v>
      </c>
      <c r="E144">
        <v>1.6121583323381445E-3</v>
      </c>
      <c r="F144">
        <v>2.5348701151796235E-3</v>
      </c>
      <c r="G144">
        <v>3.5149810622985959E-3</v>
      </c>
      <c r="H144">
        <v>6.7296452026416537E-3</v>
      </c>
      <c r="I144">
        <v>8.8546272959127148E-3</v>
      </c>
      <c r="J144">
        <v>9.6238931273551834E-3</v>
      </c>
      <c r="K144">
        <v>9.2234100275125075E-3</v>
      </c>
      <c r="L144">
        <v>7.9052925461614559E-3</v>
      </c>
      <c r="M144">
        <v>6.1799337797572382E-3</v>
      </c>
      <c r="N144">
        <v>4.1148453457130986E-3</v>
      </c>
      <c r="O144">
        <v>2.1467571847196935E-3</v>
      </c>
      <c r="P144">
        <v>8.9420758678660186E-5</v>
      </c>
      <c r="Q144">
        <v>-1.7218310921832249E-3</v>
      </c>
      <c r="R144">
        <v>-3.161057652258238E-3</v>
      </c>
      <c r="S144">
        <v>-4.684884408560264E-3</v>
      </c>
      <c r="T144">
        <v>-6.2463713678583242E-3</v>
      </c>
      <c r="U144">
        <v>-7.6647131399910987E-3</v>
      </c>
      <c r="V144">
        <v>-8.7452675454294509E-3</v>
      </c>
      <c r="W144">
        <v>-9.7664865570729203E-3</v>
      </c>
      <c r="X144">
        <v>-1.0457989918261574E-2</v>
      </c>
      <c r="Y144">
        <v>-1.0836164842361147E-2</v>
      </c>
      <c r="Z144">
        <v>-1.112522944317923E-2</v>
      </c>
      <c r="AA144">
        <v>-1.1119278831633947E-2</v>
      </c>
      <c r="AB144">
        <v>-1.1028738373412597E-2</v>
      </c>
      <c r="AC144">
        <v>-1.0891067416347884E-2</v>
      </c>
      <c r="AD144">
        <v>-1.0583695321476263E-2</v>
      </c>
      <c r="AE144">
        <v>-1.0404255888662374E-2</v>
      </c>
      <c r="AF144">
        <v>-1.0249936752362472E-2</v>
      </c>
      <c r="AG144">
        <v>-1.0114946521535608E-2</v>
      </c>
      <c r="AH144">
        <v>-9.9972105287990942E-3</v>
      </c>
      <c r="AI144">
        <v>-9.9128590010987352E-3</v>
      </c>
      <c r="AJ144">
        <v>-9.8356553195995105E-3</v>
      </c>
      <c r="AK144">
        <v>-9.811452564346828E-3</v>
      </c>
    </row>
    <row r="145" spans="1:37" x14ac:dyDescent="0.25">
      <c r="A145" t="s">
        <v>537</v>
      </c>
      <c r="B145">
        <v>0</v>
      </c>
      <c r="C145">
        <v>1.3286221765327621E-4</v>
      </c>
      <c r="D145">
        <v>4.012303990784004E-4</v>
      </c>
      <c r="E145">
        <v>7.768702549599591E-4</v>
      </c>
      <c r="F145">
        <v>1.2286253373916876E-3</v>
      </c>
      <c r="G145">
        <v>1.7298288702196016E-3</v>
      </c>
      <c r="H145">
        <v>2.5050536612679693E-2</v>
      </c>
      <c r="I145">
        <v>2.9909458029430524E-2</v>
      </c>
      <c r="J145">
        <v>3.1310281394079917E-2</v>
      </c>
      <c r="K145">
        <v>3.1867271658605506E-2</v>
      </c>
      <c r="L145">
        <v>3.1396841521562864E-2</v>
      </c>
      <c r="M145">
        <v>3.2257339144336643E-2</v>
      </c>
      <c r="N145">
        <v>3.1756700791700336E-2</v>
      </c>
      <c r="O145">
        <v>3.3080399828784642E-2</v>
      </c>
      <c r="P145">
        <v>3.2410086111464904E-2</v>
      </c>
      <c r="Q145">
        <v>3.340818496293739E-2</v>
      </c>
      <c r="R145">
        <v>3.5723744927544002E-2</v>
      </c>
      <c r="S145">
        <v>3.5030561833027551E-2</v>
      </c>
      <c r="T145">
        <v>3.3678306541876882E-2</v>
      </c>
      <c r="U145">
        <v>3.2872529224185619E-2</v>
      </c>
      <c r="V145">
        <v>3.3375407077047677E-2</v>
      </c>
      <c r="W145">
        <v>3.1897657461973997E-2</v>
      </c>
      <c r="X145">
        <v>3.208922385876746E-2</v>
      </c>
      <c r="Y145">
        <v>3.2849222631392144E-2</v>
      </c>
      <c r="Z145">
        <v>3.2360673483270326E-2</v>
      </c>
      <c r="AA145">
        <v>3.3645102126643379E-2</v>
      </c>
      <c r="AB145">
        <v>3.41705267859191E-2</v>
      </c>
      <c r="AC145">
        <v>3.4601385711119641E-2</v>
      </c>
      <c r="AD145">
        <v>3.6587699867952211E-2</v>
      </c>
      <c r="AE145">
        <v>3.6637411613798909E-2</v>
      </c>
      <c r="AF145">
        <v>3.7088170100765171E-2</v>
      </c>
      <c r="AG145">
        <v>3.754726517346825E-2</v>
      </c>
      <c r="AH145">
        <v>3.798521575249119E-2</v>
      </c>
      <c r="AI145">
        <v>3.8240346563136636E-2</v>
      </c>
      <c r="AJ145">
        <v>3.8609054613740618E-2</v>
      </c>
      <c r="AK145">
        <v>3.8530156483844467E-2</v>
      </c>
    </row>
    <row r="146" spans="1:37" x14ac:dyDescent="0.25">
      <c r="A146" t="s">
        <v>538</v>
      </c>
      <c r="B146">
        <v>0</v>
      </c>
      <c r="C146">
        <v>3.2973564025613802E-5</v>
      </c>
      <c r="D146">
        <v>1.0285142727959163E-4</v>
      </c>
      <c r="E146">
        <v>2.0246516225856567E-4</v>
      </c>
      <c r="F146">
        <v>3.2146254104194964E-4</v>
      </c>
      <c r="G146">
        <v>4.4943754388620437E-4</v>
      </c>
      <c r="H146">
        <v>1.873241099666402E-3</v>
      </c>
      <c r="I146">
        <v>2.5738599312833911E-3</v>
      </c>
      <c r="J146">
        <v>2.9050719279995361E-3</v>
      </c>
      <c r="K146">
        <v>2.9879266552688441E-3</v>
      </c>
      <c r="L146">
        <v>2.8537347478787482E-3</v>
      </c>
      <c r="M146">
        <v>2.6780794342610805E-3</v>
      </c>
      <c r="N146">
        <v>2.3784866795196011E-3</v>
      </c>
      <c r="O146">
        <v>2.1438671932282318E-3</v>
      </c>
      <c r="P146">
        <v>1.8102196826826949E-3</v>
      </c>
      <c r="Q146">
        <v>1.559602025103925E-3</v>
      </c>
      <c r="R146">
        <v>1.4176634677126505E-3</v>
      </c>
      <c r="S146">
        <v>1.1511557129381482E-3</v>
      </c>
      <c r="T146">
        <v>8.3221223048651793E-4</v>
      </c>
      <c r="U146">
        <v>5.3870551404607058E-4</v>
      </c>
      <c r="V146">
        <v>3.4152214517049436E-4</v>
      </c>
      <c r="W146">
        <v>7.61686622732141E-5</v>
      </c>
      <c r="X146">
        <v>-8.5607772684219432E-5</v>
      </c>
      <c r="Y146">
        <v>-1.6973733849229134E-4</v>
      </c>
      <c r="Z146">
        <v>-2.8291150622039205E-4</v>
      </c>
      <c r="AA146">
        <v>-2.8162537465587921E-4</v>
      </c>
      <c r="AB146">
        <v>-2.8379700432181501E-4</v>
      </c>
      <c r="AC146">
        <v>-2.7937086352293721E-4</v>
      </c>
      <c r="AD146">
        <v>-1.8284383008438491E-4</v>
      </c>
      <c r="AE146">
        <v>-1.6790639911045673E-4</v>
      </c>
      <c r="AF146">
        <v>-1.4323470055509099E-4</v>
      </c>
      <c r="AG146">
        <v>-1.1713647366256072E-4</v>
      </c>
      <c r="AH146">
        <v>-9.0634267567316434E-5</v>
      </c>
      <c r="AI146">
        <v>-7.3129164802767987E-5</v>
      </c>
      <c r="AJ146">
        <v>-4.991923607161442E-5</v>
      </c>
      <c r="AK146">
        <v>-4.9767294756942717E-5</v>
      </c>
    </row>
    <row r="147" spans="1:37" x14ac:dyDescent="0.25">
      <c r="A147" t="s">
        <v>539</v>
      </c>
      <c r="B147">
        <v>0</v>
      </c>
      <c r="C147">
        <v>1.6507260096560727E-4</v>
      </c>
      <c r="D147">
        <v>4.8204098492911238E-4</v>
      </c>
      <c r="E147">
        <v>9.0951752879345053E-4</v>
      </c>
      <c r="F147">
        <v>1.4072473925626733E-3</v>
      </c>
      <c r="G147">
        <v>1.9414939536819683E-3</v>
      </c>
      <c r="H147">
        <v>9.5439721102499563E-3</v>
      </c>
      <c r="I147">
        <v>1.1656113665741555E-2</v>
      </c>
      <c r="J147">
        <v>1.2467946751009268E-2</v>
      </c>
      <c r="K147">
        <v>1.276466804441286E-2</v>
      </c>
      <c r="L147">
        <v>1.2539723094389834E-2</v>
      </c>
      <c r="M147">
        <v>1.2579210051152465E-2</v>
      </c>
      <c r="N147">
        <v>1.2125606357904314E-2</v>
      </c>
      <c r="O147">
        <v>1.2188850183348499E-2</v>
      </c>
      <c r="P147">
        <v>1.163926692898655E-2</v>
      </c>
      <c r="Q147">
        <v>1.1599322993527251E-2</v>
      </c>
      <c r="R147">
        <v>1.2006091536355734E-2</v>
      </c>
      <c r="S147">
        <v>1.1526960841309627E-2</v>
      </c>
      <c r="T147">
        <v>1.0839570763019555E-2</v>
      </c>
      <c r="U147">
        <v>1.0332601751848653E-2</v>
      </c>
      <c r="V147">
        <v>1.0271336462385025E-2</v>
      </c>
      <c r="W147">
        <v>9.6543582699247666E-3</v>
      </c>
      <c r="X147">
        <v>9.583924241258578E-3</v>
      </c>
      <c r="Y147">
        <v>9.749932323307944E-3</v>
      </c>
      <c r="Z147">
        <v>9.5808053530537229E-3</v>
      </c>
      <c r="AA147">
        <v>9.9865521434482438E-3</v>
      </c>
      <c r="AB147">
        <v>1.0200778603894857E-2</v>
      </c>
      <c r="AC147">
        <v>1.0400353033474254E-2</v>
      </c>
      <c r="AD147">
        <v>1.1086907159315644E-2</v>
      </c>
      <c r="AE147">
        <v>1.119641418520319E-2</v>
      </c>
      <c r="AF147">
        <v>1.1416097870668511E-2</v>
      </c>
      <c r="AG147">
        <v>1.1636273170630996E-2</v>
      </c>
      <c r="AH147">
        <v>1.184814327185604E-2</v>
      </c>
      <c r="AI147">
        <v>1.2001133541126531E-2</v>
      </c>
      <c r="AJ147">
        <v>1.2185716360510107E-2</v>
      </c>
      <c r="AK147">
        <v>1.223071292039064E-2</v>
      </c>
    </row>
    <row r="148" spans="1:37" x14ac:dyDescent="0.25">
      <c r="A148" t="s">
        <v>540</v>
      </c>
      <c r="B148">
        <v>0</v>
      </c>
      <c r="C148">
        <v>3.416383339466697E-4</v>
      </c>
      <c r="D148">
        <v>1.0190571483313102E-3</v>
      </c>
      <c r="E148">
        <v>1.9444357836613754E-3</v>
      </c>
      <c r="F148">
        <v>3.0230746998775974E-3</v>
      </c>
      <c r="G148">
        <v>4.1734115234036383E-3</v>
      </c>
      <c r="H148">
        <v>3.5761397017914698E-2</v>
      </c>
      <c r="I148">
        <v>4.3110193045060662E-2</v>
      </c>
      <c r="J148">
        <v>4.5113970821775297E-2</v>
      </c>
      <c r="K148">
        <v>4.5392623450462639E-2</v>
      </c>
      <c r="L148">
        <v>4.3873813292156838E-2</v>
      </c>
      <c r="M148">
        <v>4.3840813200777484E-2</v>
      </c>
      <c r="N148">
        <v>4.1873375556727689E-2</v>
      </c>
      <c r="O148">
        <v>4.2263551603711765E-2</v>
      </c>
      <c r="P148">
        <v>4.0041297763806341E-2</v>
      </c>
      <c r="Q148">
        <v>4.0060274559143641E-2</v>
      </c>
      <c r="R148">
        <v>4.196269975769748E-2</v>
      </c>
      <c r="S148">
        <v>3.9979886912256755E-2</v>
      </c>
      <c r="T148">
        <v>3.7135155289894757E-2</v>
      </c>
      <c r="U148">
        <v>3.5096097856075044E-2</v>
      </c>
      <c r="V148">
        <v>3.4945477435514183E-2</v>
      </c>
      <c r="W148">
        <v>3.2325756014178336E-2</v>
      </c>
      <c r="X148">
        <v>3.2030337252052302E-2</v>
      </c>
      <c r="Y148">
        <v>3.2665357184164585E-2</v>
      </c>
      <c r="Z148">
        <v>3.1774384162338035E-2</v>
      </c>
      <c r="AA148">
        <v>3.3320752689950911E-2</v>
      </c>
      <c r="AB148">
        <v>3.3972686938146354E-2</v>
      </c>
      <c r="AC148">
        <v>3.4539863359752655E-2</v>
      </c>
      <c r="AD148">
        <v>3.7206845811563388E-2</v>
      </c>
      <c r="AE148">
        <v>3.7351251629792928E-2</v>
      </c>
      <c r="AF148">
        <v>3.7997458872706058E-2</v>
      </c>
      <c r="AG148">
        <v>3.8661956313728228E-2</v>
      </c>
      <c r="AH148">
        <v>3.9303076870182023E-2</v>
      </c>
      <c r="AI148">
        <v>3.9703028540096767E-2</v>
      </c>
      <c r="AJ148">
        <v>4.0253158611793627E-2</v>
      </c>
      <c r="AK148">
        <v>4.0212654390866555E-2</v>
      </c>
    </row>
    <row r="149" spans="1:37" x14ac:dyDescent="0.25">
      <c r="A149" t="s">
        <v>541</v>
      </c>
      <c r="B149">
        <v>0</v>
      </c>
      <c r="C149">
        <v>9.982552570028465E-4</v>
      </c>
      <c r="D149">
        <v>3.1267928415914508E-3</v>
      </c>
      <c r="E149">
        <v>6.2345062984110701E-3</v>
      </c>
      <c r="F149">
        <v>1.0082849238617608E-2</v>
      </c>
      <c r="G149">
        <v>1.4418531109311648E-2</v>
      </c>
      <c r="H149">
        <v>3.9794865210123452E-2</v>
      </c>
      <c r="I149">
        <v>5.7035974457516715E-2</v>
      </c>
      <c r="J149">
        <v>6.8212230177042504E-2</v>
      </c>
      <c r="K149">
        <v>7.4209840761665133E-2</v>
      </c>
      <c r="L149">
        <v>7.5565931478618828E-2</v>
      </c>
      <c r="M149">
        <v>7.5303723894721536E-2</v>
      </c>
      <c r="N149">
        <v>7.2591502783139417E-2</v>
      </c>
      <c r="O149">
        <v>7.0511987619712363E-2</v>
      </c>
      <c r="P149">
        <v>6.6785526047775642E-2</v>
      </c>
      <c r="Q149">
        <v>6.4127286453329616E-2</v>
      </c>
      <c r="R149">
        <v>6.3285524092523221E-2</v>
      </c>
      <c r="S149">
        <v>6.0631246293034312E-2</v>
      </c>
      <c r="T149">
        <v>5.6806848762545194E-2</v>
      </c>
      <c r="U149">
        <v>5.3012990309778192E-2</v>
      </c>
      <c r="V149">
        <v>5.0602975987594154E-2</v>
      </c>
      <c r="W149">
        <v>4.7147305839964057E-2</v>
      </c>
      <c r="X149">
        <v>4.5162914222095833E-2</v>
      </c>
      <c r="Y149">
        <v>4.4503343653181142E-2</v>
      </c>
      <c r="Z149">
        <v>4.35013284696655E-2</v>
      </c>
      <c r="AA149">
        <v>4.4281772252114E-2</v>
      </c>
      <c r="AB149">
        <v>4.5146494328322913E-2</v>
      </c>
      <c r="AC149">
        <v>4.610497886361116E-2</v>
      </c>
      <c r="AD149">
        <v>4.8432141707961139E-2</v>
      </c>
      <c r="AE149">
        <v>4.959076862700311E-2</v>
      </c>
      <c r="AF149">
        <v>5.0754475495853942E-2</v>
      </c>
      <c r="AG149">
        <v>5.1847250385152033E-2</v>
      </c>
      <c r="AH149">
        <v>5.2872257404342225E-2</v>
      </c>
      <c r="AI149">
        <v>5.3681911570083958E-2</v>
      </c>
      <c r="AJ149">
        <v>5.4497614475563921E-2</v>
      </c>
      <c r="AK149">
        <v>5.4876912099650753E-2</v>
      </c>
    </row>
    <row r="150" spans="1:37" x14ac:dyDescent="0.25">
      <c r="A150" t="s">
        <v>542</v>
      </c>
      <c r="B150">
        <v>0</v>
      </c>
      <c r="C150">
        <v>1.2087022104273187E-3</v>
      </c>
      <c r="D150">
        <v>3.7977359062278601E-3</v>
      </c>
      <c r="E150">
        <v>7.5936930974713551E-3</v>
      </c>
      <c r="F150">
        <v>1.2354573585103754E-2</v>
      </c>
      <c r="G150">
        <v>1.7858981799666156E-2</v>
      </c>
      <c r="H150">
        <v>3.8678409541531254E-2</v>
      </c>
      <c r="I150">
        <v>5.5904617088048808E-2</v>
      </c>
      <c r="J150">
        <v>6.8468308221377491E-2</v>
      </c>
      <c r="K150">
        <v>7.7797642648033391E-2</v>
      </c>
      <c r="L150">
        <v>8.4834345037510181E-2</v>
      </c>
      <c r="M150">
        <v>9.1804021020875787E-2</v>
      </c>
      <c r="N150">
        <v>9.8167884889486509E-2</v>
      </c>
      <c r="O150">
        <v>0.1056841816075608</v>
      </c>
      <c r="P150">
        <v>0.11266975932248925</v>
      </c>
      <c r="Q150">
        <v>0.12054002885976366</v>
      </c>
      <c r="R150">
        <v>0.12982994906431625</v>
      </c>
      <c r="S150">
        <v>0.13782914237522303</v>
      </c>
      <c r="T150">
        <v>0.14453005154594598</v>
      </c>
      <c r="U150">
        <v>0.15079821023040288</v>
      </c>
      <c r="V150">
        <v>0.15764576834064542</v>
      </c>
      <c r="W150">
        <v>0.16335072886686161</v>
      </c>
      <c r="X150">
        <v>0.16940452633626826</v>
      </c>
      <c r="Y150">
        <v>0.17589301386026573</v>
      </c>
      <c r="Z150">
        <v>0.18155814850028762</v>
      </c>
      <c r="AA150">
        <v>0.18775947438930563</v>
      </c>
      <c r="AB150">
        <v>0.19352232244159856</v>
      </c>
      <c r="AC150">
        <v>0.19873244759171013</v>
      </c>
      <c r="AD150">
        <v>0.20442910827728855</v>
      </c>
      <c r="AE150">
        <v>0.20891491871112244</v>
      </c>
      <c r="AF150">
        <v>0.21283532810679065</v>
      </c>
      <c r="AG150">
        <v>0.21630705402142097</v>
      </c>
      <c r="AH150">
        <v>0.21937229568454694</v>
      </c>
      <c r="AI150">
        <v>0.22194539747076453</v>
      </c>
      <c r="AJ150">
        <v>0.22419033904756278</v>
      </c>
      <c r="AK150">
        <v>0.22581798100772962</v>
      </c>
    </row>
    <row r="151" spans="1:37" x14ac:dyDescent="0.25">
      <c r="A151" t="s">
        <v>543</v>
      </c>
      <c r="B151">
        <v>0</v>
      </c>
      <c r="C151">
        <v>3.3075954444169455E-5</v>
      </c>
      <c r="D151">
        <v>1.1100861556437561E-4</v>
      </c>
      <c r="E151">
        <v>2.3129226745958662E-4</v>
      </c>
      <c r="F151">
        <v>3.8652819521350782E-4</v>
      </c>
      <c r="G151">
        <v>5.6906609679813625E-4</v>
      </c>
      <c r="H151">
        <v>0.16015362466286484</v>
      </c>
      <c r="I151">
        <v>0.16360933626682325</v>
      </c>
      <c r="J151">
        <v>0.16320146253968068</v>
      </c>
      <c r="K151">
        <v>0.16209645136505987</v>
      </c>
      <c r="L151">
        <v>0.13914802599742146</v>
      </c>
      <c r="M151">
        <v>0.14659010362565622</v>
      </c>
      <c r="N151">
        <v>0.1459737981191484</v>
      </c>
      <c r="O151">
        <v>0.14552291007165097</v>
      </c>
      <c r="P151">
        <v>0.14522903388235256</v>
      </c>
      <c r="Q151">
        <v>0.14324910394722098</v>
      </c>
      <c r="R151">
        <v>0.12659616251953335</v>
      </c>
      <c r="S151">
        <v>0.1267718344235397</v>
      </c>
      <c r="T151">
        <v>0.12735624446554303</v>
      </c>
      <c r="U151">
        <v>0.12806378603250551</v>
      </c>
      <c r="V151">
        <v>0.12526145810348438</v>
      </c>
      <c r="W151">
        <v>0.11908866847378495</v>
      </c>
      <c r="X151">
        <v>0.11969800993181141</v>
      </c>
      <c r="Y151">
        <v>0.120362175308386</v>
      </c>
      <c r="Z151">
        <v>0.12084193807818863</v>
      </c>
      <c r="AA151">
        <v>0.12666238323458739</v>
      </c>
      <c r="AB151">
        <v>0.1209120198268407</v>
      </c>
      <c r="AC151">
        <v>0.12071894537928715</v>
      </c>
      <c r="AD151">
        <v>0.12050734434352267</v>
      </c>
      <c r="AE151">
        <v>0.12010050290211585</v>
      </c>
      <c r="AF151">
        <v>0.11954708956694125</v>
      </c>
      <c r="AG151">
        <v>0.118876831992272</v>
      </c>
      <c r="AH151">
        <v>0.11810694497691263</v>
      </c>
      <c r="AI151">
        <v>0.11725500506156554</v>
      </c>
      <c r="AJ151">
        <v>0.11634238810061964</v>
      </c>
      <c r="AK151">
        <v>0.11536311770276468</v>
      </c>
    </row>
    <row r="152" spans="1:37" x14ac:dyDescent="0.25">
      <c r="A152" t="s">
        <v>544</v>
      </c>
      <c r="B152">
        <v>0</v>
      </c>
      <c r="C152">
        <v>1.6636056465151855E-6</v>
      </c>
      <c r="D152">
        <v>5.586291873640466E-6</v>
      </c>
      <c r="E152">
        <v>1.1644086143255194E-5</v>
      </c>
      <c r="F152">
        <v>1.946571509440645E-5</v>
      </c>
      <c r="G152">
        <v>2.8666577230382954E-5</v>
      </c>
      <c r="H152">
        <v>3.811184660540981E-2</v>
      </c>
      <c r="I152">
        <v>3.9137094084937041E-2</v>
      </c>
      <c r="J152">
        <v>3.8969280252747325E-2</v>
      </c>
      <c r="K152">
        <v>3.8575921116444263E-2</v>
      </c>
      <c r="L152">
        <v>3.8138689973362928E-2</v>
      </c>
      <c r="M152">
        <v>3.7700447860010894E-2</v>
      </c>
      <c r="N152">
        <v>3.2715551260693421E-2</v>
      </c>
      <c r="O152">
        <v>3.2228542101127577E-2</v>
      </c>
      <c r="P152">
        <v>2.5716940339163004E-2</v>
      </c>
      <c r="Q152">
        <v>2.5270527740455094E-2</v>
      </c>
      <c r="R152">
        <v>8.0986512733065022E-2</v>
      </c>
      <c r="S152">
        <v>7.1160999124282698E-2</v>
      </c>
      <c r="T152">
        <v>7.044026329157127E-2</v>
      </c>
      <c r="U152">
        <v>6.9662462564441349E-2</v>
      </c>
      <c r="V152">
        <v>6.8877239269562837E-2</v>
      </c>
      <c r="W152">
        <v>6.8094333765554391E-2</v>
      </c>
      <c r="X152">
        <v>7.3247749749533131E-2</v>
      </c>
      <c r="Y152">
        <v>7.2596824944628865E-2</v>
      </c>
      <c r="Z152">
        <v>7.1808807691753906E-2</v>
      </c>
      <c r="AA152">
        <v>7.1007208789314796E-2</v>
      </c>
      <c r="AB152">
        <v>7.0210269132647801E-2</v>
      </c>
      <c r="AC152">
        <v>7.5294053010717038E-2</v>
      </c>
      <c r="AD152">
        <v>7.4625442401764136E-2</v>
      </c>
      <c r="AE152">
        <v>7.3822071664979255E-2</v>
      </c>
      <c r="AF152">
        <v>7.2999991962823779E-2</v>
      </c>
      <c r="AG152">
        <v>7.2182458434078667E-2</v>
      </c>
      <c r="AH152">
        <v>7.1373716017819847E-2</v>
      </c>
      <c r="AI152">
        <v>7.0572085734397799E-2</v>
      </c>
      <c r="AJ152">
        <v>6.9779747648321885E-2</v>
      </c>
      <c r="AK152">
        <v>6.8995551873546154E-2</v>
      </c>
    </row>
    <row r="153" spans="1:37" x14ac:dyDescent="0.25">
      <c r="A153" t="s">
        <v>545</v>
      </c>
      <c r="B153">
        <v>0</v>
      </c>
      <c r="C153">
        <v>2.56643252022287E-6</v>
      </c>
      <c r="D153">
        <v>8.6194188104618729E-6</v>
      </c>
      <c r="E153">
        <v>1.7968181567983875E-5</v>
      </c>
      <c r="F153">
        <v>3.0039662709580936E-5</v>
      </c>
      <c r="G153">
        <v>4.4240013898686174E-5</v>
      </c>
      <c r="H153">
        <v>4.2162825519306571E-2</v>
      </c>
      <c r="I153">
        <v>4.3066545650695419E-2</v>
      </c>
      <c r="J153">
        <v>4.2646696178320453E-2</v>
      </c>
      <c r="K153">
        <v>4.1933062213196023E-2</v>
      </c>
      <c r="L153">
        <v>4.4638176708188648E-2</v>
      </c>
      <c r="M153">
        <v>4.3805479938776433E-2</v>
      </c>
      <c r="N153">
        <v>4.2487703792214587E-2</v>
      </c>
      <c r="O153">
        <v>4.1399121073453393E-2</v>
      </c>
      <c r="P153">
        <v>3.9837811493976222E-2</v>
      </c>
      <c r="Q153">
        <v>3.9927773794737116E-2</v>
      </c>
      <c r="R153">
        <v>5.1478798740004564E-2</v>
      </c>
      <c r="S153">
        <v>4.9468873039461313E-2</v>
      </c>
      <c r="T153">
        <v>4.7840508872159147E-2</v>
      </c>
      <c r="U153">
        <v>4.6134421639567755E-2</v>
      </c>
      <c r="V153">
        <v>4.4437789331468136E-2</v>
      </c>
      <c r="W153">
        <v>4.2753017470463346E-2</v>
      </c>
      <c r="X153">
        <v>4.15622543930428E-2</v>
      </c>
      <c r="Y153">
        <v>4.0053628475891716E-2</v>
      </c>
      <c r="Z153">
        <v>3.865080678740046E-2</v>
      </c>
      <c r="AA153">
        <v>3.9510397188450147E-2</v>
      </c>
      <c r="AB153">
        <v>3.8406050331374293E-2</v>
      </c>
      <c r="AC153">
        <v>3.7798834744636356E-2</v>
      </c>
      <c r="AD153">
        <v>3.6890426357002015E-2</v>
      </c>
      <c r="AE153">
        <v>3.6069475948177811E-2</v>
      </c>
      <c r="AF153">
        <v>3.5334829720652959E-2</v>
      </c>
      <c r="AG153">
        <v>3.4673780294082482E-2</v>
      </c>
      <c r="AH153">
        <v>3.40781747229085E-2</v>
      </c>
      <c r="AI153">
        <v>3.3531729652852484E-2</v>
      </c>
      <c r="AJ153">
        <v>3.3029309487351236E-2</v>
      </c>
      <c r="AK153">
        <v>3.2560323257276327E-2</v>
      </c>
    </row>
    <row r="154" spans="1:37" x14ac:dyDescent="0.25">
      <c r="A154" t="s">
        <v>546</v>
      </c>
      <c r="B154">
        <v>0</v>
      </c>
      <c r="C154">
        <v>8.4240626208423064E-6</v>
      </c>
      <c r="D154">
        <v>2.8315176385997363E-5</v>
      </c>
      <c r="E154">
        <v>5.9064061655781448E-5</v>
      </c>
      <c r="F154">
        <v>9.8796973796136698E-5</v>
      </c>
      <c r="G154">
        <v>1.4556803983811011E-4</v>
      </c>
      <c r="H154">
        <v>9.1729339010067926E-2</v>
      </c>
      <c r="I154">
        <v>9.520430671912597E-2</v>
      </c>
      <c r="J154">
        <v>9.5867571164326981E-2</v>
      </c>
      <c r="K154">
        <v>9.5900657543943654E-2</v>
      </c>
      <c r="L154">
        <v>9.9888052604955715E-2</v>
      </c>
      <c r="M154">
        <v>0.10070673729378714</v>
      </c>
      <c r="N154">
        <v>0.1009634874353612</v>
      </c>
      <c r="O154">
        <v>0.10119656852390115</v>
      </c>
      <c r="P154">
        <v>9.9229610243750099E-2</v>
      </c>
      <c r="Q154">
        <v>0.10899638375295545</v>
      </c>
      <c r="R154">
        <v>7.7923231265710546E-2</v>
      </c>
      <c r="S154">
        <v>7.6671126067570858E-2</v>
      </c>
      <c r="T154">
        <v>7.6090508233734061E-2</v>
      </c>
      <c r="U154">
        <v>7.564008452966596E-2</v>
      </c>
      <c r="V154">
        <v>8.3182405259117839E-2</v>
      </c>
      <c r="W154">
        <v>8.2938638919775959E-2</v>
      </c>
      <c r="X154">
        <v>8.2497556099070848E-2</v>
      </c>
      <c r="Y154">
        <v>8.2025869871212978E-2</v>
      </c>
      <c r="Z154">
        <v>8.1541016082743306E-2</v>
      </c>
      <c r="AA154">
        <v>9.0611216686006787E-2</v>
      </c>
      <c r="AB154">
        <v>8.8953495433639618E-2</v>
      </c>
      <c r="AC154">
        <v>8.8377386000889943E-2</v>
      </c>
      <c r="AD154">
        <v>8.7805525647298002E-2</v>
      </c>
      <c r="AE154">
        <v>8.7219173147983692E-2</v>
      </c>
      <c r="AF154">
        <v>8.6633323620724664E-2</v>
      </c>
      <c r="AG154">
        <v>8.6050630845843717E-2</v>
      </c>
      <c r="AH154">
        <v>8.5469509420185705E-2</v>
      </c>
      <c r="AI154">
        <v>8.4891747678870949E-2</v>
      </c>
      <c r="AJ154">
        <v>8.4315530266251465E-2</v>
      </c>
      <c r="AK154">
        <v>8.3741337377063019E-2</v>
      </c>
    </row>
    <row r="155" spans="1:37" x14ac:dyDescent="0.25">
      <c r="A155" t="s">
        <v>547</v>
      </c>
      <c r="B155">
        <v>0</v>
      </c>
      <c r="C155">
        <v>8.5138787774323429E-6</v>
      </c>
      <c r="D155">
        <v>2.8564461845300569E-5</v>
      </c>
      <c r="E155">
        <v>5.9501835814988691E-5</v>
      </c>
      <c r="F155">
        <v>9.9421780450255579E-5</v>
      </c>
      <c r="G155">
        <v>1.4635666607720391E-4</v>
      </c>
      <c r="H155">
        <v>2.2283696310624365E-2</v>
      </c>
      <c r="I155">
        <v>2.273842934028392E-2</v>
      </c>
      <c r="J155">
        <v>2.1959763168288404E-2</v>
      </c>
      <c r="K155">
        <v>2.1046079462031617E-2</v>
      </c>
      <c r="L155">
        <v>2.8831566790335307E-2</v>
      </c>
      <c r="M155">
        <v>2.9896417241021156E-2</v>
      </c>
      <c r="N155">
        <v>2.8830650644851706E-2</v>
      </c>
      <c r="O155">
        <v>2.8685789915522616E-2</v>
      </c>
      <c r="P155">
        <v>2.8166806602468737E-2</v>
      </c>
      <c r="Q155">
        <v>2.5927032303595932E-2</v>
      </c>
      <c r="R155">
        <v>3.8409638725349408E-2</v>
      </c>
      <c r="S155">
        <v>3.590088775725437E-2</v>
      </c>
      <c r="T155">
        <v>3.5253537287718476E-2</v>
      </c>
      <c r="U155">
        <v>3.4609256293279211E-2</v>
      </c>
      <c r="V155">
        <v>3.629329917751184E-2</v>
      </c>
      <c r="W155">
        <v>3.5697173320469386E-2</v>
      </c>
      <c r="X155">
        <v>3.6324663158653799E-2</v>
      </c>
      <c r="Y155">
        <v>3.5740336297393711E-2</v>
      </c>
      <c r="Z155">
        <v>3.5139514059534652E-2</v>
      </c>
      <c r="AA155">
        <v>4.6123312725527534E-2</v>
      </c>
      <c r="AB155">
        <v>4.5699157332381488E-2</v>
      </c>
      <c r="AC155">
        <v>4.6294209481999637E-2</v>
      </c>
      <c r="AD155">
        <v>5.308284406708403E-2</v>
      </c>
      <c r="AE155">
        <v>5.2514551704518242E-2</v>
      </c>
      <c r="AF155">
        <v>5.1806984578669807E-2</v>
      </c>
      <c r="AG155">
        <v>5.1086460792746563E-2</v>
      </c>
      <c r="AH155">
        <v>5.0376781323592461E-2</v>
      </c>
      <c r="AI155">
        <v>4.9675051077885189E-2</v>
      </c>
      <c r="AJ155">
        <v>4.8983320955851666E-2</v>
      </c>
      <c r="AK155">
        <v>4.8297827344788317E-2</v>
      </c>
    </row>
    <row r="156" spans="1:37" x14ac:dyDescent="0.25">
      <c r="A156" t="s">
        <v>548</v>
      </c>
      <c r="B156">
        <v>0</v>
      </c>
      <c r="C156">
        <v>3.4906407715605476E-6</v>
      </c>
      <c r="D156">
        <v>1.1718343921503715E-5</v>
      </c>
      <c r="E156">
        <v>2.4418147710959152E-5</v>
      </c>
      <c r="F156">
        <v>4.0806597415089358E-5</v>
      </c>
      <c r="G156">
        <v>6.007259889128045E-5</v>
      </c>
      <c r="H156">
        <v>5.3887897762031176E-4</v>
      </c>
      <c r="I156">
        <v>6.3542284597575556E-4</v>
      </c>
      <c r="J156">
        <v>6.86248846378161E-4</v>
      </c>
      <c r="K156">
        <v>7.1216476603913658E-4</v>
      </c>
      <c r="L156">
        <v>7.2244890936089821E-4</v>
      </c>
      <c r="M156">
        <v>7.3354650216995456E-4</v>
      </c>
      <c r="N156">
        <v>7.3749686606187123E-4</v>
      </c>
      <c r="O156">
        <v>7.5113540433127625E-4</v>
      </c>
      <c r="P156">
        <v>7.6310599809273219E-4</v>
      </c>
      <c r="Q156">
        <v>7.7791973344763961E-4</v>
      </c>
      <c r="R156">
        <v>8.0378239675917213E-4</v>
      </c>
      <c r="S156">
        <v>8.1981224571993892E-4</v>
      </c>
      <c r="T156">
        <v>8.2579821890795175E-4</v>
      </c>
      <c r="U156">
        <v>8.2785612549410228E-4</v>
      </c>
      <c r="V156">
        <v>8.3749889522523313E-4</v>
      </c>
      <c r="W156">
        <v>8.3871225785332217E-4</v>
      </c>
      <c r="X156">
        <v>8.4572472533562333E-4</v>
      </c>
      <c r="Y156">
        <v>8.5697153708184806E-4</v>
      </c>
      <c r="Z156">
        <v>8.6589743433861349E-4</v>
      </c>
      <c r="AA156">
        <v>8.814391257582077E-4</v>
      </c>
      <c r="AB156">
        <v>8.9488766529588969E-4</v>
      </c>
      <c r="AC156">
        <v>9.0738074495512618E-4</v>
      </c>
      <c r="AD156">
        <v>9.26054692818504E-4</v>
      </c>
      <c r="AE156">
        <v>9.3927968392328086E-4</v>
      </c>
      <c r="AF156">
        <v>9.4924709819558866E-4</v>
      </c>
      <c r="AG156">
        <v>9.5883287981304442E-4</v>
      </c>
      <c r="AH156">
        <v>9.6835571782620717E-4</v>
      </c>
      <c r="AI156">
        <v>9.7335731991287852E-4</v>
      </c>
      <c r="AJ156">
        <v>9.7870331521232286E-4</v>
      </c>
      <c r="AK156">
        <v>9.8060025710806106E-4</v>
      </c>
    </row>
    <row r="157" spans="1:37" x14ac:dyDescent="0.25">
      <c r="A157" t="s">
        <v>549</v>
      </c>
      <c r="B157">
        <v>0</v>
      </c>
      <c r="C157">
        <v>9.1987911258592427E-6</v>
      </c>
      <c r="D157">
        <v>3.0951465216860175E-5</v>
      </c>
      <c r="E157">
        <v>6.4608816861354005E-5</v>
      </c>
      <c r="F157">
        <v>1.0812342122682224E-4</v>
      </c>
      <c r="G157">
        <v>1.5935950618602127E-4</v>
      </c>
      <c r="H157">
        <v>4.1469579426368183E-2</v>
      </c>
      <c r="I157">
        <v>4.2925671895913321E-2</v>
      </c>
      <c r="J157">
        <v>4.3139993479273005E-2</v>
      </c>
      <c r="K157">
        <v>4.3334986731791494E-2</v>
      </c>
      <c r="L157">
        <v>4.0218811643749998E-2</v>
      </c>
      <c r="M157">
        <v>4.0425312410527721E-2</v>
      </c>
      <c r="N157">
        <v>4.0526353028046941E-2</v>
      </c>
      <c r="O157">
        <v>4.0395145996421328E-2</v>
      </c>
      <c r="P157">
        <v>4.0161466044521553E-2</v>
      </c>
      <c r="Q157">
        <v>4.3660261426900548E-2</v>
      </c>
      <c r="R157">
        <v>3.3537923581219146E-2</v>
      </c>
      <c r="S157">
        <v>3.3696029109767107E-2</v>
      </c>
      <c r="T157">
        <v>3.3463835441718055E-2</v>
      </c>
      <c r="U157">
        <v>3.3376592136513776E-2</v>
      </c>
      <c r="V157">
        <v>3.3883424967984625E-2</v>
      </c>
      <c r="W157">
        <v>3.3890045753522093E-2</v>
      </c>
      <c r="X157">
        <v>3.4048602940142739E-2</v>
      </c>
      <c r="Y157">
        <v>3.3825696502776018E-2</v>
      </c>
      <c r="Z157">
        <v>3.3499803206608537E-2</v>
      </c>
      <c r="AA157">
        <v>2.9935094616856846E-2</v>
      </c>
      <c r="AB157">
        <v>3.1857009713839216E-2</v>
      </c>
      <c r="AC157">
        <v>3.1577850226855803E-2</v>
      </c>
      <c r="AD157">
        <v>5.8639788158192444E-2</v>
      </c>
      <c r="AE157">
        <v>5.9011399328746418E-2</v>
      </c>
      <c r="AF157">
        <v>5.857895694112767E-2</v>
      </c>
      <c r="AG157">
        <v>5.7998696184231431E-2</v>
      </c>
      <c r="AH157">
        <v>5.7391402950582371E-2</v>
      </c>
      <c r="AI157">
        <v>5.6780045636347677E-2</v>
      </c>
      <c r="AJ157">
        <v>5.6240525058311876E-2</v>
      </c>
      <c r="AK157">
        <v>5.5626334525374486E-2</v>
      </c>
    </row>
    <row r="158" spans="1:37" x14ac:dyDescent="0.25">
      <c r="A158" t="s">
        <v>550</v>
      </c>
      <c r="B158">
        <v>0</v>
      </c>
      <c r="C158">
        <v>1.522455707163813E-6</v>
      </c>
      <c r="D158">
        <v>5.1119546462768023E-6</v>
      </c>
      <c r="E158">
        <v>1.0654807735977879E-5</v>
      </c>
      <c r="F158">
        <v>1.7811228261986125E-5</v>
      </c>
      <c r="G158">
        <v>2.622937151526175E-5</v>
      </c>
      <c r="H158">
        <v>6.679848650248317E-2</v>
      </c>
      <c r="I158">
        <v>6.6583588762333959E-2</v>
      </c>
      <c r="J158">
        <v>7.2431572649824735E-2</v>
      </c>
      <c r="K158">
        <v>7.6245820750419233E-2</v>
      </c>
      <c r="L158">
        <v>7.7957691037570803E-2</v>
      </c>
      <c r="M158">
        <v>8.3690394831312243E-2</v>
      </c>
      <c r="N158">
        <v>7.8886933806497042E-2</v>
      </c>
      <c r="O158">
        <v>9.7186421276261342E-2</v>
      </c>
      <c r="P158">
        <v>9.0694243447526482E-2</v>
      </c>
      <c r="Q158">
        <v>0.10017780412397706</v>
      </c>
      <c r="R158">
        <v>9.84030564229217E-2</v>
      </c>
      <c r="S158">
        <v>8.9494367395625843E-2</v>
      </c>
      <c r="T158">
        <v>7.2543615362669525E-2</v>
      </c>
      <c r="U158">
        <v>6.3682637383769905E-2</v>
      </c>
      <c r="V158">
        <v>6.5974733255775242E-2</v>
      </c>
      <c r="W158">
        <v>4.8781390314536453E-2</v>
      </c>
      <c r="X158">
        <v>4.827513925543158E-2</v>
      </c>
      <c r="Y158">
        <v>5.6551244046915257E-2</v>
      </c>
      <c r="Z158">
        <v>4.7366913843371473E-2</v>
      </c>
      <c r="AA158">
        <v>4.6591663055229077E-2</v>
      </c>
      <c r="AB158">
        <v>5.2901781674709075E-2</v>
      </c>
      <c r="AC158">
        <v>5.2454922617155002E-2</v>
      </c>
      <c r="AD158">
        <v>5.5264349208227766E-2</v>
      </c>
      <c r="AE158">
        <v>5.1257848756912E-2</v>
      </c>
      <c r="AF158">
        <v>5.7011117800511858E-2</v>
      </c>
      <c r="AG158">
        <v>6.2499092741081959E-2</v>
      </c>
      <c r="AH158">
        <v>6.7901508245090281E-2</v>
      </c>
      <c r="AI158">
        <v>7.1137884282028552E-2</v>
      </c>
      <c r="AJ158">
        <v>7.6343213975562138E-2</v>
      </c>
      <c r="AK158">
        <v>7.5689167385331158E-2</v>
      </c>
    </row>
    <row r="159" spans="1:37" x14ac:dyDescent="0.25">
      <c r="A159" t="s">
        <v>551</v>
      </c>
      <c r="B159">
        <v>0</v>
      </c>
      <c r="C159">
        <v>2.1353662921015547E-5</v>
      </c>
      <c r="D159">
        <v>7.1737153044504283E-5</v>
      </c>
      <c r="E159">
        <v>1.4958102166955385E-4</v>
      </c>
      <c r="F159">
        <v>2.50126798313349E-4</v>
      </c>
      <c r="G159">
        <v>3.6843933722462309E-4</v>
      </c>
      <c r="H159">
        <v>0.1404571673961148</v>
      </c>
      <c r="I159">
        <v>0.14146287163965035</v>
      </c>
      <c r="J159">
        <v>0.14694065560298472</v>
      </c>
      <c r="K159">
        <v>0.1499957568044403</v>
      </c>
      <c r="L159">
        <v>0.14352303538909011</v>
      </c>
      <c r="M159">
        <v>0.1509458397221442</v>
      </c>
      <c r="N159">
        <v>0.14489096879648791</v>
      </c>
      <c r="O159">
        <v>0.16267199643392311</v>
      </c>
      <c r="P159">
        <v>0.15482126473871138</v>
      </c>
      <c r="Q159">
        <v>0.1607398328026613</v>
      </c>
      <c r="R159">
        <v>0.19777002601828939</v>
      </c>
      <c r="S159">
        <v>0.1876561303964128</v>
      </c>
      <c r="T159">
        <v>0.16997886037233484</v>
      </c>
      <c r="U159">
        <v>0.16019845298861382</v>
      </c>
      <c r="V159">
        <v>0.16405616184437716</v>
      </c>
      <c r="W159">
        <v>0.14424272896147347</v>
      </c>
      <c r="X159">
        <v>0.1435980452945772</v>
      </c>
      <c r="Y159">
        <v>0.15104249743920065</v>
      </c>
      <c r="Z159">
        <v>0.14093703458889845</v>
      </c>
      <c r="AA159">
        <v>0.14877973135035455</v>
      </c>
      <c r="AB159">
        <v>0.15293054015809809</v>
      </c>
      <c r="AC159">
        <v>0.15238644742330806</v>
      </c>
      <c r="AD159">
        <v>0.15811405771164808</v>
      </c>
      <c r="AE159">
        <v>0.15321937414034267</v>
      </c>
      <c r="AF159">
        <v>0.15803219384923786</v>
      </c>
      <c r="AG159">
        <v>0.16257766685491526</v>
      </c>
      <c r="AH159">
        <v>0.16704036589027518</v>
      </c>
      <c r="AI159">
        <v>0.16932082570127541</v>
      </c>
      <c r="AJ159">
        <v>0.1735862994794756</v>
      </c>
      <c r="AK159">
        <v>0.1719465199422931</v>
      </c>
    </row>
    <row r="160" spans="1:37" x14ac:dyDescent="0.25">
      <c r="A160" t="s">
        <v>552</v>
      </c>
      <c r="B160">
        <v>0</v>
      </c>
      <c r="C160">
        <v>9.0504661586830271E-7</v>
      </c>
      <c r="D160">
        <v>3.0406663637798967E-6</v>
      </c>
      <c r="E160">
        <v>6.3402971271888167E-6</v>
      </c>
      <c r="F160">
        <v>1.0602106102852366E-5</v>
      </c>
      <c r="G160">
        <v>1.5616754301043682E-5</v>
      </c>
      <c r="H160">
        <v>1.4036731817575112E-4</v>
      </c>
      <c r="I160">
        <v>1.6670725879202228E-4</v>
      </c>
      <c r="J160">
        <v>1.816620854562714E-4</v>
      </c>
      <c r="K160">
        <v>1.8999038883585708E-4</v>
      </c>
      <c r="L160">
        <v>1.9416519978492013E-4</v>
      </c>
      <c r="M160">
        <v>1.9850134318931967E-4</v>
      </c>
      <c r="N160">
        <v>2.0224443484113735E-4</v>
      </c>
      <c r="O160">
        <v>2.084889540141112E-4</v>
      </c>
      <c r="P160">
        <v>2.1426720687093656E-4</v>
      </c>
      <c r="Q160">
        <v>2.2196969336485281E-4</v>
      </c>
      <c r="R160">
        <v>7.7317787682966931E-4</v>
      </c>
      <c r="S160">
        <v>7.9087257124964175E-4</v>
      </c>
      <c r="T160">
        <v>7.9377423000144922E-4</v>
      </c>
      <c r="U160">
        <v>7.9390105912863543E-4</v>
      </c>
      <c r="V160">
        <v>7.9494501539298205E-4</v>
      </c>
      <c r="W160">
        <v>7.9426897128081065E-4</v>
      </c>
      <c r="X160">
        <v>7.9450701235229493E-4</v>
      </c>
      <c r="Y160">
        <v>7.9582066067747468E-4</v>
      </c>
      <c r="Z160">
        <v>7.959639079472197E-4</v>
      </c>
      <c r="AA160">
        <v>7.9725264695768602E-4</v>
      </c>
      <c r="AB160">
        <v>4.6164675187353806E-4</v>
      </c>
      <c r="AC160">
        <v>4.5572936761669207E-4</v>
      </c>
      <c r="AD160">
        <v>4.5857761180467495E-4</v>
      </c>
      <c r="AE160">
        <v>4.6083888968754139E-4</v>
      </c>
      <c r="AF160">
        <v>4.6247244594938426E-4</v>
      </c>
      <c r="AG160">
        <v>4.6350436141663333E-4</v>
      </c>
      <c r="AH160">
        <v>4.6398434562797987E-4</v>
      </c>
      <c r="AI160">
        <v>4.6376727182591748E-4</v>
      </c>
      <c r="AJ160">
        <v>4.631437272566965E-4</v>
      </c>
      <c r="AK160">
        <v>4.6161936527359026E-4</v>
      </c>
    </row>
    <row r="161" spans="1:37" x14ac:dyDescent="0.25">
      <c r="A161" t="s">
        <v>553</v>
      </c>
      <c r="B161">
        <v>0</v>
      </c>
      <c r="C161">
        <v>3.2781357450588719E-4</v>
      </c>
      <c r="D161">
        <v>1.0049779722072333E-3</v>
      </c>
      <c r="E161">
        <v>1.9727570710595427E-3</v>
      </c>
      <c r="F161">
        <v>3.1516449194788168E-3</v>
      </c>
      <c r="G161">
        <v>4.4618139105502908E-3</v>
      </c>
      <c r="H161">
        <v>1.4141334303807821E-2</v>
      </c>
      <c r="I161">
        <v>1.9920643612801495E-2</v>
      </c>
      <c r="J161">
        <v>2.3349625971885061E-2</v>
      </c>
      <c r="K161">
        <v>2.5032888118164814E-2</v>
      </c>
      <c r="L161">
        <v>2.518822808092672E-2</v>
      </c>
      <c r="M161">
        <v>2.4969781842491053E-2</v>
      </c>
      <c r="N161">
        <v>2.3918531243155638E-2</v>
      </c>
      <c r="O161">
        <v>2.3225926975744934E-2</v>
      </c>
      <c r="P161">
        <v>2.1881223038211682E-2</v>
      </c>
      <c r="Q161">
        <v>2.099120663278603E-2</v>
      </c>
      <c r="R161">
        <v>2.0773405875242283E-2</v>
      </c>
      <c r="S161">
        <v>1.9754803078109996E-2</v>
      </c>
      <c r="T161">
        <v>1.8290270490738992E-2</v>
      </c>
      <c r="U161">
        <v>1.6875267807840631E-2</v>
      </c>
      <c r="V161">
        <v>1.6011460770463306E-2</v>
      </c>
      <c r="W161">
        <v>1.4680819493125127E-2</v>
      </c>
      <c r="X161">
        <v>1.3942379051906777E-2</v>
      </c>
      <c r="Y161">
        <v>1.3690097397031101E-2</v>
      </c>
      <c r="Z161">
        <v>1.3246134708712833E-2</v>
      </c>
      <c r="AA161">
        <v>1.3504007784428229E-2</v>
      </c>
      <c r="AB161">
        <v>1.3751910417843582E-2</v>
      </c>
      <c r="AC161">
        <v>1.4026480274208143E-2</v>
      </c>
      <c r="AD161">
        <v>1.4867962452465858E-2</v>
      </c>
      <c r="AE161">
        <v>1.5211545712883578E-2</v>
      </c>
      <c r="AF161">
        <v>1.558946336008645E-2</v>
      </c>
      <c r="AG161">
        <v>1.5962909396101465E-2</v>
      </c>
      <c r="AH161">
        <v>1.632970626946811E-2</v>
      </c>
      <c r="AI161">
        <v>1.6629452162304995E-2</v>
      </c>
      <c r="AJ161">
        <v>1.6953413064853991E-2</v>
      </c>
      <c r="AK161">
        <v>1.7118459504467137E-2</v>
      </c>
    </row>
    <row r="162" spans="1:37" x14ac:dyDescent="0.25">
      <c r="A162" t="s">
        <v>554</v>
      </c>
      <c r="B162">
        <v>0</v>
      </c>
      <c r="C162">
        <v>8.9647045600125957E-3</v>
      </c>
      <c r="D162">
        <v>2.7761397487220132E-2</v>
      </c>
      <c r="E162">
        <v>5.5184722211173043E-2</v>
      </c>
      <c r="F162">
        <v>8.9532707630424715E-2</v>
      </c>
      <c r="G162">
        <v>0.12908884241591587</v>
      </c>
      <c r="H162">
        <v>0.42736492567078971</v>
      </c>
      <c r="I162">
        <v>0.59201014063549617</v>
      </c>
      <c r="J162">
        <v>0.70053421884479772</v>
      </c>
      <c r="K162">
        <v>0.77445282455599629</v>
      </c>
      <c r="L162">
        <v>0.81726719385946389</v>
      </c>
      <c r="M162">
        <v>0.8600949227698037</v>
      </c>
      <c r="N162">
        <v>0.88301420485204096</v>
      </c>
      <c r="O162">
        <v>0.92036322033656259</v>
      </c>
      <c r="P162">
        <v>0.9370297659754695</v>
      </c>
      <c r="Q162">
        <v>0.96747623764176938</v>
      </c>
      <c r="R162">
        <v>1.0152211322155726</v>
      </c>
      <c r="S162">
        <v>1.0340920140262</v>
      </c>
      <c r="T162">
        <v>1.0382242863139872</v>
      </c>
      <c r="U162">
        <v>1.0419397903704692</v>
      </c>
      <c r="V162">
        <v>1.0585973589103888</v>
      </c>
      <c r="W162">
        <v>1.0553986822975987</v>
      </c>
      <c r="X162">
        <v>1.0666135409423243</v>
      </c>
      <c r="Y162">
        <v>1.0869494233328447</v>
      </c>
      <c r="Z162">
        <v>1.0959738637668957</v>
      </c>
      <c r="AA162">
        <v>1.1229421502406893</v>
      </c>
      <c r="AB162">
        <v>1.1449978860830095</v>
      </c>
      <c r="AC162">
        <v>1.1651702999255602</v>
      </c>
      <c r="AD162">
        <v>1.2009452752649132</v>
      </c>
      <c r="AE162">
        <v>1.2184911576285185</v>
      </c>
      <c r="AF162">
        <v>1.2366394534177951</v>
      </c>
      <c r="AG162">
        <v>1.2535799294304453</v>
      </c>
      <c r="AH162">
        <v>1.2692549232303585</v>
      </c>
      <c r="AI162">
        <v>1.2818669168178056</v>
      </c>
      <c r="AJ162">
        <v>1.2943673561673272</v>
      </c>
      <c r="AK162">
        <v>1.3009938481007437</v>
      </c>
    </row>
    <row r="163" spans="1:37" x14ac:dyDescent="0.25">
      <c r="A163" t="s">
        <v>555</v>
      </c>
      <c r="B163">
        <v>0</v>
      </c>
      <c r="C163">
        <v>2.6997135377839761E-2</v>
      </c>
      <c r="D163">
        <v>7.3356494143576756E-2</v>
      </c>
      <c r="E163">
        <v>0.13296116897912313</v>
      </c>
      <c r="F163">
        <v>0.20143165501132237</v>
      </c>
      <c r="G163">
        <v>0.27567935480438566</v>
      </c>
      <c r="H163">
        <v>0.37072706103478792</v>
      </c>
      <c r="I163">
        <v>0.46088450371095691</v>
      </c>
      <c r="J163">
        <v>0.54814940432329495</v>
      </c>
      <c r="K163">
        <v>0.63286885645766966</v>
      </c>
      <c r="L163">
        <v>0.71458964302692818</v>
      </c>
      <c r="M163">
        <v>0.79515062926312663</v>
      </c>
      <c r="N163">
        <v>0.87278450940026153</v>
      </c>
      <c r="O163">
        <v>0.94991543027499048</v>
      </c>
      <c r="P163">
        <v>1.0234369901706937</v>
      </c>
      <c r="Q163">
        <v>1.0958144853568021</v>
      </c>
      <c r="R163">
        <v>1.1675912134803395</v>
      </c>
      <c r="S163">
        <v>1.2345978789852108</v>
      </c>
      <c r="T163">
        <v>1.2975656694521507</v>
      </c>
      <c r="U163">
        <v>1.3578519120472634</v>
      </c>
      <c r="V163">
        <v>1.4167747641155188</v>
      </c>
      <c r="W163">
        <v>1.4713785215538784</v>
      </c>
      <c r="X163">
        <v>1.5246596344275702</v>
      </c>
      <c r="Y163">
        <v>1.576501512137142</v>
      </c>
      <c r="Z163">
        <v>1.6248537829595266</v>
      </c>
      <c r="AA163">
        <v>1.6724353600985138</v>
      </c>
      <c r="AB163">
        <v>1.7175229840820356</v>
      </c>
      <c r="AC163">
        <v>1.7601109044359458</v>
      </c>
      <c r="AD163">
        <v>1.8018469624611269</v>
      </c>
      <c r="AE163">
        <v>1.8400722344087335</v>
      </c>
      <c r="AF163">
        <v>1.8764047344451447</v>
      </c>
      <c r="AG163">
        <v>1.9107610532712815</v>
      </c>
      <c r="AH163">
        <v>1.9432086923386773</v>
      </c>
      <c r="AI163">
        <v>1.9736311709134009</v>
      </c>
      <c r="AJ163">
        <v>2.0024103415033259</v>
      </c>
      <c r="AK163">
        <v>2.0290082182914575</v>
      </c>
    </row>
    <row r="164" spans="1:37" x14ac:dyDescent="0.25">
      <c r="A164" t="s">
        <v>556</v>
      </c>
      <c r="B164">
        <v>0</v>
      </c>
      <c r="C164">
        <v>1.0255048214869468E-4</v>
      </c>
      <c r="D164">
        <v>3.6490286309847199E-4</v>
      </c>
      <c r="E164">
        <v>7.9144119076589303E-4</v>
      </c>
      <c r="F164">
        <v>1.3572182419756466E-3</v>
      </c>
      <c r="G164">
        <v>2.0262424890597542E-3</v>
      </c>
      <c r="H164">
        <v>5.4149277096809962E-3</v>
      </c>
      <c r="I164">
        <v>8.8449506802820103E-3</v>
      </c>
      <c r="J164">
        <v>1.1333317250745177E-2</v>
      </c>
      <c r="K164">
        <v>1.2743521652437802E-2</v>
      </c>
      <c r="L164">
        <v>1.3199264555019985E-2</v>
      </c>
      <c r="M164">
        <v>1.3187150208828175E-2</v>
      </c>
      <c r="N164">
        <v>1.280620731467238E-2</v>
      </c>
      <c r="O164">
        <v>1.2457963964107218E-2</v>
      </c>
      <c r="P164">
        <v>1.1987794505482697E-2</v>
      </c>
      <c r="Q164">
        <v>1.163694225972612E-2</v>
      </c>
      <c r="R164">
        <v>1.1589249691919122E-2</v>
      </c>
      <c r="S164">
        <v>1.1424423794873299E-2</v>
      </c>
      <c r="T164">
        <v>1.1028868497228799E-2</v>
      </c>
      <c r="U164">
        <v>1.0527701935435502E-2</v>
      </c>
      <c r="V164">
        <v>1.0152117004635098E-2</v>
      </c>
      <c r="W164">
        <v>9.6771189895442974E-3</v>
      </c>
      <c r="X164">
        <v>9.3174972350708821E-3</v>
      </c>
      <c r="Y164">
        <v>9.1494174873487568E-3</v>
      </c>
      <c r="Z164">
        <v>8.9770184695686355E-3</v>
      </c>
      <c r="AA164">
        <v>8.9864592024984768E-3</v>
      </c>
      <c r="AB164">
        <v>9.0454363803143395E-3</v>
      </c>
      <c r="AC164">
        <v>9.0957496467656083E-3</v>
      </c>
      <c r="AD164">
        <v>9.286985995738687E-3</v>
      </c>
      <c r="AE164">
        <v>9.3680314039415631E-3</v>
      </c>
      <c r="AF164">
        <v>9.3824643061973037E-3</v>
      </c>
      <c r="AG164">
        <v>9.3550925655656279E-3</v>
      </c>
      <c r="AH164">
        <v>9.2992705240911144E-3</v>
      </c>
      <c r="AI164">
        <v>9.2031771141522327E-3</v>
      </c>
      <c r="AJ164">
        <v>9.0915101977246272E-3</v>
      </c>
      <c r="AK164">
        <v>8.9199717460898137E-3</v>
      </c>
    </row>
    <row r="165" spans="1:37" x14ac:dyDescent="0.25">
      <c r="A165" t="s">
        <v>557</v>
      </c>
      <c r="B165">
        <v>0</v>
      </c>
      <c r="C165">
        <v>1.8228570937726264E-5</v>
      </c>
      <c r="D165">
        <v>6.392816274695231E-5</v>
      </c>
      <c r="E165">
        <v>1.3664244222907687E-4</v>
      </c>
      <c r="F165">
        <v>2.3142173563192557E-4</v>
      </c>
      <c r="G165">
        <v>3.4230017112583304E-4</v>
      </c>
      <c r="H165">
        <v>4.9606895294964735E-3</v>
      </c>
      <c r="I165">
        <v>7.6955331326294969E-3</v>
      </c>
      <c r="J165">
        <v>9.0002734572713766E-3</v>
      </c>
      <c r="K165">
        <v>9.6287450641165621E-3</v>
      </c>
      <c r="L165">
        <v>9.8222181868823939E-3</v>
      </c>
      <c r="M165">
        <v>1.0123329357809787E-2</v>
      </c>
      <c r="N165">
        <v>1.0210781732942561E-2</v>
      </c>
      <c r="O165">
        <v>1.0574462822874742E-2</v>
      </c>
      <c r="P165">
        <v>1.0661103939398068E-2</v>
      </c>
      <c r="Q165">
        <v>1.0961541828152706E-2</v>
      </c>
      <c r="R165">
        <v>1.1601090922797054E-2</v>
      </c>
      <c r="S165">
        <v>1.1784091060213202E-2</v>
      </c>
      <c r="T165">
        <v>1.1654805034624599E-2</v>
      </c>
      <c r="U165">
        <v>1.1507356562586906E-2</v>
      </c>
      <c r="V165">
        <v>1.15988405405235E-2</v>
      </c>
      <c r="W165">
        <v>1.1389243751669994E-2</v>
      </c>
      <c r="X165">
        <v>1.1372763783026183E-2</v>
      </c>
      <c r="Y165">
        <v>1.1533029080634799E-2</v>
      </c>
      <c r="Z165">
        <v>1.1508489434578639E-2</v>
      </c>
      <c r="AA165">
        <v>1.1743915114543639E-2</v>
      </c>
      <c r="AB165">
        <v>1.1926952184664741E-2</v>
      </c>
      <c r="AC165">
        <v>1.2061655334464903E-2</v>
      </c>
      <c r="AD165">
        <v>1.2472401802907174E-2</v>
      </c>
      <c r="AE165">
        <v>1.2613055227336871E-2</v>
      </c>
      <c r="AF165">
        <v>1.272061972662303E-2</v>
      </c>
      <c r="AG165">
        <v>1.2816461163427583E-2</v>
      </c>
      <c r="AH165">
        <v>1.2900308358166034E-2</v>
      </c>
      <c r="AI165">
        <v>1.2940771228980475E-2</v>
      </c>
      <c r="AJ165">
        <v>1.2983178429462257E-2</v>
      </c>
      <c r="AK165">
        <v>1.2936902927769871E-2</v>
      </c>
    </row>
    <row r="166" spans="1:37" x14ac:dyDescent="0.25">
      <c r="A166" t="s">
        <v>558</v>
      </c>
      <c r="B166">
        <v>0</v>
      </c>
      <c r="C166">
        <v>1.5279674665158975E-4</v>
      </c>
      <c r="D166">
        <v>5.1771484931387786E-4</v>
      </c>
      <c r="E166">
        <v>1.0736651191752555E-3</v>
      </c>
      <c r="F166">
        <v>1.7660547882689796E-3</v>
      </c>
      <c r="G166">
        <v>2.5350121248025872E-3</v>
      </c>
      <c r="H166">
        <v>4.4411350051234812E-3</v>
      </c>
      <c r="I166">
        <v>5.9407122315436921E-3</v>
      </c>
      <c r="J166">
        <v>6.4833452797117899E-3</v>
      </c>
      <c r="K166">
        <v>6.0990004176325243E-3</v>
      </c>
      <c r="L166">
        <v>4.999189038026524E-3</v>
      </c>
      <c r="M166">
        <v>3.545653743900866E-3</v>
      </c>
      <c r="N166">
        <v>1.8816606798926247E-3</v>
      </c>
      <c r="O166">
        <v>2.650239960788086E-4</v>
      </c>
      <c r="P166">
        <v>-1.3477343353923872E-3</v>
      </c>
      <c r="Q166">
        <v>-2.8066240161883204E-3</v>
      </c>
      <c r="R166">
        <v>-4.0202724880148526E-3</v>
      </c>
      <c r="S166">
        <v>-5.2218406439593313E-3</v>
      </c>
      <c r="T166">
        <v>-6.446153537308881E-3</v>
      </c>
      <c r="U166">
        <v>-7.5960138438204775E-3</v>
      </c>
      <c r="V166">
        <v>-8.5413871054491036E-3</v>
      </c>
      <c r="W166">
        <v>-9.395084132523138E-3</v>
      </c>
      <c r="X166">
        <v>-1.0046543217759069E-2</v>
      </c>
      <c r="Y166">
        <v>-1.0480921349210309E-2</v>
      </c>
      <c r="Z166">
        <v>-1.0817540622334603E-2</v>
      </c>
      <c r="AA166">
        <v>-1.0984213854063339E-2</v>
      </c>
      <c r="AB166">
        <v>-1.1074197686384723E-2</v>
      </c>
      <c r="AC166">
        <v>-1.1131355315194897E-2</v>
      </c>
      <c r="AD166">
        <v>-1.1100000794299094E-2</v>
      </c>
      <c r="AE166">
        <v>-1.1121062419253374E-2</v>
      </c>
      <c r="AF166">
        <v>-1.1174412133720642E-2</v>
      </c>
      <c r="AG166">
        <v>-1.1246279144829997E-2</v>
      </c>
      <c r="AH166">
        <v>-1.1330061586689973E-2</v>
      </c>
      <c r="AI166">
        <v>-1.143134864216047E-2</v>
      </c>
      <c r="AJ166">
        <v>-1.1537386506692986E-2</v>
      </c>
      <c r="AK166">
        <v>-1.1667545715660348E-2</v>
      </c>
    </row>
    <row r="167" spans="1:37" x14ac:dyDescent="0.25">
      <c r="A167" t="s">
        <v>559</v>
      </c>
      <c r="B167">
        <v>0</v>
      </c>
      <c r="C167">
        <v>5.1363707962668018E-5</v>
      </c>
      <c r="D167">
        <v>1.7185091761161967E-4</v>
      </c>
      <c r="E167">
        <v>3.5647984592288419E-4</v>
      </c>
      <c r="F167">
        <v>5.9245065738737425E-4</v>
      </c>
      <c r="G167">
        <v>8.6652712991890134E-4</v>
      </c>
      <c r="H167">
        <v>1.0332339724377918E-2</v>
      </c>
      <c r="I167">
        <v>1.575928099603506E-2</v>
      </c>
      <c r="J167">
        <v>1.8417076391514107E-2</v>
      </c>
      <c r="K167">
        <v>1.9843832155222126E-2</v>
      </c>
      <c r="L167">
        <v>2.045237296117941E-2</v>
      </c>
      <c r="M167">
        <v>2.1314308361912553E-2</v>
      </c>
      <c r="N167">
        <v>2.1699914678366593E-2</v>
      </c>
      <c r="O167">
        <v>2.2640696357048844E-2</v>
      </c>
      <c r="P167">
        <v>2.2944034933314764E-2</v>
      </c>
      <c r="Q167">
        <v>2.3678699129455749E-2</v>
      </c>
      <c r="R167">
        <v>2.5083350331890318E-2</v>
      </c>
      <c r="S167">
        <v>2.5473223282270214E-2</v>
      </c>
      <c r="T167">
        <v>2.5212247190045448E-2</v>
      </c>
      <c r="U167">
        <v>2.491990834001832E-2</v>
      </c>
      <c r="V167">
        <v>2.5119271416090428E-2</v>
      </c>
      <c r="W167">
        <v>2.4645273380640143E-2</v>
      </c>
      <c r="X167">
        <v>2.458807257202536E-2</v>
      </c>
      <c r="Y167">
        <v>2.4884821848621841E-2</v>
      </c>
      <c r="Z167">
        <v>2.4769913036791321E-2</v>
      </c>
      <c r="AA167">
        <v>2.5219189486504735E-2</v>
      </c>
      <c r="AB167">
        <v>2.5543390188150984E-2</v>
      </c>
      <c r="AC167">
        <v>2.5773750601823877E-2</v>
      </c>
      <c r="AD167">
        <v>2.6603505929246141E-2</v>
      </c>
      <c r="AE167">
        <v>2.6848872222613132E-2</v>
      </c>
      <c r="AF167">
        <v>2.7050024317042089E-2</v>
      </c>
      <c r="AG167">
        <v>2.7237938387609396E-2</v>
      </c>
      <c r="AH167">
        <v>2.7407714493313935E-2</v>
      </c>
      <c r="AI167">
        <v>2.7492038610393597E-2</v>
      </c>
      <c r="AJ167">
        <v>2.7588767399751669E-2</v>
      </c>
      <c r="AK167">
        <v>2.7502997986354829E-2</v>
      </c>
    </row>
    <row r="168" spans="1:37" x14ac:dyDescent="0.25">
      <c r="A168" t="s">
        <v>560</v>
      </c>
      <c r="B168">
        <v>0</v>
      </c>
      <c r="C168">
        <v>8.8596974240081078E-6</v>
      </c>
      <c r="D168">
        <v>2.9425570964828355E-5</v>
      </c>
      <c r="E168">
        <v>5.9805286466205887E-5</v>
      </c>
      <c r="F168">
        <v>9.632994048754588E-5</v>
      </c>
      <c r="G168">
        <v>1.3523620314934005E-4</v>
      </c>
      <c r="H168">
        <v>5.7522651101606906E-4</v>
      </c>
      <c r="I168">
        <v>9.0349791031320997E-4</v>
      </c>
      <c r="J168">
        <v>1.0734280683242644E-3</v>
      </c>
      <c r="K168">
        <v>1.1209192166510824E-3</v>
      </c>
      <c r="L168">
        <v>1.0726805278800818E-3</v>
      </c>
      <c r="M168">
        <v>9.9306497216532382E-4</v>
      </c>
      <c r="N168">
        <v>8.7493036093713467E-4</v>
      </c>
      <c r="O168">
        <v>7.7204446364212138E-4</v>
      </c>
      <c r="P168">
        <v>6.4729134919012336E-4</v>
      </c>
      <c r="Q168">
        <v>5.4351093033652676E-4</v>
      </c>
      <c r="R168">
        <v>4.8032181571482671E-4</v>
      </c>
      <c r="S168">
        <v>3.8894520381177878E-4</v>
      </c>
      <c r="T168">
        <v>2.7070478956006314E-4</v>
      </c>
      <c r="U168">
        <v>1.5136572559099412E-4</v>
      </c>
      <c r="V168">
        <v>6.0621248207147368E-5</v>
      </c>
      <c r="W168">
        <v>-4.4341617799354271E-5</v>
      </c>
      <c r="X168">
        <v>-1.2353813658814904E-4</v>
      </c>
      <c r="Y168">
        <v>-1.729073621281225E-4</v>
      </c>
      <c r="Z168">
        <v>-2.2503590315717321E-4</v>
      </c>
      <c r="AA168">
        <v>-2.4518691835757466E-4</v>
      </c>
      <c r="AB168">
        <v>-2.5897351941386128E-4</v>
      </c>
      <c r="AC168">
        <v>-2.7089025420526245E-4</v>
      </c>
      <c r="AD168">
        <v>-2.5454345729070729E-4</v>
      </c>
      <c r="AE168">
        <v>-2.5568827511114676E-4</v>
      </c>
      <c r="AF168">
        <v>-2.5955284145712525E-4</v>
      </c>
      <c r="AG168">
        <v>-2.6325492203571247E-4</v>
      </c>
      <c r="AH168">
        <v>-2.6609312405982189E-4</v>
      </c>
      <c r="AI168">
        <v>-2.7064095669004153E-4</v>
      </c>
      <c r="AJ168">
        <v>-2.7302188188678823E-4</v>
      </c>
      <c r="AK168">
        <v>-2.8087378629636152E-4</v>
      </c>
    </row>
    <row r="169" spans="1:37" x14ac:dyDescent="0.25">
      <c r="A169" t="s">
        <v>561</v>
      </c>
      <c r="B169">
        <v>0</v>
      </c>
      <c r="C169">
        <v>6.3260726719206582E-5</v>
      </c>
      <c r="D169">
        <v>2.0441318176662871E-4</v>
      </c>
      <c r="E169">
        <v>4.1173595718316171E-4</v>
      </c>
      <c r="F169">
        <v>6.6664491865364793E-4</v>
      </c>
      <c r="G169">
        <v>9.51586089438945E-4</v>
      </c>
      <c r="H169">
        <v>4.0437424084694426E-3</v>
      </c>
      <c r="I169">
        <v>5.9020990253415683E-3</v>
      </c>
      <c r="J169">
        <v>6.8247468001549089E-3</v>
      </c>
      <c r="K169">
        <v>7.2634323088432021E-3</v>
      </c>
      <c r="L169">
        <v>7.3691885090081243E-3</v>
      </c>
      <c r="M169">
        <v>7.4991805476250315E-3</v>
      </c>
      <c r="N169">
        <v>7.465178775469445E-3</v>
      </c>
      <c r="O169">
        <v>7.5938778861232804E-3</v>
      </c>
      <c r="P169">
        <v>7.5397354451382306E-3</v>
      </c>
      <c r="Q169">
        <v>7.6241765245670771E-3</v>
      </c>
      <c r="R169">
        <v>7.9269693526409744E-3</v>
      </c>
      <c r="S169">
        <v>7.9399870407195292E-3</v>
      </c>
      <c r="T169">
        <v>7.7616112152342842E-3</v>
      </c>
      <c r="U169">
        <v>7.5818114715286034E-3</v>
      </c>
      <c r="V169">
        <v>7.5669076937898375E-3</v>
      </c>
      <c r="W169">
        <v>7.3726036229810714E-3</v>
      </c>
      <c r="X169">
        <v>7.3206425768019721E-3</v>
      </c>
      <c r="Y169">
        <v>7.3966618923936847E-3</v>
      </c>
      <c r="Z169">
        <v>7.3672956654569745E-3</v>
      </c>
      <c r="AA169">
        <v>7.5172160069964687E-3</v>
      </c>
      <c r="AB169">
        <v>7.6400535827359376E-3</v>
      </c>
      <c r="AC169">
        <v>7.7376016365142504E-3</v>
      </c>
      <c r="AD169">
        <v>8.0140136380172054E-3</v>
      </c>
      <c r="AE169">
        <v>8.1164575359945045E-3</v>
      </c>
      <c r="AF169">
        <v>8.2001133730342859E-3</v>
      </c>
      <c r="AG169">
        <v>8.2765095982181881E-3</v>
      </c>
      <c r="AH169">
        <v>8.3454442347429911E-3</v>
      </c>
      <c r="AI169">
        <v>8.3872301311629441E-3</v>
      </c>
      <c r="AJ169">
        <v>8.4314426947827738E-3</v>
      </c>
      <c r="AK169">
        <v>8.4205436854021664E-3</v>
      </c>
    </row>
    <row r="170" spans="1:37" x14ac:dyDescent="0.25">
      <c r="A170" t="s">
        <v>562</v>
      </c>
      <c r="B170">
        <v>0</v>
      </c>
      <c r="C170">
        <v>1.1194240306478567E-4</v>
      </c>
      <c r="D170">
        <v>3.6633833644462299E-4</v>
      </c>
      <c r="E170">
        <v>7.4133600199985568E-4</v>
      </c>
      <c r="F170">
        <v>1.1991149153509745E-3</v>
      </c>
      <c r="G170">
        <v>1.7032385481901961E-3</v>
      </c>
      <c r="H170">
        <v>1.2925859383568874E-2</v>
      </c>
      <c r="I170">
        <v>1.9363275386967926E-2</v>
      </c>
      <c r="J170">
        <v>2.2301739943617754E-2</v>
      </c>
      <c r="K170">
        <v>2.3550751012128786E-2</v>
      </c>
      <c r="L170">
        <v>2.3676609454088698E-2</v>
      </c>
      <c r="M170">
        <v>2.4001709308970377E-2</v>
      </c>
      <c r="N170">
        <v>2.3751871212318011E-2</v>
      </c>
      <c r="O170">
        <v>2.4149644021603273E-2</v>
      </c>
      <c r="P170">
        <v>2.3848789048642852E-2</v>
      </c>
      <c r="Q170">
        <v>2.4081676376991969E-2</v>
      </c>
      <c r="R170">
        <v>2.5142650643595988E-2</v>
      </c>
      <c r="S170">
        <v>2.5085186758138658E-2</v>
      </c>
      <c r="T170">
        <v>2.4307104737277992E-2</v>
      </c>
      <c r="U170">
        <v>2.353748886083603E-2</v>
      </c>
      <c r="V170">
        <v>2.3399667504993758E-2</v>
      </c>
      <c r="W170">
        <v>2.256332270453032E-2</v>
      </c>
      <c r="X170">
        <v>2.226626343254573E-2</v>
      </c>
      <c r="Y170">
        <v>2.2445943485384024E-2</v>
      </c>
      <c r="Z170">
        <v>2.2210878749220366E-2</v>
      </c>
      <c r="AA170">
        <v>2.2662056362068972E-2</v>
      </c>
      <c r="AB170">
        <v>2.3008320455162851E-2</v>
      </c>
      <c r="AC170">
        <v>2.3266308930411688E-2</v>
      </c>
      <c r="AD170">
        <v>2.4225675152789273E-2</v>
      </c>
      <c r="AE170">
        <v>2.4528209505955051E-2</v>
      </c>
      <c r="AF170">
        <v>2.477664603708752E-2</v>
      </c>
      <c r="AG170">
        <v>2.5013751190575834E-2</v>
      </c>
      <c r="AH170">
        <v>2.5236001464198656E-2</v>
      </c>
      <c r="AI170">
        <v>2.5366171033150836E-2</v>
      </c>
      <c r="AJ170">
        <v>2.5516361340265362E-2</v>
      </c>
      <c r="AK170">
        <v>2.5464147262307106E-2</v>
      </c>
    </row>
    <row r="171" spans="1:37" x14ac:dyDescent="0.25">
      <c r="A171" t="s">
        <v>563</v>
      </c>
      <c r="B171">
        <v>0</v>
      </c>
      <c r="C171">
        <v>4.4720116544564784E-4</v>
      </c>
      <c r="D171">
        <v>1.5346338442845196E-3</v>
      </c>
      <c r="E171">
        <v>3.2522564945613912E-3</v>
      </c>
      <c r="F171">
        <v>5.4980360677116041E-3</v>
      </c>
      <c r="G171">
        <v>8.1416375898723994E-3</v>
      </c>
      <c r="H171">
        <v>2.0601118195727498E-2</v>
      </c>
      <c r="I171">
        <v>3.2268580314432582E-2</v>
      </c>
      <c r="J171">
        <v>4.0844304506050741E-2</v>
      </c>
      <c r="K171">
        <v>4.6253889934728183E-2</v>
      </c>
      <c r="L171">
        <v>4.8819013912343209E-2</v>
      </c>
      <c r="M171">
        <v>5.0033661789597589E-2</v>
      </c>
      <c r="N171">
        <v>4.9922051242247988E-2</v>
      </c>
      <c r="O171">
        <v>4.9824290709781366E-2</v>
      </c>
      <c r="P171">
        <v>4.9028014336431398E-2</v>
      </c>
      <c r="Q171">
        <v>4.8494863118018636E-2</v>
      </c>
      <c r="R171">
        <v>4.8826498547164796E-2</v>
      </c>
      <c r="S171">
        <v>4.8488068673467354E-2</v>
      </c>
      <c r="T171">
        <v>4.7294720949908192E-2</v>
      </c>
      <c r="U171">
        <v>4.5759709744845389E-2</v>
      </c>
      <c r="V171">
        <v>4.4659130724542605E-2</v>
      </c>
      <c r="W171">
        <v>4.3101596227150901E-2</v>
      </c>
      <c r="X171">
        <v>4.1966086738710828E-2</v>
      </c>
      <c r="Y171">
        <v>4.1458219680057071E-2</v>
      </c>
      <c r="Z171">
        <v>4.0868512429332648E-2</v>
      </c>
      <c r="AA171">
        <v>4.0964365175289751E-2</v>
      </c>
      <c r="AB171">
        <v>4.1217866557698671E-2</v>
      </c>
      <c r="AC171">
        <v>4.1483462164019679E-2</v>
      </c>
      <c r="AD171">
        <v>4.2332303132601896E-2</v>
      </c>
      <c r="AE171">
        <v>4.2785090749300703E-2</v>
      </c>
      <c r="AF171">
        <v>4.3092556328270852E-2</v>
      </c>
      <c r="AG171">
        <v>4.3318129449938451E-2</v>
      </c>
      <c r="AH171">
        <v>4.3487701967038786E-2</v>
      </c>
      <c r="AI171">
        <v>4.3545276673566051E-2</v>
      </c>
      <c r="AJ171">
        <v>4.3577697753037908E-2</v>
      </c>
      <c r="AK171">
        <v>4.3411173905247791E-2</v>
      </c>
    </row>
    <row r="172" spans="1:37" x14ac:dyDescent="0.25">
      <c r="A172" t="s">
        <v>564</v>
      </c>
      <c r="B172">
        <v>0</v>
      </c>
      <c r="C172">
        <v>1.5835719382903353E-4</v>
      </c>
      <c r="D172">
        <v>5.4713213313795203E-4</v>
      </c>
      <c r="E172">
        <v>1.1668381685223802E-3</v>
      </c>
      <c r="F172">
        <v>1.9896823458905948E-3</v>
      </c>
      <c r="G172">
        <v>2.984025358829921E-3</v>
      </c>
      <c r="H172">
        <v>6.0358260774549142E-3</v>
      </c>
      <c r="I172">
        <v>9.2423115182777519E-3</v>
      </c>
      <c r="J172">
        <v>1.1894074397611634E-2</v>
      </c>
      <c r="K172">
        <v>1.4022492021312305E-2</v>
      </c>
      <c r="L172">
        <v>1.5801142856806217E-2</v>
      </c>
      <c r="M172">
        <v>1.7585423425435866E-2</v>
      </c>
      <c r="N172">
        <v>1.9406423410084465E-2</v>
      </c>
      <c r="O172">
        <v>2.1481555765798292E-2</v>
      </c>
      <c r="P172">
        <v>2.363560480003769E-2</v>
      </c>
      <c r="Q172">
        <v>2.5976579194268289E-2</v>
      </c>
      <c r="R172">
        <v>2.858936091343706E-2</v>
      </c>
      <c r="S172">
        <v>3.1126567614397763E-2</v>
      </c>
      <c r="T172">
        <v>3.3470795580420869E-2</v>
      </c>
      <c r="U172">
        <v>3.5695366364251968E-2</v>
      </c>
      <c r="V172">
        <v>3.7946468037183607E-2</v>
      </c>
      <c r="W172">
        <v>4.0033166528131305E-2</v>
      </c>
      <c r="X172">
        <v>4.2082657573954699E-2</v>
      </c>
      <c r="Y172">
        <v>4.4137514201441123E-2</v>
      </c>
      <c r="Z172">
        <v>4.6038032072626529E-2</v>
      </c>
      <c r="AA172">
        <v>4.7908785692648358E-2</v>
      </c>
      <c r="AB172">
        <v>4.9659253552561865E-2</v>
      </c>
      <c r="AC172">
        <v>5.1246606790962351E-2</v>
      </c>
      <c r="AD172">
        <v>5.2799271083402481E-2</v>
      </c>
      <c r="AE172">
        <v>5.4135070943382747E-2</v>
      </c>
      <c r="AF172">
        <v>5.5285469938208633E-2</v>
      </c>
      <c r="AG172">
        <v>5.628028030240638E-2</v>
      </c>
      <c r="AH172">
        <v>5.7136181625037273E-2</v>
      </c>
      <c r="AI172">
        <v>5.7848535786932775E-2</v>
      </c>
      <c r="AJ172">
        <v>5.8438788334530971E-2</v>
      </c>
      <c r="AK172">
        <v>5.8877023898734018E-2</v>
      </c>
    </row>
    <row r="173" spans="1:37" x14ac:dyDescent="0.25">
      <c r="A173" t="s">
        <v>565</v>
      </c>
      <c r="B173">
        <v>0</v>
      </c>
      <c r="C173">
        <v>4.6234092439401458E-6</v>
      </c>
      <c r="D173">
        <v>1.6753747107006323E-5</v>
      </c>
      <c r="E173">
        <v>3.6789973484257231E-5</v>
      </c>
      <c r="F173">
        <v>6.3929978307787039E-5</v>
      </c>
      <c r="G173">
        <v>9.7210165533366148E-5</v>
      </c>
      <c r="H173">
        <v>2.5994408955355687E-2</v>
      </c>
      <c r="I173">
        <v>3.7469747892668527E-2</v>
      </c>
      <c r="J173">
        <v>4.2211094072670916E-2</v>
      </c>
      <c r="K173">
        <v>4.449911662120231E-2</v>
      </c>
      <c r="L173">
        <v>4.1979124712742392E-2</v>
      </c>
      <c r="M173">
        <v>4.3098207848275345E-2</v>
      </c>
      <c r="N173">
        <v>4.3961259704395426E-2</v>
      </c>
      <c r="O173">
        <v>4.4662822679917023E-2</v>
      </c>
      <c r="P173">
        <v>4.5267301574751916E-2</v>
      </c>
      <c r="Q173">
        <v>4.5458554974374711E-2</v>
      </c>
      <c r="R173">
        <v>4.2715177485166761E-2</v>
      </c>
      <c r="S173">
        <v>4.1957269553886685E-2</v>
      </c>
      <c r="T173">
        <v>4.1888687776388017E-2</v>
      </c>
      <c r="U173">
        <v>4.2017549660970904E-2</v>
      </c>
      <c r="V173">
        <v>4.1526725668816163E-2</v>
      </c>
      <c r="W173">
        <v>4.0157858510693901E-2</v>
      </c>
      <c r="X173">
        <v>3.9690466091592075E-2</v>
      </c>
      <c r="Y173">
        <v>3.951096359122315E-2</v>
      </c>
      <c r="Z173">
        <v>3.9369463448696358E-2</v>
      </c>
      <c r="AA173">
        <v>4.0199164916727398E-2</v>
      </c>
      <c r="AB173">
        <v>3.925299078230586E-2</v>
      </c>
      <c r="AC173">
        <v>3.8683247969828943E-2</v>
      </c>
      <c r="AD173">
        <v>3.8231449699936124E-2</v>
      </c>
      <c r="AE173">
        <v>3.7770511027825755E-2</v>
      </c>
      <c r="AF173">
        <v>3.7271904771758388E-2</v>
      </c>
      <c r="AG173">
        <v>3.67340503714653E-2</v>
      </c>
      <c r="AH173">
        <v>3.6161079867870427E-2</v>
      </c>
      <c r="AI173">
        <v>3.5558989959140357E-2</v>
      </c>
      <c r="AJ173">
        <v>3.4934720058228785E-2</v>
      </c>
      <c r="AK173">
        <v>3.4291130229684025E-2</v>
      </c>
    </row>
    <row r="174" spans="1:37" x14ac:dyDescent="0.25">
      <c r="A174" t="s">
        <v>566</v>
      </c>
      <c r="B174">
        <v>0</v>
      </c>
      <c r="C174">
        <v>3.3688316503089958E-7</v>
      </c>
      <c r="D174">
        <v>1.2243847792126083E-6</v>
      </c>
      <c r="E174">
        <v>2.6957372165750703E-6</v>
      </c>
      <c r="F174">
        <v>4.6944491790087525E-6</v>
      </c>
      <c r="G174">
        <v>7.1494920228718027E-6</v>
      </c>
      <c r="H174">
        <v>7.7483001250611087E-3</v>
      </c>
      <c r="I174">
        <v>1.2439362688555588E-2</v>
      </c>
      <c r="J174">
        <v>1.4592634458426327E-2</v>
      </c>
      <c r="K174">
        <v>1.563273920195259E-2</v>
      </c>
      <c r="L174">
        <v>1.6223985088450816E-2</v>
      </c>
      <c r="M174">
        <v>1.6612021601715377E-2</v>
      </c>
      <c r="N174">
        <v>1.5548946390970654E-2</v>
      </c>
      <c r="O174">
        <v>1.5227915951221478E-2</v>
      </c>
      <c r="P174">
        <v>1.3292792744888666E-2</v>
      </c>
      <c r="Q174">
        <v>1.2582412645012427E-2</v>
      </c>
      <c r="R174">
        <v>2.683636004598812E-2</v>
      </c>
      <c r="S174">
        <v>3.1341632998477274E-2</v>
      </c>
      <c r="T174">
        <v>3.308510412857503E-2</v>
      </c>
      <c r="U174">
        <v>3.3815516535346556E-2</v>
      </c>
      <c r="V174">
        <v>3.4115107695671242E-2</v>
      </c>
      <c r="W174">
        <v>3.4186750854037801E-2</v>
      </c>
      <c r="X174">
        <v>3.6026287895449594E-2</v>
      </c>
      <c r="Y174">
        <v>3.658669492973738E-2</v>
      </c>
      <c r="Z174">
        <v>3.6580898926253193E-2</v>
      </c>
      <c r="AA174">
        <v>3.6324956270059251E-2</v>
      </c>
      <c r="AB174">
        <v>3.5932538744225979E-2</v>
      </c>
      <c r="AC174">
        <v>3.7367077633773192E-2</v>
      </c>
      <c r="AD174">
        <v>3.7551286861708326E-2</v>
      </c>
      <c r="AE174">
        <v>3.7214145036950856E-2</v>
      </c>
      <c r="AF174">
        <v>3.6670191982684841E-2</v>
      </c>
      <c r="AG174">
        <v>3.6030932625131573E-2</v>
      </c>
      <c r="AH174">
        <v>3.5338355074180747E-2</v>
      </c>
      <c r="AI174">
        <v>3.4610740799977141E-2</v>
      </c>
      <c r="AJ174">
        <v>3.3859604112864095E-2</v>
      </c>
      <c r="AK174">
        <v>3.3092886719077001E-2</v>
      </c>
    </row>
    <row r="175" spans="1:37" x14ac:dyDescent="0.25">
      <c r="A175" t="s">
        <v>567</v>
      </c>
      <c r="B175">
        <v>0</v>
      </c>
      <c r="C175">
        <v>5.0200462496897262E-7</v>
      </c>
      <c r="D175">
        <v>1.8242394552063748E-6</v>
      </c>
      <c r="E175">
        <v>4.0158210961040631E-6</v>
      </c>
      <c r="F175">
        <v>6.9925061036532498E-6</v>
      </c>
      <c r="G175">
        <v>1.0648927590573969E-5</v>
      </c>
      <c r="H175">
        <v>8.626706165194252E-3</v>
      </c>
      <c r="I175">
        <v>1.3377257153134071E-2</v>
      </c>
      <c r="J175">
        <v>1.5433835161870477E-2</v>
      </c>
      <c r="K175">
        <v>1.6352148768528918E-2</v>
      </c>
      <c r="L175">
        <v>1.7722691514460241E-2</v>
      </c>
      <c r="M175">
        <v>1.8319197801067846E-2</v>
      </c>
      <c r="N175">
        <v>1.8452654295883275E-2</v>
      </c>
      <c r="O175">
        <v>1.8434613897451026E-2</v>
      </c>
      <c r="P175">
        <v>1.8179834443643655E-2</v>
      </c>
      <c r="Q175">
        <v>1.8255675670399988E-2</v>
      </c>
      <c r="R175">
        <v>2.1572757767387703E-2</v>
      </c>
      <c r="S175">
        <v>2.2374797906885666E-2</v>
      </c>
      <c r="T175">
        <v>2.2291063332503892E-2</v>
      </c>
      <c r="U175">
        <v>2.1851152070292059E-2</v>
      </c>
      <c r="V175">
        <v>2.1250383904831516E-2</v>
      </c>
      <c r="W175">
        <v>2.0558110766093179E-2</v>
      </c>
      <c r="X175">
        <v>1.994301620029448E-2</v>
      </c>
      <c r="Y175">
        <v>1.923327596990989E-2</v>
      </c>
      <c r="Z175">
        <v>1.8498237027038351E-2</v>
      </c>
      <c r="AA175">
        <v>1.8381817875165418E-2</v>
      </c>
      <c r="AB175">
        <v>1.790894077256313E-2</v>
      </c>
      <c r="AC175">
        <v>1.7444282133636586E-2</v>
      </c>
      <c r="AD175">
        <v>1.6894263288637471E-2</v>
      </c>
      <c r="AE175">
        <v>1.6335178952486384E-2</v>
      </c>
      <c r="AF175">
        <v>1.5794420297349857E-2</v>
      </c>
      <c r="AG175">
        <v>1.5278848743994855E-2</v>
      </c>
      <c r="AH175">
        <v>1.4789970108201982E-2</v>
      </c>
      <c r="AI175">
        <v>1.4325248019710388E-2</v>
      </c>
      <c r="AJ175">
        <v>1.3883516165176742E-2</v>
      </c>
      <c r="AK175">
        <v>1.3462527045063457E-2</v>
      </c>
    </row>
    <row r="176" spans="1:37" x14ac:dyDescent="0.25">
      <c r="A176" t="s">
        <v>568</v>
      </c>
      <c r="B176">
        <v>0</v>
      </c>
      <c r="C176">
        <v>2.5647450191562642E-6</v>
      </c>
      <c r="D176">
        <v>9.3401038613691209E-6</v>
      </c>
      <c r="E176">
        <v>2.0600097213195131E-5</v>
      </c>
      <c r="F176">
        <v>3.592701620404233E-5</v>
      </c>
      <c r="G176">
        <v>5.4782817819922607E-5</v>
      </c>
      <c r="H176">
        <v>3.0078386072327046E-2</v>
      </c>
      <c r="I176">
        <v>4.5714843774886438E-2</v>
      </c>
      <c r="J176">
        <v>5.2847846754252886E-2</v>
      </c>
      <c r="K176">
        <v>5.6569383150521464E-2</v>
      </c>
      <c r="L176">
        <v>6.0573214247945241E-2</v>
      </c>
      <c r="M176">
        <v>6.3387185991221215E-2</v>
      </c>
      <c r="N176">
        <v>6.5440445758482069E-2</v>
      </c>
      <c r="O176">
        <v>6.7099114225651083E-2</v>
      </c>
      <c r="P176">
        <v>6.7583876164097473E-2</v>
      </c>
      <c r="Q176">
        <v>7.2395436492543611E-2</v>
      </c>
      <c r="R176">
        <v>6.1294739595100345E-2</v>
      </c>
      <c r="S176">
        <v>5.7313276750930016E-2</v>
      </c>
      <c r="T176">
        <v>5.5781569763480067E-2</v>
      </c>
      <c r="U176">
        <v>5.4975479504950561E-2</v>
      </c>
      <c r="V176">
        <v>5.768047809216683E-2</v>
      </c>
      <c r="W176">
        <v>5.8368385609385579E-2</v>
      </c>
      <c r="X176">
        <v>5.8232711314793364E-2</v>
      </c>
      <c r="Y176">
        <v>5.7784984299063404E-2</v>
      </c>
      <c r="Z176">
        <v>5.7196088958502284E-2</v>
      </c>
      <c r="AA176">
        <v>6.046873935110076E-2</v>
      </c>
      <c r="AB176">
        <v>6.0706204433152396E-2</v>
      </c>
      <c r="AC176">
        <v>6.0295663818119086E-2</v>
      </c>
      <c r="AD176">
        <v>5.9661972955015893E-2</v>
      </c>
      <c r="AE176">
        <v>5.892376800129355E-2</v>
      </c>
      <c r="AF176">
        <v>5.8128416395253985E-2</v>
      </c>
      <c r="AG176">
        <v>5.7296461637072409E-2</v>
      </c>
      <c r="AH176">
        <v>5.6437950171393886E-2</v>
      </c>
      <c r="AI176">
        <v>5.5560736881560345E-2</v>
      </c>
      <c r="AJ176">
        <v>5.4670000393057618E-2</v>
      </c>
      <c r="AK176">
        <v>5.3771026724576398E-2</v>
      </c>
    </row>
    <row r="177" spans="1:37" x14ac:dyDescent="0.25">
      <c r="A177" t="s">
        <v>569</v>
      </c>
      <c r="B177">
        <v>0</v>
      </c>
      <c r="C177">
        <v>1.1038701713747151E-6</v>
      </c>
      <c r="D177">
        <v>3.996964554593676E-6</v>
      </c>
      <c r="E177">
        <v>8.7713883957568434E-6</v>
      </c>
      <c r="F177">
        <v>1.523408436479976E-5</v>
      </c>
      <c r="G177">
        <v>2.315511808964907E-5</v>
      </c>
      <c r="H177">
        <v>3.4379169419528001E-3</v>
      </c>
      <c r="I177">
        <v>4.8559017298682059E-3</v>
      </c>
      <c r="J177">
        <v>5.3090011747653695E-3</v>
      </c>
      <c r="K177">
        <v>5.4119986104696934E-3</v>
      </c>
      <c r="L177">
        <v>6.7959028078758681E-3</v>
      </c>
      <c r="M177">
        <v>7.5739706186989664E-3</v>
      </c>
      <c r="N177">
        <v>7.7813215530441581E-3</v>
      </c>
      <c r="O177">
        <v>7.9338231748393578E-3</v>
      </c>
      <c r="P177">
        <v>7.9950285277755849E-3</v>
      </c>
      <c r="Q177">
        <v>7.719829768334247E-3</v>
      </c>
      <c r="R177">
        <v>9.7554232623584432E-3</v>
      </c>
      <c r="S177">
        <v>1.0155122718611371E-2</v>
      </c>
      <c r="T177">
        <v>1.0256038760369348E-2</v>
      </c>
      <c r="U177">
        <v>1.0251157637503876E-2</v>
      </c>
      <c r="V177">
        <v>1.0590948859588986E-2</v>
      </c>
      <c r="W177">
        <v>1.0653567932265687E-2</v>
      </c>
      <c r="X177">
        <v>1.0814592354900173E-2</v>
      </c>
      <c r="Y177">
        <v>1.0793492996532867E-2</v>
      </c>
      <c r="Z177">
        <v>1.0693377258485912E-2</v>
      </c>
      <c r="AA177">
        <v>1.2523975139244707E-2</v>
      </c>
      <c r="AB177">
        <v>1.312863759498545E-2</v>
      </c>
      <c r="AC177">
        <v>1.3458808074727284E-2</v>
      </c>
      <c r="AD177">
        <v>1.4759113461479966E-2</v>
      </c>
      <c r="AE177">
        <v>1.5155063394322502E-2</v>
      </c>
      <c r="AF177">
        <v>1.5195175075549745E-2</v>
      </c>
      <c r="AG177">
        <v>1.5102157576586613E-2</v>
      </c>
      <c r="AH177">
        <v>1.4950924486281077E-2</v>
      </c>
      <c r="AI177">
        <v>1.4766094032227265E-2</v>
      </c>
      <c r="AJ177">
        <v>1.4557518187336691E-2</v>
      </c>
      <c r="AK177">
        <v>1.4329594634184243E-2</v>
      </c>
    </row>
    <row r="178" spans="1:37" x14ac:dyDescent="0.25">
      <c r="A178" t="s">
        <v>570</v>
      </c>
      <c r="B178">
        <v>0</v>
      </c>
      <c r="C178">
        <v>2.436603973324876E-7</v>
      </c>
      <c r="D178">
        <v>8.7956738321749547E-7</v>
      </c>
      <c r="E178">
        <v>1.9240888940792603E-6</v>
      </c>
      <c r="F178">
        <v>3.3316613632872737E-6</v>
      </c>
      <c r="G178">
        <v>5.0504297030233559E-6</v>
      </c>
      <c r="H178">
        <v>4.6450899958294936E-5</v>
      </c>
      <c r="I178">
        <v>6.8191280111322739E-5</v>
      </c>
      <c r="J178">
        <v>7.9300733010922539E-5</v>
      </c>
      <c r="K178">
        <v>8.5229140699799434E-5</v>
      </c>
      <c r="L178">
        <v>8.8645015855009379E-5</v>
      </c>
      <c r="M178">
        <v>9.1776111424949437E-5</v>
      </c>
      <c r="N178">
        <v>9.4607546663898608E-5</v>
      </c>
      <c r="O178">
        <v>9.8411277388887024E-5</v>
      </c>
      <c r="P178">
        <v>1.0257573906238311E-4</v>
      </c>
      <c r="Q178">
        <v>1.0714304678410064E-4</v>
      </c>
      <c r="R178">
        <v>1.1271683969288419E-4</v>
      </c>
      <c r="S178">
        <v>1.1771310645632257E-4</v>
      </c>
      <c r="T178">
        <v>1.216012906635758E-4</v>
      </c>
      <c r="U178">
        <v>1.2471033914908942E-4</v>
      </c>
      <c r="V178">
        <v>1.2807190064700741E-4</v>
      </c>
      <c r="W178">
        <v>1.3066032288726518E-4</v>
      </c>
      <c r="X178">
        <v>1.3330269979779612E-4</v>
      </c>
      <c r="Y178">
        <v>1.360960090779915E-4</v>
      </c>
      <c r="Z178">
        <v>1.38531394687715E-4</v>
      </c>
      <c r="AA178">
        <v>1.4117480258031334E-4</v>
      </c>
      <c r="AB178">
        <v>1.4349020036957298E-4</v>
      </c>
      <c r="AC178">
        <v>1.4543036706908866E-4</v>
      </c>
      <c r="AD178">
        <v>1.4759960363415627E-4</v>
      </c>
      <c r="AE178">
        <v>1.4926299598446222E-4</v>
      </c>
      <c r="AF178">
        <v>1.5038441198227692E-4</v>
      </c>
      <c r="AG178">
        <v>1.5122318096785059E-4</v>
      </c>
      <c r="AH178">
        <v>1.5190624659644063E-4</v>
      </c>
      <c r="AI178">
        <v>1.5209590927726377E-4</v>
      </c>
      <c r="AJ178">
        <v>1.521041622752641E-4</v>
      </c>
      <c r="AK178">
        <v>1.5172523755275502E-4</v>
      </c>
    </row>
    <row r="179" spans="1:37" x14ac:dyDescent="0.25">
      <c r="A179" t="s">
        <v>571</v>
      </c>
      <c r="B179">
        <v>0</v>
      </c>
      <c r="C179">
        <v>2.5840487869569294E-6</v>
      </c>
      <c r="D179">
        <v>9.4579011270349986E-6</v>
      </c>
      <c r="E179">
        <v>2.0951922795542741E-5</v>
      </c>
      <c r="F179">
        <v>3.6671319283903605E-5</v>
      </c>
      <c r="G179">
        <v>5.6063687418808998E-5</v>
      </c>
      <c r="H179">
        <v>1.2872018023405561E-2</v>
      </c>
      <c r="I179">
        <v>1.8687904738684522E-2</v>
      </c>
      <c r="J179">
        <v>2.1199459929511402E-2</v>
      </c>
      <c r="K179">
        <v>2.2565864340434588E-2</v>
      </c>
      <c r="L179">
        <v>2.2395793698560963E-2</v>
      </c>
      <c r="M179">
        <v>2.2761232469601371E-2</v>
      </c>
      <c r="N179">
        <v>2.3235321769785853E-2</v>
      </c>
      <c r="O179">
        <v>2.3620103534412989E-2</v>
      </c>
      <c r="P179">
        <v>2.389761678106388E-2</v>
      </c>
      <c r="Q179">
        <v>2.5398736752279868E-2</v>
      </c>
      <c r="R179">
        <v>2.2523497399519119E-2</v>
      </c>
      <c r="S179">
        <v>2.1682005764971327E-2</v>
      </c>
      <c r="T179">
        <v>2.1355571124561223E-2</v>
      </c>
      <c r="U179">
        <v>2.1210051880475832E-2</v>
      </c>
      <c r="V179">
        <v>2.1310822607460811E-2</v>
      </c>
      <c r="W179">
        <v>2.1307985884209346E-2</v>
      </c>
      <c r="X179">
        <v>2.1309145903929537E-2</v>
      </c>
      <c r="Y179">
        <v>2.116771058066565E-2</v>
      </c>
      <c r="Z179">
        <v>2.0929246478102834E-2</v>
      </c>
      <c r="AA179">
        <v>1.951090154615993E-2</v>
      </c>
      <c r="AB179">
        <v>1.9576320077501357E-2</v>
      </c>
      <c r="AC179">
        <v>1.938382262070059E-2</v>
      </c>
      <c r="AD179">
        <v>2.8318620218090014E-2</v>
      </c>
      <c r="AE179">
        <v>3.1810736547796384E-2</v>
      </c>
      <c r="AF179">
        <v>3.2963092095293842E-2</v>
      </c>
      <c r="AG179">
        <v>3.3275946746862885E-2</v>
      </c>
      <c r="AH179">
        <v>3.3272556438765095E-2</v>
      </c>
      <c r="AI179">
        <v>3.3126877861659389E-2</v>
      </c>
      <c r="AJ179">
        <v>3.2923224134799048E-2</v>
      </c>
      <c r="AK179">
        <v>3.2641696844089685E-2</v>
      </c>
    </row>
    <row r="180" spans="1:37" x14ac:dyDescent="0.25">
      <c r="A180" t="s">
        <v>572</v>
      </c>
      <c r="B180">
        <v>0</v>
      </c>
      <c r="C180">
        <v>3.1052923458214705E-7</v>
      </c>
      <c r="D180">
        <v>1.1274954949040403E-6</v>
      </c>
      <c r="E180">
        <v>2.4802529782663492E-6</v>
      </c>
      <c r="F180">
        <v>4.3161455076758604E-6</v>
      </c>
      <c r="G180">
        <v>6.5699941537848913E-6</v>
      </c>
      <c r="H180">
        <v>1.2584484238126649E-2</v>
      </c>
      <c r="I180">
        <v>2.1327251545387511E-2</v>
      </c>
      <c r="J180">
        <v>2.7186779339724604E-2</v>
      </c>
      <c r="K180">
        <v>3.1282926495226009E-2</v>
      </c>
      <c r="L180">
        <v>3.4086361415258136E-2</v>
      </c>
      <c r="M180">
        <v>3.7573514611711371E-2</v>
      </c>
      <c r="N180">
        <v>3.8031165994984614E-2</v>
      </c>
      <c r="O180">
        <v>4.452599123776492E-2</v>
      </c>
      <c r="P180">
        <v>4.5484908820230957E-2</v>
      </c>
      <c r="Q180">
        <v>4.9443800753205126E-2</v>
      </c>
      <c r="R180">
        <v>5.0745334260490653E-2</v>
      </c>
      <c r="S180">
        <v>4.8420447123374372E-2</v>
      </c>
      <c r="T180">
        <v>4.1727288015470786E-2</v>
      </c>
      <c r="U180">
        <v>3.6410531976167511E-2</v>
      </c>
      <c r="V180">
        <v>3.5346423179828286E-2</v>
      </c>
      <c r="W180">
        <v>2.8708462668482832E-2</v>
      </c>
      <c r="X180">
        <v>2.6164706444567486E-2</v>
      </c>
      <c r="Y180">
        <v>2.765378725148375E-2</v>
      </c>
      <c r="Z180">
        <v>2.4837962377818146E-2</v>
      </c>
      <c r="AA180">
        <v>2.330351788652547E-2</v>
      </c>
      <c r="AB180">
        <v>2.4373257888274383E-2</v>
      </c>
      <c r="AC180">
        <v>2.4280032616897429E-2</v>
      </c>
      <c r="AD180">
        <v>2.4762839294020563E-2</v>
      </c>
      <c r="AE180">
        <v>2.3455374991516224E-2</v>
      </c>
      <c r="AF180">
        <v>2.4403980861453005E-2</v>
      </c>
      <c r="AG180">
        <v>2.6050735835840104E-2</v>
      </c>
      <c r="AH180">
        <v>2.7940173183257932E-2</v>
      </c>
      <c r="AI180">
        <v>2.9353419852080998E-2</v>
      </c>
      <c r="AJ180">
        <v>3.117635106662894E-2</v>
      </c>
      <c r="AK180">
        <v>3.1550069284581331E-2</v>
      </c>
    </row>
    <row r="181" spans="1:37" x14ac:dyDescent="0.25">
      <c r="A181" t="s">
        <v>573</v>
      </c>
      <c r="B181">
        <v>0</v>
      </c>
      <c r="C181">
        <v>5.549780956682682E-6</v>
      </c>
      <c r="D181">
        <v>2.0177534966349492E-5</v>
      </c>
      <c r="E181">
        <v>4.4434172729696657E-5</v>
      </c>
      <c r="F181">
        <v>7.7383734213757745E-5</v>
      </c>
      <c r="G181">
        <v>1.1784161508093883E-4</v>
      </c>
      <c r="H181">
        <v>4.1265017067002273E-2</v>
      </c>
      <c r="I181">
        <v>5.9661721503604256E-2</v>
      </c>
      <c r="J181">
        <v>6.9287897984344149E-2</v>
      </c>
      <c r="K181">
        <v>7.5148676265917563E-2</v>
      </c>
      <c r="L181">
        <v>7.6494690331760831E-2</v>
      </c>
      <c r="M181">
        <v>8.0727809458740418E-2</v>
      </c>
      <c r="N181">
        <v>8.1348321360246445E-2</v>
      </c>
      <c r="O181">
        <v>8.8606338324225722E-2</v>
      </c>
      <c r="P181">
        <v>8.945712424932907E-2</v>
      </c>
      <c r="Q181">
        <v>9.2592333275492641E-2</v>
      </c>
      <c r="R181">
        <v>0.10717800259259719</v>
      </c>
      <c r="S181">
        <v>0.10975105388802944</v>
      </c>
      <c r="T181">
        <v>0.10502524477862862</v>
      </c>
      <c r="U181">
        <v>0.10039379312531452</v>
      </c>
      <c r="V181">
        <v>0.100439972889701</v>
      </c>
      <c r="W181">
        <v>9.344748950178719E-2</v>
      </c>
      <c r="X181">
        <v>9.0689035510175167E-2</v>
      </c>
      <c r="Y181">
        <v>9.2115058068594338E-2</v>
      </c>
      <c r="Z181">
        <v>8.8688802163143843E-2</v>
      </c>
      <c r="AA181">
        <v>8.9831486987121692E-2</v>
      </c>
      <c r="AB181">
        <v>9.124395548450244E-2</v>
      </c>
      <c r="AC181">
        <v>9.1080355570754182E-2</v>
      </c>
      <c r="AD181">
        <v>9.2546499385582376E-2</v>
      </c>
      <c r="AE181">
        <v>9.0891802136644204E-2</v>
      </c>
      <c r="AF181">
        <v>9.1497558158436618E-2</v>
      </c>
      <c r="AG181">
        <v>9.2799936487175536E-2</v>
      </c>
      <c r="AH181">
        <v>9.431679177293649E-2</v>
      </c>
      <c r="AI181">
        <v>9.5180252088578249E-2</v>
      </c>
      <c r="AJ181">
        <v>9.6511751787831751E-2</v>
      </c>
      <c r="AK181">
        <v>9.6007260964877342E-2</v>
      </c>
    </row>
    <row r="182" spans="1:37" x14ac:dyDescent="0.25">
      <c r="A182" t="s">
        <v>574</v>
      </c>
      <c r="B182">
        <v>0</v>
      </c>
      <c r="C182">
        <v>2.1819741001353385E-7</v>
      </c>
      <c r="D182">
        <v>7.9318272173867857E-7</v>
      </c>
      <c r="E182">
        <v>1.7464981184062106E-6</v>
      </c>
      <c r="F182">
        <v>3.0414508920291652E-6</v>
      </c>
      <c r="G182">
        <v>4.6319092134227693E-6</v>
      </c>
      <c r="H182">
        <v>4.0295344995880747E-5</v>
      </c>
      <c r="I182">
        <v>5.9453695742034156E-5</v>
      </c>
      <c r="J182">
        <v>6.977818930188021E-5</v>
      </c>
      <c r="K182">
        <v>7.5721491902050155E-5</v>
      </c>
      <c r="L182">
        <v>7.9508914776137054E-5</v>
      </c>
      <c r="M182">
        <v>8.30374946606015E-5</v>
      </c>
      <c r="N182">
        <v>8.6673424190783534E-5</v>
      </c>
      <c r="O182">
        <v>9.1271419653895673E-5</v>
      </c>
      <c r="P182">
        <v>9.622395330626519E-5</v>
      </c>
      <c r="Q182">
        <v>1.0189487954669761E-4</v>
      </c>
      <c r="R182">
        <v>2.6522193273105364E-4</v>
      </c>
      <c r="S182">
        <v>3.327765601448313E-4</v>
      </c>
      <c r="T182">
        <v>3.6236525089418592E-4</v>
      </c>
      <c r="U182">
        <v>3.7871389741941691E-4</v>
      </c>
      <c r="V182">
        <v>3.9047173076750948E-4</v>
      </c>
      <c r="W182">
        <v>3.9959740889434434E-4</v>
      </c>
      <c r="X182">
        <v>4.074054272773904E-4</v>
      </c>
      <c r="Y182">
        <v>4.1435001669187462E-4</v>
      </c>
      <c r="Z182">
        <v>4.1998178744057449E-4</v>
      </c>
      <c r="AA182">
        <v>4.2480616399132314E-4</v>
      </c>
      <c r="AB182">
        <v>3.2845783706004843E-4</v>
      </c>
      <c r="AC182">
        <v>2.9319882405150872E-4</v>
      </c>
      <c r="AD182">
        <v>2.8049331236311588E-4</v>
      </c>
      <c r="AE182">
        <v>2.7439602087834435E-4</v>
      </c>
      <c r="AF182">
        <v>2.7009170624379448E-4</v>
      </c>
      <c r="AG182">
        <v>2.6615309454579148E-4</v>
      </c>
      <c r="AH182">
        <v>2.6217478527459112E-4</v>
      </c>
      <c r="AI182">
        <v>2.5800740431333112E-4</v>
      </c>
      <c r="AJ182">
        <v>2.5369397887828213E-4</v>
      </c>
      <c r="AK182">
        <v>2.491266392161639E-4</v>
      </c>
    </row>
    <row r="183" spans="1:37" x14ac:dyDescent="0.25">
      <c r="A183" t="s">
        <v>575</v>
      </c>
      <c r="B183">
        <v>0</v>
      </c>
      <c r="C183">
        <v>2.2046450473681728E-4</v>
      </c>
      <c r="D183">
        <v>7.4128579305178424E-4</v>
      </c>
      <c r="E183">
        <v>1.5461014511991048E-3</v>
      </c>
      <c r="F183">
        <v>2.580083367887571E-3</v>
      </c>
      <c r="G183">
        <v>3.7798568930818904E-3</v>
      </c>
      <c r="H183">
        <v>1.0768568673322973E-2</v>
      </c>
      <c r="I183">
        <v>1.6757331416845638E-2</v>
      </c>
      <c r="J183">
        <v>2.0753691272139174E-2</v>
      </c>
      <c r="K183">
        <v>2.3040254941464468E-2</v>
      </c>
      <c r="L183">
        <v>2.3930834001170097E-2</v>
      </c>
      <c r="M183">
        <v>2.4326003296128138E-2</v>
      </c>
      <c r="N183">
        <v>2.4151925662171177E-2</v>
      </c>
      <c r="O183">
        <v>2.4153770334819982E-2</v>
      </c>
      <c r="P183">
        <v>2.3812098337648503E-2</v>
      </c>
      <c r="Q183">
        <v>2.3687174896317414E-2</v>
      </c>
      <c r="R183">
        <v>2.4075946211729565E-2</v>
      </c>
      <c r="S183">
        <v>2.4018587980137392E-2</v>
      </c>
      <c r="T183">
        <v>2.3459821999741521E-2</v>
      </c>
      <c r="U183">
        <v>2.2738087456115063E-2</v>
      </c>
      <c r="V183">
        <v>2.2301957912983186E-2</v>
      </c>
      <c r="W183">
        <v>2.1577418738214581E-2</v>
      </c>
      <c r="X183">
        <v>2.1117278615395332E-2</v>
      </c>
      <c r="Y183">
        <v>2.1019440637030703E-2</v>
      </c>
      <c r="Z183">
        <v>2.0839527633415216E-2</v>
      </c>
      <c r="AA183">
        <v>2.1060995700701513E-2</v>
      </c>
      <c r="AB183">
        <v>2.1350518715185392E-2</v>
      </c>
      <c r="AC183">
        <v>2.163771413044633E-2</v>
      </c>
      <c r="AD183">
        <v>2.2290548919249382E-2</v>
      </c>
      <c r="AE183">
        <v>2.2691791226445886E-2</v>
      </c>
      <c r="AF183">
        <v>2.3026564912815017E-2</v>
      </c>
      <c r="AG183">
        <v>2.3338403690233316E-2</v>
      </c>
      <c r="AH183">
        <v>2.3641525188877549E-2</v>
      </c>
      <c r="AI183">
        <v>2.39001410957537E-2</v>
      </c>
      <c r="AJ183">
        <v>2.4167067612052083E-2</v>
      </c>
      <c r="AK183">
        <v>2.43327964649446E-2</v>
      </c>
    </row>
    <row r="184" spans="1:37" x14ac:dyDescent="0.25">
      <c r="A184" t="s">
        <v>576</v>
      </c>
      <c r="B184">
        <v>0</v>
      </c>
      <c r="C184">
        <v>6.2246599199705004E-3</v>
      </c>
      <c r="D184">
        <v>2.0770571867264064E-2</v>
      </c>
      <c r="E184">
        <v>4.3105625439288572E-2</v>
      </c>
      <c r="F184">
        <v>7.1855584551345761E-2</v>
      </c>
      <c r="G184">
        <v>0.10564801989002233</v>
      </c>
      <c r="H184">
        <v>0.32505248922881763</v>
      </c>
      <c r="I184">
        <v>0.49023443250468579</v>
      </c>
      <c r="J184">
        <v>0.59149764614493117</v>
      </c>
      <c r="K184">
        <v>0.65212441395618614</v>
      </c>
      <c r="L184">
        <v>0.6873287728187556</v>
      </c>
      <c r="M184">
        <v>0.72627197057309756</v>
      </c>
      <c r="N184">
        <v>0.76251200059255253</v>
      </c>
      <c r="O184">
        <v>0.8172449507080437</v>
      </c>
      <c r="P184">
        <v>0.86895839771675953</v>
      </c>
      <c r="Q184">
        <v>0.93451191842384351</v>
      </c>
      <c r="R184">
        <v>1.0194484273295441</v>
      </c>
      <c r="S184">
        <v>1.0896761607436911</v>
      </c>
      <c r="T184">
        <v>1.145550909692657</v>
      </c>
      <c r="U184">
        <v>1.1980498398797279</v>
      </c>
      <c r="V184">
        <v>1.2592876593629658</v>
      </c>
      <c r="W184">
        <v>1.3078223294461178</v>
      </c>
      <c r="X184">
        <v>1.3618167028156465</v>
      </c>
      <c r="Y184">
        <v>1.4217764993125743</v>
      </c>
      <c r="Z184">
        <v>1.4720210365383761</v>
      </c>
      <c r="AA184">
        <v>1.5290313493068184</v>
      </c>
      <c r="AB184">
        <v>1.5806759941345598</v>
      </c>
      <c r="AC184">
        <v>1.6257199572774452</v>
      </c>
      <c r="AD184">
        <v>1.6772165778648345</v>
      </c>
      <c r="AE184">
        <v>1.7141370352405292</v>
      </c>
      <c r="AF184">
        <v>1.744680103516522</v>
      </c>
      <c r="AG184">
        <v>1.7705311206438259</v>
      </c>
      <c r="AH184">
        <v>1.7922919088135858</v>
      </c>
      <c r="AI184">
        <v>1.8089794326755255</v>
      </c>
      <c r="AJ184">
        <v>1.822610839776466</v>
      </c>
      <c r="AK184">
        <v>1.8297084455143147</v>
      </c>
    </row>
    <row r="185" spans="1:37" x14ac:dyDescent="0.25">
      <c r="A185" t="s">
        <v>577</v>
      </c>
      <c r="B185">
        <v>0</v>
      </c>
      <c r="C185">
        <v>1.8408118983871073E-2</v>
      </c>
      <c r="D185">
        <v>5.6737747386385873E-2</v>
      </c>
      <c r="E185">
        <v>0.11172827952621196</v>
      </c>
      <c r="F185">
        <v>0.17970318584057032</v>
      </c>
      <c r="G185">
        <v>0.25761166117597584</v>
      </c>
      <c r="H185">
        <v>0.35441971216676227</v>
      </c>
      <c r="I185">
        <v>0.45636360647850083</v>
      </c>
      <c r="J185">
        <v>0.56008895278365611</v>
      </c>
      <c r="K185">
        <v>0.66474546234454812</v>
      </c>
      <c r="L185">
        <v>0.76963570452207475</v>
      </c>
      <c r="M185">
        <v>0.87557016124079723</v>
      </c>
      <c r="N185">
        <v>0.98141601916961174</v>
      </c>
      <c r="O185">
        <v>1.0881811313045162</v>
      </c>
      <c r="P185">
        <v>1.1938462754105144</v>
      </c>
      <c r="Q185">
        <v>1.2991490542161757</v>
      </c>
      <c r="R185">
        <v>1.4044975170150302</v>
      </c>
      <c r="S185">
        <v>1.5068795986236088</v>
      </c>
      <c r="T185">
        <v>1.6055249935311138</v>
      </c>
      <c r="U185">
        <v>1.7009060927057014</v>
      </c>
      <c r="V185">
        <v>1.7939001561905035</v>
      </c>
      <c r="W185">
        <v>1.8824868337801099</v>
      </c>
      <c r="X185">
        <v>1.9679312906628059</v>
      </c>
      <c r="Y185">
        <v>2.0504330963155635</v>
      </c>
      <c r="Z185">
        <v>2.1284223770171962</v>
      </c>
      <c r="AA185">
        <v>2.2032219471053662</v>
      </c>
      <c r="AB185">
        <v>2.2739397098482663</v>
      </c>
      <c r="AC185">
        <v>2.3401822079438959</v>
      </c>
      <c r="AD185">
        <v>2.4029808836299438</v>
      </c>
      <c r="AE185">
        <v>2.4606795377051776</v>
      </c>
      <c r="AF185">
        <v>2.513882311888874</v>
      </c>
      <c r="AG185">
        <v>2.5627242763350395</v>
      </c>
      <c r="AH185">
        <v>2.6072916928838783</v>
      </c>
      <c r="AI185">
        <v>2.6475338048727681</v>
      </c>
      <c r="AJ185">
        <v>2.6837373011984997</v>
      </c>
      <c r="AK185">
        <v>2.7156264036141482</v>
      </c>
    </row>
    <row r="186" spans="1:37" x14ac:dyDescent="0.25">
      <c r="A186" t="s">
        <v>578</v>
      </c>
      <c r="B186">
        <v>0</v>
      </c>
      <c r="C186">
        <v>1.4167124951805894E-4</v>
      </c>
      <c r="D186">
        <v>5.5776544911541695E-4</v>
      </c>
      <c r="E186">
        <v>1.3153367137005187E-3</v>
      </c>
      <c r="F186">
        <v>2.411739593335373E-3</v>
      </c>
      <c r="G186">
        <v>3.7913559575391666E-3</v>
      </c>
      <c r="H186">
        <v>8.6192302597829923E-3</v>
      </c>
      <c r="I186">
        <v>1.4774185025076266E-2</v>
      </c>
      <c r="J186">
        <v>2.063586097244233E-2</v>
      </c>
      <c r="K186">
        <v>2.5203137641035132E-2</v>
      </c>
      <c r="L186">
        <v>2.7949453199563792E-2</v>
      </c>
      <c r="M186">
        <v>2.9085327056790303E-2</v>
      </c>
      <c r="N186">
        <v>2.8739858704941997E-2</v>
      </c>
      <c r="O186">
        <v>2.7528006919634505E-2</v>
      </c>
      <c r="P186">
        <v>2.5574212928371046E-2</v>
      </c>
      <c r="Q186">
        <v>2.3362572785004102E-2</v>
      </c>
      <c r="R186">
        <v>2.1366500505130358E-2</v>
      </c>
      <c r="S186">
        <v>1.9337102480433365E-2</v>
      </c>
      <c r="T186">
        <v>1.712949405017105E-2</v>
      </c>
      <c r="U186">
        <v>1.4830806395433861E-2</v>
      </c>
      <c r="V186">
        <v>1.2732654199345307E-2</v>
      </c>
      <c r="W186">
        <v>1.0665716535422297E-2</v>
      </c>
      <c r="X186">
        <v>8.8682273808891373E-3</v>
      </c>
      <c r="Y186">
        <v>7.5077870603460625E-3</v>
      </c>
      <c r="Z186">
        <v>6.4259867573577363E-3</v>
      </c>
      <c r="AA186">
        <v>5.8154660417121E-3</v>
      </c>
      <c r="AB186">
        <v>5.558979946380542E-3</v>
      </c>
      <c r="AC186">
        <v>5.5473354232358487E-3</v>
      </c>
      <c r="AD186">
        <v>5.8923780593282231E-3</v>
      </c>
      <c r="AE186">
        <v>6.2982339382968251E-3</v>
      </c>
      <c r="AF186">
        <v>6.7125486057992255E-3</v>
      </c>
      <c r="AG186">
        <v>7.1058012984027514E-3</v>
      </c>
      <c r="AH186">
        <v>7.4640689660409E-3</v>
      </c>
      <c r="AI186">
        <v>7.7585543215193831E-3</v>
      </c>
      <c r="AJ186">
        <v>8.0054405394675097E-3</v>
      </c>
      <c r="AK186">
        <v>8.1514430208378431E-3</v>
      </c>
    </row>
    <row r="187" spans="1:37" x14ac:dyDescent="0.25">
      <c r="A187" t="s">
        <v>579</v>
      </c>
      <c r="B187">
        <v>0</v>
      </c>
      <c r="C187">
        <v>2.1076165216992664E-5</v>
      </c>
      <c r="D187">
        <v>8.007134445499991E-5</v>
      </c>
      <c r="E187">
        <v>1.8265041490447376E-4</v>
      </c>
      <c r="F187">
        <v>3.255706435018923E-4</v>
      </c>
      <c r="G187">
        <v>5.0049117670045867E-4</v>
      </c>
      <c r="H187">
        <v>4.8538371529802888E-3</v>
      </c>
      <c r="I187">
        <v>8.1635350397800677E-3</v>
      </c>
      <c r="J187">
        <v>1.011769403451793E-2</v>
      </c>
      <c r="K187">
        <v>1.1109059887399473E-2</v>
      </c>
      <c r="L187">
        <v>1.1366009416853364E-2</v>
      </c>
      <c r="M187">
        <v>1.1466398733796969E-2</v>
      </c>
      <c r="N187">
        <v>1.1247812258128978E-2</v>
      </c>
      <c r="O187">
        <v>1.1200667050556069E-2</v>
      </c>
      <c r="P187">
        <v>1.0903091468675071E-2</v>
      </c>
      <c r="Q187">
        <v>1.0782928583881978E-2</v>
      </c>
      <c r="R187">
        <v>1.1022617839779373E-2</v>
      </c>
      <c r="S187">
        <v>1.0921430834397198E-2</v>
      </c>
      <c r="T187">
        <v>1.0509464670119434E-2</v>
      </c>
      <c r="U187">
        <v>1.0041066942793234E-2</v>
      </c>
      <c r="V187">
        <v>9.8031661569381017E-3</v>
      </c>
      <c r="W187">
        <v>9.3482742350124957E-3</v>
      </c>
      <c r="X187">
        <v>9.0862345040659577E-3</v>
      </c>
      <c r="Y187">
        <v>9.0519925540669243E-3</v>
      </c>
      <c r="Z187">
        <v>8.922626388819719E-3</v>
      </c>
      <c r="AA187">
        <v>9.0653751902829531E-3</v>
      </c>
      <c r="AB187">
        <v>9.2268796679952272E-3</v>
      </c>
      <c r="AC187">
        <v>9.377261895407293E-3</v>
      </c>
      <c r="AD187">
        <v>9.8023257304097038E-3</v>
      </c>
      <c r="AE187">
        <v>1.002568464861813E-2</v>
      </c>
      <c r="AF187">
        <v>1.0201008294853337E-2</v>
      </c>
      <c r="AG187">
        <v>1.0353115154217605E-2</v>
      </c>
      <c r="AH187">
        <v>1.048994833822889E-2</v>
      </c>
      <c r="AI187">
        <v>1.0586075383340905E-2</v>
      </c>
      <c r="AJ187">
        <v>1.0681461924036732E-2</v>
      </c>
      <c r="AK187">
        <v>1.0696628732421621E-2</v>
      </c>
    </row>
    <row r="188" spans="1:37" x14ac:dyDescent="0.25">
      <c r="A188" t="s">
        <v>580</v>
      </c>
      <c r="B188">
        <v>0</v>
      </c>
      <c r="C188">
        <v>3.6737608148247097E-5</v>
      </c>
      <c r="D188">
        <v>1.3486054862008856E-4</v>
      </c>
      <c r="E188">
        <v>2.9913030559225277E-4</v>
      </c>
      <c r="F188">
        <v>5.1946491763264215E-4</v>
      </c>
      <c r="G188">
        <v>7.7764830253509575E-4</v>
      </c>
      <c r="H188">
        <v>1.3883550213061268E-3</v>
      </c>
      <c r="I188">
        <v>2.0833644797385981E-3</v>
      </c>
      <c r="J188">
        <v>2.648920875634939E-3</v>
      </c>
      <c r="K188">
        <v>2.9652945458812207E-3</v>
      </c>
      <c r="L188">
        <v>2.9862771303736861E-3</v>
      </c>
      <c r="M188">
        <v>2.7568968809467912E-3</v>
      </c>
      <c r="N188">
        <v>2.3195638289899246E-3</v>
      </c>
      <c r="O188">
        <v>1.7695463744089274E-3</v>
      </c>
      <c r="P188">
        <v>1.1438145861898208E-3</v>
      </c>
      <c r="Q188">
        <v>5.1533232192045087E-4</v>
      </c>
      <c r="R188">
        <v>-5.1458856975137528E-5</v>
      </c>
      <c r="S188">
        <v>-5.8228125669610939E-4</v>
      </c>
      <c r="T188">
        <v>-1.090407447618705E-3</v>
      </c>
      <c r="U188">
        <v>-1.5620037256365341E-3</v>
      </c>
      <c r="V188">
        <v>-1.9619694963556667E-3</v>
      </c>
      <c r="W188">
        <v>-2.3095512889917389E-3</v>
      </c>
      <c r="X188">
        <v>-2.5791842584040481E-3</v>
      </c>
      <c r="Y188">
        <v>-2.7568307124277575E-3</v>
      </c>
      <c r="Z188">
        <v>-2.8661801164651265E-3</v>
      </c>
      <c r="AA188">
        <v>-2.8927552707968427E-3</v>
      </c>
      <c r="AB188">
        <v>-2.8577206191924341E-3</v>
      </c>
      <c r="AC188">
        <v>-2.7804962447168214E-3</v>
      </c>
      <c r="AD188">
        <v>-2.6561246580454187E-3</v>
      </c>
      <c r="AE188">
        <v>-2.5239860449347818E-3</v>
      </c>
      <c r="AF188">
        <v>-2.3942754365888883E-3</v>
      </c>
      <c r="AG188">
        <v>-2.2723296776990961E-3</v>
      </c>
      <c r="AH188">
        <v>-2.1605897240136234E-3</v>
      </c>
      <c r="AI188">
        <v>-2.0623218384585077E-3</v>
      </c>
      <c r="AJ188">
        <v>-1.975273499216361E-3</v>
      </c>
      <c r="AK188">
        <v>-1.9043735544039288E-3</v>
      </c>
    </row>
    <row r="189" spans="1:37" x14ac:dyDescent="0.25">
      <c r="A189" t="s">
        <v>581</v>
      </c>
      <c r="B189">
        <v>0</v>
      </c>
      <c r="C189">
        <v>5.3322516648867414E-5</v>
      </c>
      <c r="D189">
        <v>1.912350614855659E-4</v>
      </c>
      <c r="E189">
        <v>4.1927467440109641E-4</v>
      </c>
      <c r="F189">
        <v>7.2660105014071103E-4</v>
      </c>
      <c r="G189">
        <v>1.0947470814565916E-3</v>
      </c>
      <c r="H189">
        <v>9.9861922002071942E-3</v>
      </c>
      <c r="I189">
        <v>1.6381150030009575E-2</v>
      </c>
      <c r="J189">
        <v>1.9981716316412653E-2</v>
      </c>
      <c r="K189">
        <v>2.1729550574727096E-2</v>
      </c>
      <c r="L189">
        <v>2.2132030236639545E-2</v>
      </c>
      <c r="M189">
        <v>2.2384392396890471E-2</v>
      </c>
      <c r="N189">
        <v>2.2096024604102409E-2</v>
      </c>
      <c r="O189">
        <v>2.2262627051261173E-2</v>
      </c>
      <c r="P189">
        <v>2.1948785500247581E-2</v>
      </c>
      <c r="Q189">
        <v>2.2043710221787562E-2</v>
      </c>
      <c r="R189">
        <v>2.2868038763226278E-2</v>
      </c>
      <c r="S189">
        <v>2.2942289247254683E-2</v>
      </c>
      <c r="T189">
        <v>2.2384332231259609E-2</v>
      </c>
      <c r="U189">
        <v>2.1727539569357069E-2</v>
      </c>
      <c r="V189">
        <v>2.1538149322515132E-2</v>
      </c>
      <c r="W189">
        <v>2.0860591020590038E-2</v>
      </c>
      <c r="X189">
        <v>2.0570854550225712E-2</v>
      </c>
      <c r="Y189">
        <v>2.070549567110623E-2</v>
      </c>
      <c r="Z189">
        <v>2.0588817690015217E-2</v>
      </c>
      <c r="AA189">
        <v>2.1004381828228707E-2</v>
      </c>
      <c r="AB189">
        <v>2.1404329573905995E-2</v>
      </c>
      <c r="AC189">
        <v>2.1749323211901001E-2</v>
      </c>
      <c r="AD189">
        <v>2.2641075152107091E-2</v>
      </c>
      <c r="AE189">
        <v>2.3076433661455967E-2</v>
      </c>
      <c r="AF189">
        <v>2.3414372116292704E-2</v>
      </c>
      <c r="AG189">
        <v>2.3703142713924052E-2</v>
      </c>
      <c r="AH189">
        <v>2.3958554774769755E-2</v>
      </c>
      <c r="AI189">
        <v>2.4128805247496884E-2</v>
      </c>
      <c r="AJ189">
        <v>2.4299446376740072E-2</v>
      </c>
      <c r="AK189">
        <v>2.4304561265236838E-2</v>
      </c>
    </row>
    <row r="190" spans="1:37" x14ac:dyDescent="0.25">
      <c r="A190" t="s">
        <v>582</v>
      </c>
      <c r="B190">
        <v>0</v>
      </c>
      <c r="C190">
        <v>1.217354781560187E-5</v>
      </c>
      <c r="D190">
        <v>4.5972826534187229E-5</v>
      </c>
      <c r="E190">
        <v>1.0471687754133012E-4</v>
      </c>
      <c r="F190">
        <v>1.8633785456319911E-4</v>
      </c>
      <c r="G190">
        <v>2.8523613012688552E-4</v>
      </c>
      <c r="H190">
        <v>7.9948811374049597E-4</v>
      </c>
      <c r="I190">
        <v>1.3113467912190598E-3</v>
      </c>
      <c r="J190">
        <v>1.7009800600575465E-3</v>
      </c>
      <c r="K190">
        <v>1.9396517523986383E-3</v>
      </c>
      <c r="L190">
        <v>2.0218382690268496E-3</v>
      </c>
      <c r="M190">
        <v>2.001448232682394E-3</v>
      </c>
      <c r="N190">
        <v>1.8842752127821738E-3</v>
      </c>
      <c r="O190">
        <v>1.7351058215760004E-3</v>
      </c>
      <c r="P190">
        <v>1.5392785240354269E-3</v>
      </c>
      <c r="Q190">
        <v>1.3469207738176601E-3</v>
      </c>
      <c r="R190">
        <v>1.193529840200612E-3</v>
      </c>
      <c r="S190">
        <v>1.0248549471315561E-3</v>
      </c>
      <c r="T190">
        <v>8.3350298299261077E-4</v>
      </c>
      <c r="U190">
        <v>6.3947721323330173E-4</v>
      </c>
      <c r="V190">
        <v>4.7555905435720257E-4</v>
      </c>
      <c r="W190">
        <v>3.0753699785556442E-4</v>
      </c>
      <c r="X190">
        <v>1.7032227707187785E-4</v>
      </c>
      <c r="Y190">
        <v>7.4455069769095833E-5</v>
      </c>
      <c r="Z190">
        <v>-8.2309109381818952E-6</v>
      </c>
      <c r="AA190">
        <v>-4.8438366312178825E-5</v>
      </c>
      <c r="AB190">
        <v>-6.7563492117923211E-5</v>
      </c>
      <c r="AC190">
        <v>-7.4483430393561392E-5</v>
      </c>
      <c r="AD190">
        <v>-4.760431994861914E-5</v>
      </c>
      <c r="AE190">
        <v>-2.9743032064877839E-5</v>
      </c>
      <c r="AF190">
        <v>-1.5554505158589283E-5</v>
      </c>
      <c r="AG190">
        <v>-4.5238594025406111E-6</v>
      </c>
      <c r="AH190">
        <v>3.5401703632515325E-6</v>
      </c>
      <c r="AI190">
        <v>6.0328514114235871E-6</v>
      </c>
      <c r="AJ190">
        <v>6.3772891127579456E-6</v>
      </c>
      <c r="AK190">
        <v>-2.3737528222743169E-6</v>
      </c>
    </row>
    <row r="191" spans="1:37" x14ac:dyDescent="0.25">
      <c r="A191" t="s">
        <v>583</v>
      </c>
      <c r="B191">
        <v>0</v>
      </c>
      <c r="C191">
        <v>7.5235186759421398E-5</v>
      </c>
      <c r="D191">
        <v>2.5923831881380772E-4</v>
      </c>
      <c r="E191">
        <v>5.4938099001556869E-4</v>
      </c>
      <c r="F191">
        <v>9.2411647025837109E-4</v>
      </c>
      <c r="G191">
        <v>1.3551773307119823E-3</v>
      </c>
      <c r="H191">
        <v>4.976315379339861E-3</v>
      </c>
      <c r="I191">
        <v>7.7781517586917783E-3</v>
      </c>
      <c r="J191">
        <v>9.5098217816839171E-3</v>
      </c>
      <c r="K191">
        <v>1.0419940010656593E-2</v>
      </c>
      <c r="L191">
        <v>1.0657935172966565E-2</v>
      </c>
      <c r="M191">
        <v>1.0670169503033247E-2</v>
      </c>
      <c r="N191">
        <v>1.0356325715369099E-2</v>
      </c>
      <c r="O191">
        <v>1.0121698555038677E-2</v>
      </c>
      <c r="P191">
        <v>9.670493944531143E-3</v>
      </c>
      <c r="Q191">
        <v>9.3521240129293727E-3</v>
      </c>
      <c r="R191">
        <v>9.319503506019771E-3</v>
      </c>
      <c r="S191">
        <v>9.0480135494050758E-3</v>
      </c>
      <c r="T191">
        <v>8.5662625088848299E-3</v>
      </c>
      <c r="U191">
        <v>8.0674576047096921E-3</v>
      </c>
      <c r="V191">
        <v>7.7720930237394079E-3</v>
      </c>
      <c r="W191">
        <v>7.3419586006339323E-3</v>
      </c>
      <c r="X191">
        <v>7.0932690831156065E-3</v>
      </c>
      <c r="Y191">
        <v>7.0510337979183416E-3</v>
      </c>
      <c r="Z191">
        <v>6.9674392099036298E-3</v>
      </c>
      <c r="AA191">
        <v>7.119777606040479E-3</v>
      </c>
      <c r="AB191">
        <v>7.3077497336580506E-3</v>
      </c>
      <c r="AC191">
        <v>7.5035116473475575E-3</v>
      </c>
      <c r="AD191">
        <v>7.9174425091052703E-3</v>
      </c>
      <c r="AE191">
        <v>8.1808800138474715E-3</v>
      </c>
      <c r="AF191">
        <v>8.4095046855137412E-3</v>
      </c>
      <c r="AG191">
        <v>8.6176721739137738E-3</v>
      </c>
      <c r="AH191">
        <v>8.8098830272363982E-3</v>
      </c>
      <c r="AI191">
        <v>8.966365471334262E-3</v>
      </c>
      <c r="AJ191">
        <v>9.1179997169152493E-3</v>
      </c>
      <c r="AK191">
        <v>9.204500127828974E-3</v>
      </c>
    </row>
    <row r="192" spans="1:37" x14ac:dyDescent="0.25">
      <c r="A192" t="s">
        <v>584</v>
      </c>
      <c r="B192">
        <v>0</v>
      </c>
      <c r="C192">
        <v>1.4729674583730779E-4</v>
      </c>
      <c r="D192">
        <v>5.2168545873805105E-4</v>
      </c>
      <c r="E192">
        <v>1.1279303772242129E-3</v>
      </c>
      <c r="F192">
        <v>1.9248678042827004E-3</v>
      </c>
      <c r="G192">
        <v>2.8513727942410896E-3</v>
      </c>
      <c r="H192">
        <v>1.6239267192039396E-2</v>
      </c>
      <c r="I192">
        <v>2.6132347589293843E-2</v>
      </c>
      <c r="J192">
        <v>3.1780597344118457E-2</v>
      </c>
      <c r="K192">
        <v>3.4401666160187659E-2</v>
      </c>
      <c r="L192">
        <v>3.4698317190273976E-2</v>
      </c>
      <c r="M192">
        <v>3.4436820273383413E-2</v>
      </c>
      <c r="N192">
        <v>3.3151766409267314E-2</v>
      </c>
      <c r="O192">
        <v>3.2364237590537311E-2</v>
      </c>
      <c r="P192">
        <v>3.082259574213126E-2</v>
      </c>
      <c r="Q192">
        <v>2.9858378937153415E-2</v>
      </c>
      <c r="R192">
        <v>3.0010554377504151E-2</v>
      </c>
      <c r="S192">
        <v>2.9174186000506037E-2</v>
      </c>
      <c r="T192">
        <v>2.7488456001923983E-2</v>
      </c>
      <c r="U192">
        <v>2.5727459094250046E-2</v>
      </c>
      <c r="V192">
        <v>2.4739652139783547E-2</v>
      </c>
      <c r="W192">
        <v>2.3168113680860348E-2</v>
      </c>
      <c r="X192">
        <v>2.2261656803679E-2</v>
      </c>
      <c r="Y192">
        <v>2.2096138153551062E-2</v>
      </c>
      <c r="Z192">
        <v>2.1689726821314401E-2</v>
      </c>
      <c r="AA192">
        <v>2.2147426390750721E-2</v>
      </c>
      <c r="AB192">
        <v>2.2678210882368793E-2</v>
      </c>
      <c r="AC192">
        <v>2.319283126229393E-2</v>
      </c>
      <c r="AD192">
        <v>2.4539183921251147E-2</v>
      </c>
      <c r="AE192">
        <v>2.5264485592500271E-2</v>
      </c>
      <c r="AF192">
        <v>2.5849404028044341E-2</v>
      </c>
      <c r="AG192">
        <v>2.635948946696887E-2</v>
      </c>
      <c r="AH192">
        <v>2.6815201811780584E-2</v>
      </c>
      <c r="AI192">
        <v>2.7139992026918421E-2</v>
      </c>
      <c r="AJ192">
        <v>2.7456150022314073E-2</v>
      </c>
      <c r="AK192">
        <v>2.7525933183260663E-2</v>
      </c>
    </row>
    <row r="193" spans="1:37" x14ac:dyDescent="0.25">
      <c r="A193" t="s">
        <v>585</v>
      </c>
      <c r="B193">
        <v>0</v>
      </c>
      <c r="C193">
        <v>3.4396443218349205E-4</v>
      </c>
      <c r="D193">
        <v>1.2762254346464397E-3</v>
      </c>
      <c r="E193">
        <v>2.8780783792150466E-3</v>
      </c>
      <c r="F193">
        <v>5.1002918146833796E-3</v>
      </c>
      <c r="G193">
        <v>7.8120174977049945E-3</v>
      </c>
      <c r="H193">
        <v>1.762549701710419E-2</v>
      </c>
      <c r="I193">
        <v>2.8628323229847888E-2</v>
      </c>
      <c r="J193">
        <v>3.8155765448104055E-2</v>
      </c>
      <c r="K193">
        <v>4.4988507108996031E-2</v>
      </c>
      <c r="L193">
        <v>4.864666954356496E-2</v>
      </c>
      <c r="M193">
        <v>4.9914671976321504E-2</v>
      </c>
      <c r="N193">
        <v>4.9027388514358776E-2</v>
      </c>
      <c r="O193">
        <v>4.7190298358759049E-2</v>
      </c>
      <c r="P193">
        <v>4.4368988696664495E-2</v>
      </c>
      <c r="Q193">
        <v>4.1457599681676671E-2</v>
      </c>
      <c r="R193">
        <v>3.9199638984022858E-2</v>
      </c>
      <c r="S193">
        <v>3.6810151566750451E-2</v>
      </c>
      <c r="T193">
        <v>3.4049428704767445E-2</v>
      </c>
      <c r="U193">
        <v>3.1165334571722866E-2</v>
      </c>
      <c r="V193">
        <v>2.8729513292891095E-2</v>
      </c>
      <c r="W193">
        <v>2.6253693870727689E-2</v>
      </c>
      <c r="X193">
        <v>2.4280689779332024E-2</v>
      </c>
      <c r="Y193">
        <v>2.3053298127728234E-2</v>
      </c>
      <c r="Z193">
        <v>2.2147842857009676E-2</v>
      </c>
      <c r="AA193">
        <v>2.2011864265576383E-2</v>
      </c>
      <c r="AB193">
        <v>2.2325496748990079E-2</v>
      </c>
      <c r="AC193">
        <v>2.2902458217215611E-2</v>
      </c>
      <c r="AD193">
        <v>2.4045182786984743E-2</v>
      </c>
      <c r="AE193">
        <v>2.5086563034750837E-2</v>
      </c>
      <c r="AF193">
        <v>2.6039002417759704E-2</v>
      </c>
      <c r="AG193">
        <v>2.688719760853037E-2</v>
      </c>
      <c r="AH193">
        <v>2.7628425340293954E-2</v>
      </c>
      <c r="AI193">
        <v>2.8218083706687838E-2</v>
      </c>
      <c r="AJ193">
        <v>2.8708992630083467E-2</v>
      </c>
      <c r="AK193">
        <v>2.8990158458856701E-2</v>
      </c>
    </row>
    <row r="194" spans="1:37" x14ac:dyDescent="0.25">
      <c r="A194" t="s">
        <v>586</v>
      </c>
      <c r="B194">
        <v>0</v>
      </c>
      <c r="C194">
        <v>6.7685849356706029E-4</v>
      </c>
      <c r="D194">
        <v>2.4742531044976879E-3</v>
      </c>
      <c r="E194">
        <v>5.5073615250354705E-3</v>
      </c>
      <c r="F194">
        <v>9.6764253820517798E-3</v>
      </c>
      <c r="G194">
        <v>1.4783861555727395E-2</v>
      </c>
      <c r="H194">
        <v>2.8828931870758571E-2</v>
      </c>
      <c r="I194">
        <v>4.5377309615328022E-2</v>
      </c>
      <c r="J194">
        <v>6.034421020535255E-2</v>
      </c>
      <c r="K194">
        <v>7.2406382780182035E-2</v>
      </c>
      <c r="L194">
        <v>8.1484346225557988E-2</v>
      </c>
      <c r="M194">
        <v>8.887506285616531E-2</v>
      </c>
      <c r="N194">
        <v>9.502759829305861E-2</v>
      </c>
      <c r="O194">
        <v>0.10119769274407855</v>
      </c>
      <c r="P194">
        <v>0.10711861242763285</v>
      </c>
      <c r="Q194">
        <v>0.11344082001182726</v>
      </c>
      <c r="R194">
        <v>0.12080048196424857</v>
      </c>
      <c r="S194">
        <v>0.1280031955036188</v>
      </c>
      <c r="T194">
        <v>0.13440999489630515</v>
      </c>
      <c r="U194">
        <v>0.14018327276354495</v>
      </c>
      <c r="V194">
        <v>0.14599101576526549</v>
      </c>
      <c r="W194">
        <v>0.15122806232127961</v>
      </c>
      <c r="X194">
        <v>0.15641074737709221</v>
      </c>
      <c r="Y194">
        <v>0.16186106451744844</v>
      </c>
      <c r="Z194">
        <v>0.16703830143591053</v>
      </c>
      <c r="AA194">
        <v>0.17241181463612501</v>
      </c>
      <c r="AB194">
        <v>0.17768056118455008</v>
      </c>
      <c r="AC194">
        <v>0.18261603945894617</v>
      </c>
      <c r="AD194">
        <v>0.18767656993900186</v>
      </c>
      <c r="AE194">
        <v>0.19215321099198268</v>
      </c>
      <c r="AF194">
        <v>0.19603368894168591</v>
      </c>
      <c r="AG194">
        <v>0.19938507328787033</v>
      </c>
      <c r="AH194">
        <v>0.20227205463703538</v>
      </c>
      <c r="AI194">
        <v>0.20468387042754335</v>
      </c>
      <c r="AJ194">
        <v>0.20670816840365638</v>
      </c>
      <c r="AK194">
        <v>0.20823020443883206</v>
      </c>
    </row>
    <row r="195" spans="1:37" x14ac:dyDescent="0.25">
      <c r="A195" t="s">
        <v>587</v>
      </c>
      <c r="B195">
        <v>0</v>
      </c>
      <c r="C195">
        <v>2.0372759682918264E-5</v>
      </c>
      <c r="D195">
        <v>7.8931697283283664E-5</v>
      </c>
      <c r="E195">
        <v>1.8287235308376621E-4</v>
      </c>
      <c r="F195">
        <v>3.3050011919020557E-4</v>
      </c>
      <c r="G195">
        <v>5.1528796543973555E-4</v>
      </c>
      <c r="H195">
        <v>9.0250110454853372E-2</v>
      </c>
      <c r="I195">
        <v>0.14406867164683435</v>
      </c>
      <c r="J195">
        <v>0.17002929183060528</v>
      </c>
      <c r="K195">
        <v>0.17915432633433576</v>
      </c>
      <c r="L195">
        <v>0.16606484807814997</v>
      </c>
      <c r="M195">
        <v>0.16154053745087396</v>
      </c>
      <c r="N195">
        <v>0.15721282763460634</v>
      </c>
      <c r="O195">
        <v>0.15361914698309279</v>
      </c>
      <c r="P195">
        <v>0.15087760515840085</v>
      </c>
      <c r="Q195">
        <v>0.14781606270814224</v>
      </c>
      <c r="R195">
        <v>0.13588233921563525</v>
      </c>
      <c r="S195">
        <v>0.12995101730545627</v>
      </c>
      <c r="T195">
        <v>0.12752081155537598</v>
      </c>
      <c r="U195">
        <v>0.1269942447588929</v>
      </c>
      <c r="V195">
        <v>0.12530315403549047</v>
      </c>
      <c r="W195">
        <v>0.12094794318394173</v>
      </c>
      <c r="X195">
        <v>0.11932904727683893</v>
      </c>
      <c r="Y195">
        <v>0.11915940061934485</v>
      </c>
      <c r="Z195">
        <v>0.11958037908475867</v>
      </c>
      <c r="AA195">
        <v>0.12343644474657536</v>
      </c>
      <c r="AB195">
        <v>0.12204276400083795</v>
      </c>
      <c r="AC195">
        <v>0.12121998040656952</v>
      </c>
      <c r="AD195">
        <v>0.12070793381302872</v>
      </c>
      <c r="AE195">
        <v>0.12024715807367246</v>
      </c>
      <c r="AF195">
        <v>0.11972592754785186</v>
      </c>
      <c r="AG195">
        <v>0.11910429805254186</v>
      </c>
      <c r="AH195">
        <v>0.11837405231328671</v>
      </c>
      <c r="AI195">
        <v>0.11754366890931509</v>
      </c>
      <c r="AJ195">
        <v>0.11663204779949594</v>
      </c>
      <c r="AK195">
        <v>0.11564603961437614</v>
      </c>
    </row>
    <row r="196" spans="1:37" x14ac:dyDescent="0.25">
      <c r="A196" t="s">
        <v>588</v>
      </c>
      <c r="B196">
        <v>0</v>
      </c>
      <c r="C196">
        <v>7.3216300716021259E-7</v>
      </c>
      <c r="D196">
        <v>2.8434055303982534E-6</v>
      </c>
      <c r="E196">
        <v>6.6014588207233741E-6</v>
      </c>
      <c r="F196">
        <v>1.195133705781533E-5</v>
      </c>
      <c r="G196">
        <v>1.8658593352493417E-5</v>
      </c>
      <c r="H196">
        <v>1.2853349860385962E-2</v>
      </c>
      <c r="I196">
        <v>2.3307814875400418E-2</v>
      </c>
      <c r="J196">
        <v>2.918756478919985E-2</v>
      </c>
      <c r="K196">
        <v>3.1385245179930729E-2</v>
      </c>
      <c r="L196">
        <v>3.1483732493084442E-2</v>
      </c>
      <c r="M196">
        <v>3.065628216378875E-2</v>
      </c>
      <c r="N196">
        <v>2.743893334780486E-2</v>
      </c>
      <c r="O196">
        <v>2.537120350124538E-2</v>
      </c>
      <c r="P196">
        <v>2.1269373081849369E-2</v>
      </c>
      <c r="Q196">
        <v>1.9110472559520537E-2</v>
      </c>
      <c r="R196">
        <v>3.8152191427091343E-2</v>
      </c>
      <c r="S196">
        <v>4.7583178353359012E-2</v>
      </c>
      <c r="T196">
        <v>5.19772122527229E-2</v>
      </c>
      <c r="U196">
        <v>5.3188589587395169E-2</v>
      </c>
      <c r="V196">
        <v>5.277148495983093E-2</v>
      </c>
      <c r="W196">
        <v>5.1680897420932542E-2</v>
      </c>
      <c r="X196">
        <v>5.3007918544015278E-2</v>
      </c>
      <c r="Y196">
        <v>5.3123366872061761E-2</v>
      </c>
      <c r="Z196">
        <v>5.2597185307688095E-2</v>
      </c>
      <c r="AA196">
        <v>5.1803680691616207E-2</v>
      </c>
      <c r="AB196">
        <v>5.0940159860467689E-2</v>
      </c>
      <c r="AC196">
        <v>5.2596058063445257E-2</v>
      </c>
      <c r="AD196">
        <v>5.3116227602291004E-2</v>
      </c>
      <c r="AE196">
        <v>5.2960692048968694E-2</v>
      </c>
      <c r="AF196">
        <v>5.2461157282529369E-2</v>
      </c>
      <c r="AG196">
        <v>5.1812722117491536E-2</v>
      </c>
      <c r="AH196">
        <v>5.1118101599885273E-2</v>
      </c>
      <c r="AI196">
        <v>5.0425049147590932E-2</v>
      </c>
      <c r="AJ196">
        <v>4.9753764657541652E-2</v>
      </c>
      <c r="AK196">
        <v>4.9109327685836812E-2</v>
      </c>
    </row>
    <row r="197" spans="1:37" x14ac:dyDescent="0.25">
      <c r="A197" t="s">
        <v>589</v>
      </c>
      <c r="B197">
        <v>0</v>
      </c>
      <c r="C197">
        <v>1.1920313083567832E-6</v>
      </c>
      <c r="D197">
        <v>4.6285900852837352E-6</v>
      </c>
      <c r="E197">
        <v>1.0744172082264073E-5</v>
      </c>
      <c r="F197">
        <v>1.9448041709595519E-5</v>
      </c>
      <c r="G197">
        <v>3.035823387175292E-5</v>
      </c>
      <c r="H197">
        <v>1.5796698757848806E-2</v>
      </c>
      <c r="I197">
        <v>2.751100697279878E-2</v>
      </c>
      <c r="J197">
        <v>3.369028640948437E-2</v>
      </c>
      <c r="K197">
        <v>3.5775129944323351E-2</v>
      </c>
      <c r="L197">
        <v>3.7284194664087916E-2</v>
      </c>
      <c r="M197">
        <v>3.6934275073721295E-2</v>
      </c>
      <c r="N197">
        <v>3.5562142352577569E-2</v>
      </c>
      <c r="O197">
        <v>3.3964813599965067E-2</v>
      </c>
      <c r="P197">
        <v>3.2184431140993675E-2</v>
      </c>
      <c r="Q197">
        <v>3.1194466434428941E-2</v>
      </c>
      <c r="R197">
        <v>3.5726621500447343E-2</v>
      </c>
      <c r="S197">
        <v>3.7189068816155808E-2</v>
      </c>
      <c r="T197">
        <v>3.7038173829927905E-2</v>
      </c>
      <c r="U197">
        <v>3.602969025247333E-2</v>
      </c>
      <c r="V197">
        <v>3.46458605903203E-2</v>
      </c>
      <c r="W197">
        <v>3.3139612886912417E-2</v>
      </c>
      <c r="X197">
        <v>3.1849123942621835E-2</v>
      </c>
      <c r="Y197">
        <v>3.0558475214151573E-2</v>
      </c>
      <c r="Z197">
        <v>2.9339681146388911E-2</v>
      </c>
      <c r="AA197">
        <v>2.9188256133659739E-2</v>
      </c>
      <c r="AB197">
        <v>2.8696406379639584E-2</v>
      </c>
      <c r="AC197">
        <v>2.8240119637218283E-2</v>
      </c>
      <c r="AD197">
        <v>2.7661871966056132E-2</v>
      </c>
      <c r="AE197">
        <v>2.7058222421687921E-2</v>
      </c>
      <c r="AF197">
        <v>2.6480641385381715E-2</v>
      </c>
      <c r="AG197">
        <v>2.5949524749076198E-2</v>
      </c>
      <c r="AH197">
        <v>2.5470554927260251E-2</v>
      </c>
      <c r="AI197">
        <v>2.5038214903706703E-2</v>
      </c>
      <c r="AJ197">
        <v>2.4646593919949028E-2</v>
      </c>
      <c r="AK197">
        <v>2.4287476444833846E-2</v>
      </c>
    </row>
    <row r="198" spans="1:37" x14ac:dyDescent="0.25">
      <c r="A198" t="s">
        <v>590</v>
      </c>
      <c r="B198">
        <v>0</v>
      </c>
      <c r="C198">
        <v>5.2655636055339594E-6</v>
      </c>
      <c r="D198">
        <v>2.0490407289758979E-5</v>
      </c>
      <c r="E198">
        <v>4.7653095932174056E-5</v>
      </c>
      <c r="F198">
        <v>8.6392125130052664E-5</v>
      </c>
      <c r="G198">
        <v>1.3502527749653E-4</v>
      </c>
      <c r="H198">
        <v>4.8263777187759656E-2</v>
      </c>
      <c r="I198">
        <v>8.1804402527873354E-2</v>
      </c>
      <c r="J198">
        <v>9.9763560099442206E-2</v>
      </c>
      <c r="K198">
        <v>0.106951011974931</v>
      </c>
      <c r="L198">
        <v>0.11083642332302986</v>
      </c>
      <c r="M198">
        <v>0.11136979016047131</v>
      </c>
      <c r="N198">
        <v>0.1102345584284642</v>
      </c>
      <c r="O198">
        <v>0.10862799210726343</v>
      </c>
      <c r="P198">
        <v>0.10575089213034372</v>
      </c>
      <c r="Q198">
        <v>0.1096407719198966</v>
      </c>
      <c r="R198">
        <v>9.182612140126549E-2</v>
      </c>
      <c r="S198">
        <v>8.2326444667155704E-2</v>
      </c>
      <c r="T198">
        <v>7.7510781540501547E-2</v>
      </c>
      <c r="U198">
        <v>7.5177806880624864E-2</v>
      </c>
      <c r="V198">
        <v>7.8804444346214045E-2</v>
      </c>
      <c r="W198">
        <v>8.0813095555040959E-2</v>
      </c>
      <c r="X198">
        <v>8.1700554449513726E-2</v>
      </c>
      <c r="Y198">
        <v>8.1912132785595837E-2</v>
      </c>
      <c r="Z198">
        <v>8.1737238862062037E-2</v>
      </c>
      <c r="AA198">
        <v>8.7034856440551492E-2</v>
      </c>
      <c r="AB198">
        <v>8.8752097102384339E-2</v>
      </c>
      <c r="AC198">
        <v>8.9134876367096896E-2</v>
      </c>
      <c r="AD198">
        <v>8.8835672277478114E-2</v>
      </c>
      <c r="AE198">
        <v>8.8211435743236907E-2</v>
      </c>
      <c r="AF198">
        <v>8.7461061802836498E-2</v>
      </c>
      <c r="AG198">
        <v>8.6684432834936251E-2</v>
      </c>
      <c r="AH198">
        <v>8.5924704277388603E-2</v>
      </c>
      <c r="AI198">
        <v>8.5197748338014218E-2</v>
      </c>
      <c r="AJ198">
        <v>8.4504404097924687E-2</v>
      </c>
      <c r="AK198">
        <v>8.3840416024580589E-2</v>
      </c>
    </row>
    <row r="199" spans="1:37" x14ac:dyDescent="0.25">
      <c r="A199" t="s">
        <v>591</v>
      </c>
      <c r="B199">
        <v>0</v>
      </c>
      <c r="C199">
        <v>5.3052567113529748E-6</v>
      </c>
      <c r="D199">
        <v>2.0542810287287189E-5</v>
      </c>
      <c r="E199">
        <v>4.7572720278320255E-5</v>
      </c>
      <c r="F199">
        <v>8.5946247984371407E-5</v>
      </c>
      <c r="G199">
        <v>1.3396452926747331E-4</v>
      </c>
      <c r="H199">
        <v>1.3122454779698593E-2</v>
      </c>
      <c r="I199">
        <v>2.0459653561274074E-2</v>
      </c>
      <c r="J199">
        <v>2.3450361164278451E-2</v>
      </c>
      <c r="K199">
        <v>2.3938205402249169E-2</v>
      </c>
      <c r="L199">
        <v>2.8522404785802716E-2</v>
      </c>
      <c r="M199">
        <v>3.1177813645207397E-2</v>
      </c>
      <c r="N199">
        <v>3.1482300443517477E-2</v>
      </c>
      <c r="O199">
        <v>3.1189481636466544E-2</v>
      </c>
      <c r="P199">
        <v>3.0448305290306482E-2</v>
      </c>
      <c r="Q199">
        <v>2.8500403124494211E-2</v>
      </c>
      <c r="R199">
        <v>3.4920307463468178E-2</v>
      </c>
      <c r="S199">
        <v>3.6665532310038683E-2</v>
      </c>
      <c r="T199">
        <v>3.6942718989340789E-2</v>
      </c>
      <c r="U199">
        <v>3.6486756409314904E-2</v>
      </c>
      <c r="V199">
        <v>3.7130596383647997E-2</v>
      </c>
      <c r="W199">
        <v>3.6981868290595042E-2</v>
      </c>
      <c r="X199">
        <v>3.719272435095318E-2</v>
      </c>
      <c r="Y199">
        <v>3.6871978435174507E-2</v>
      </c>
      <c r="Z199">
        <v>3.6287314106595137E-2</v>
      </c>
      <c r="AA199">
        <v>4.2553746130334601E-2</v>
      </c>
      <c r="AB199">
        <v>4.5519802060758188E-2</v>
      </c>
      <c r="AC199">
        <v>4.7215400359718815E-2</v>
      </c>
      <c r="AD199">
        <v>5.1980924328338687E-2</v>
      </c>
      <c r="AE199">
        <v>5.3868353836253643E-2</v>
      </c>
      <c r="AF199">
        <v>5.411161291168666E-2</v>
      </c>
      <c r="AG199">
        <v>5.3538015998487308E-2</v>
      </c>
      <c r="AH199">
        <v>5.262156397960227E-2</v>
      </c>
      <c r="AI199">
        <v>5.160377365573264E-2</v>
      </c>
      <c r="AJ199">
        <v>5.0598155763308117E-2</v>
      </c>
      <c r="AK199">
        <v>4.964676945305585E-2</v>
      </c>
    </row>
    <row r="200" spans="1:37" x14ac:dyDescent="0.25">
      <c r="A200" t="s">
        <v>592</v>
      </c>
      <c r="B200">
        <v>0</v>
      </c>
      <c r="C200">
        <v>1.3225597198457132E-6</v>
      </c>
      <c r="D200">
        <v>5.1239055421983109E-6</v>
      </c>
      <c r="E200">
        <v>1.1869854837597866E-5</v>
      </c>
      <c r="F200">
        <v>2.1448985768203368E-5</v>
      </c>
      <c r="G200">
        <v>3.3437212117215508E-5</v>
      </c>
      <c r="H200">
        <v>2.1620381582338312E-4</v>
      </c>
      <c r="I200">
        <v>3.4411564812904092E-4</v>
      </c>
      <c r="J200">
        <v>4.2310236884767621E-4</v>
      </c>
      <c r="K200">
        <v>4.6614224039950983E-4</v>
      </c>
      <c r="L200">
        <v>4.8480142861262199E-4</v>
      </c>
      <c r="M200">
        <v>4.9192765916233135E-4</v>
      </c>
      <c r="N200">
        <v>4.9147651827403038E-4</v>
      </c>
      <c r="O200">
        <v>4.9174966844594279E-4</v>
      </c>
      <c r="P200">
        <v>4.9266808329477595E-4</v>
      </c>
      <c r="Q200">
        <v>4.9566098253996257E-4</v>
      </c>
      <c r="R200">
        <v>5.0434978905949685E-4</v>
      </c>
      <c r="S200">
        <v>5.1265583107606776E-4</v>
      </c>
      <c r="T200">
        <v>5.1721104579755136E-4</v>
      </c>
      <c r="U200">
        <v>5.1856358664269643E-4</v>
      </c>
      <c r="V200">
        <v>5.2133513894815154E-4</v>
      </c>
      <c r="W200">
        <v>5.2195634691508961E-4</v>
      </c>
      <c r="X200">
        <v>5.2382540924634981E-4</v>
      </c>
      <c r="Y200">
        <v>5.2811334949469054E-4</v>
      </c>
      <c r="Z200">
        <v>5.3291082892276229E-4</v>
      </c>
      <c r="AA200">
        <v>5.4049360329591492E-4</v>
      </c>
      <c r="AB200">
        <v>5.4876411018038628E-4</v>
      </c>
      <c r="AC200">
        <v>5.5700568714747679E-4</v>
      </c>
      <c r="AD200">
        <v>5.674933903356481E-4</v>
      </c>
      <c r="AE200">
        <v>5.7706145315617027E-4</v>
      </c>
      <c r="AF200">
        <v>5.8487046691773118E-4</v>
      </c>
      <c r="AG200">
        <v>5.9159695849859918E-4</v>
      </c>
      <c r="AH200">
        <v>5.9774742156925372E-4</v>
      </c>
      <c r="AI200">
        <v>6.0194930697643836E-4</v>
      </c>
      <c r="AJ200">
        <v>6.0531906459079224E-4</v>
      </c>
      <c r="AK200">
        <v>6.0704854381869939E-4</v>
      </c>
    </row>
    <row r="201" spans="1:37" x14ac:dyDescent="0.25">
      <c r="A201" t="s">
        <v>593</v>
      </c>
      <c r="B201">
        <v>0</v>
      </c>
      <c r="C201">
        <v>1.9385166077445834E-6</v>
      </c>
      <c r="D201">
        <v>7.5933504991681667E-6</v>
      </c>
      <c r="E201">
        <v>1.7758928307930971E-5</v>
      </c>
      <c r="F201">
        <v>3.2342295620816038E-5</v>
      </c>
      <c r="G201">
        <v>5.0718788929894006E-5</v>
      </c>
      <c r="H201">
        <v>7.6447588543229333E-3</v>
      </c>
      <c r="I201">
        <v>1.227658041488407E-2</v>
      </c>
      <c r="J201">
        <v>1.4590966146166747E-2</v>
      </c>
      <c r="K201">
        <v>1.5538343310177647E-2</v>
      </c>
      <c r="L201">
        <v>1.5113045476715332E-2</v>
      </c>
      <c r="M201">
        <v>1.4715532175711827E-2</v>
      </c>
      <c r="N201">
        <v>1.4376794352343045E-2</v>
      </c>
      <c r="O201">
        <v>1.4069269064687005E-2</v>
      </c>
      <c r="P201">
        <v>1.3791401685889408E-2</v>
      </c>
      <c r="Q201">
        <v>1.4286314346604208E-2</v>
      </c>
      <c r="R201">
        <v>1.2488949458131404E-2</v>
      </c>
      <c r="S201">
        <v>1.1603634085492E-2</v>
      </c>
      <c r="T201">
        <v>1.1131099185180428E-2</v>
      </c>
      <c r="U201">
        <v>1.0905728058473315E-2</v>
      </c>
      <c r="V201">
        <v>1.0921216179175365E-2</v>
      </c>
      <c r="W201">
        <v>1.0955695817747729E-2</v>
      </c>
      <c r="X201">
        <v>1.1020823223753933E-2</v>
      </c>
      <c r="Y201">
        <v>1.1020538671218015E-2</v>
      </c>
      <c r="Z201">
        <v>1.0961896720657598E-2</v>
      </c>
      <c r="AA201">
        <v>1.0236295656885271E-2</v>
      </c>
      <c r="AB201">
        <v>1.025458497240612E-2</v>
      </c>
      <c r="AC201">
        <v>1.0228455916731031E-2</v>
      </c>
      <c r="AD201">
        <v>1.5331333453744832E-2</v>
      </c>
      <c r="AE201">
        <v>1.8167111048900966E-2</v>
      </c>
      <c r="AF201">
        <v>1.9427768262909383E-2</v>
      </c>
      <c r="AG201">
        <v>1.9784123395990522E-2</v>
      </c>
      <c r="AH201">
        <v>1.9684491511279184E-2</v>
      </c>
      <c r="AI201">
        <v>1.9386917672256834E-2</v>
      </c>
      <c r="AJ201">
        <v>1.9039889786238554E-2</v>
      </c>
      <c r="AK201">
        <v>1.8684143940854908E-2</v>
      </c>
    </row>
    <row r="202" spans="1:37" x14ac:dyDescent="0.25">
      <c r="A202" t="s">
        <v>594</v>
      </c>
      <c r="B202">
        <v>0</v>
      </c>
      <c r="C202">
        <v>9.2142264899627314E-7</v>
      </c>
      <c r="D202">
        <v>3.5792881507893095E-6</v>
      </c>
      <c r="E202">
        <v>8.3117513599808388E-6</v>
      </c>
      <c r="F202">
        <v>1.5050421386958089E-5</v>
      </c>
      <c r="G202">
        <v>2.3500490637679002E-5</v>
      </c>
      <c r="H202">
        <v>2.7356815274090045E-2</v>
      </c>
      <c r="I202">
        <v>5.3283853489693347E-2</v>
      </c>
      <c r="J202">
        <v>7.2901953970554573E-2</v>
      </c>
      <c r="K202">
        <v>8.4351279365375079E-2</v>
      </c>
      <c r="L202">
        <v>8.8895847118452359E-2</v>
      </c>
      <c r="M202">
        <v>9.2518673070412158E-2</v>
      </c>
      <c r="N202">
        <v>8.918825926162155E-2</v>
      </c>
      <c r="O202">
        <v>9.731975206065073E-2</v>
      </c>
      <c r="P202">
        <v>9.634912692962086E-2</v>
      </c>
      <c r="Q202">
        <v>0.10054054134228976</v>
      </c>
      <c r="R202">
        <v>0.10075982869166374</v>
      </c>
      <c r="S202">
        <v>9.4642135550502743E-2</v>
      </c>
      <c r="T202">
        <v>8.0553742808562243E-2</v>
      </c>
      <c r="U202">
        <v>6.8481951526950718E-2</v>
      </c>
      <c r="V202">
        <v>6.4469706796165135E-2</v>
      </c>
      <c r="W202">
        <v>5.2567681649130005E-2</v>
      </c>
      <c r="X202">
        <v>4.7252321366517559E-2</v>
      </c>
      <c r="Y202">
        <v>4.9777852131122187E-2</v>
      </c>
      <c r="Z202">
        <v>4.6338194433800668E-2</v>
      </c>
      <c r="AA202">
        <v>4.4514849829083304E-2</v>
      </c>
      <c r="AB202">
        <v>4.743787075694017E-2</v>
      </c>
      <c r="AC202">
        <v>4.897355383823359E-2</v>
      </c>
      <c r="AD202">
        <v>5.1485234821386436E-2</v>
      </c>
      <c r="AE202">
        <v>5.05038327319456E-2</v>
      </c>
      <c r="AF202">
        <v>5.330672118382155E-2</v>
      </c>
      <c r="AG202">
        <v>5.7886177647596737E-2</v>
      </c>
      <c r="AH202">
        <v>6.3301129300810388E-2</v>
      </c>
      <c r="AI202">
        <v>6.7835811861535755E-2</v>
      </c>
      <c r="AJ202">
        <v>7.2926012003669896E-2</v>
      </c>
      <c r="AK202">
        <v>7.4835341154129806E-2</v>
      </c>
    </row>
    <row r="203" spans="1:37" x14ac:dyDescent="0.25">
      <c r="A203" t="s">
        <v>595</v>
      </c>
      <c r="B203">
        <v>0</v>
      </c>
      <c r="C203">
        <v>1.4353536886342095E-5</v>
      </c>
      <c r="D203">
        <v>5.5947335831491547E-5</v>
      </c>
      <c r="E203">
        <v>1.3030591515487313E-4</v>
      </c>
      <c r="F203">
        <v>2.3653349546615563E-4</v>
      </c>
      <c r="G203">
        <v>3.7005406050727728E-4</v>
      </c>
      <c r="H203">
        <v>8.202143057490352E-2</v>
      </c>
      <c r="I203">
        <v>0.13175454616382287</v>
      </c>
      <c r="J203">
        <v>0.15993419072962653</v>
      </c>
      <c r="K203">
        <v>0.17325663544686992</v>
      </c>
      <c r="L203">
        <v>0.17239945056744752</v>
      </c>
      <c r="M203">
        <v>0.17401075574859443</v>
      </c>
      <c r="N203">
        <v>0.16872248736238923</v>
      </c>
      <c r="O203">
        <v>0.17594662442863598</v>
      </c>
      <c r="P203">
        <v>0.17340311077382858</v>
      </c>
      <c r="Q203">
        <v>0.17491332954762276</v>
      </c>
      <c r="R203">
        <v>0.19830990794277081</v>
      </c>
      <c r="S203">
        <v>0.20337463676204148</v>
      </c>
      <c r="T203">
        <v>0.19340338818976771</v>
      </c>
      <c r="U203">
        <v>0.18123902598130004</v>
      </c>
      <c r="V203">
        <v>0.17729260170201325</v>
      </c>
      <c r="W203">
        <v>0.16254600239955244</v>
      </c>
      <c r="X203">
        <v>0.1549703872327374</v>
      </c>
      <c r="Y203">
        <v>0.15630206147517128</v>
      </c>
      <c r="Z203">
        <v>0.15102366492293595</v>
      </c>
      <c r="AA203">
        <v>0.15365738718221775</v>
      </c>
      <c r="AB203">
        <v>0.1579517421171851</v>
      </c>
      <c r="AC203">
        <v>0.15996922982849729</v>
      </c>
      <c r="AD203">
        <v>0.16464121338127499</v>
      </c>
      <c r="AE203">
        <v>0.16385904733349702</v>
      </c>
      <c r="AF203">
        <v>0.16638097667591914</v>
      </c>
      <c r="AG203">
        <v>0.17043561400911553</v>
      </c>
      <c r="AH203">
        <v>0.17516715833564328</v>
      </c>
      <c r="AI203">
        <v>0.17878783630105261</v>
      </c>
      <c r="AJ203">
        <v>0.18303416807488704</v>
      </c>
      <c r="AK203">
        <v>0.18381806835210199</v>
      </c>
    </row>
    <row r="204" spans="1:37" x14ac:dyDescent="0.25">
      <c r="A204" t="s">
        <v>596</v>
      </c>
      <c r="B204">
        <v>0</v>
      </c>
      <c r="C204">
        <v>4.3566278978086049E-7</v>
      </c>
      <c r="D204">
        <v>1.6953077852313178E-6</v>
      </c>
      <c r="E204">
        <v>3.9426358118489038E-6</v>
      </c>
      <c r="F204">
        <v>7.1477361395538656E-6</v>
      </c>
      <c r="G204">
        <v>1.1171366397835537E-5</v>
      </c>
      <c r="H204">
        <v>7.0727591334873648E-5</v>
      </c>
      <c r="I204">
        <v>1.1330096805294113E-4</v>
      </c>
      <c r="J204">
        <v>1.4069071738424975E-4</v>
      </c>
      <c r="K204">
        <v>1.5660479537156041E-4</v>
      </c>
      <c r="L204">
        <v>1.6448306839828074E-4</v>
      </c>
      <c r="M204">
        <v>1.6834239493079026E-4</v>
      </c>
      <c r="N204">
        <v>1.7002261403920152E-4</v>
      </c>
      <c r="O204">
        <v>1.7195591106941002E-4</v>
      </c>
      <c r="P204">
        <v>1.7400954278351679E-4</v>
      </c>
      <c r="Q204">
        <v>1.7719385171456752E-4</v>
      </c>
      <c r="R204">
        <v>4.2869970240396517E-4</v>
      </c>
      <c r="S204">
        <v>5.6420520963437585E-4</v>
      </c>
      <c r="T204">
        <v>6.267943087781805E-4</v>
      </c>
      <c r="U204">
        <v>6.4937336864805541E-4</v>
      </c>
      <c r="V204">
        <v>6.5285352272206464E-4</v>
      </c>
      <c r="W204">
        <v>6.4744170692182198E-4</v>
      </c>
      <c r="X204">
        <v>6.3960513856780893E-4</v>
      </c>
      <c r="Y204">
        <v>6.3250283099290248E-4</v>
      </c>
      <c r="Z204">
        <v>6.2638410572411936E-4</v>
      </c>
      <c r="AA204">
        <v>6.2215632669633677E-4</v>
      </c>
      <c r="AB204">
        <v>4.6383677375275254E-4</v>
      </c>
      <c r="AC204">
        <v>3.8212131633927972E-4</v>
      </c>
      <c r="AD204">
        <v>3.4612901809807835E-4</v>
      </c>
      <c r="AE204">
        <v>3.3372489272685281E-4</v>
      </c>
      <c r="AF204">
        <v>3.3255959770726314E-4</v>
      </c>
      <c r="AG204">
        <v>3.3597616333983096E-4</v>
      </c>
      <c r="AH204">
        <v>3.4057983783683559E-4</v>
      </c>
      <c r="AI204">
        <v>3.4469861623330792E-4</v>
      </c>
      <c r="AJ204">
        <v>3.477855149170365E-4</v>
      </c>
      <c r="AK204">
        <v>3.4949473483761247E-4</v>
      </c>
    </row>
    <row r="205" spans="1:37" x14ac:dyDescent="0.25">
      <c r="A205" t="s">
        <v>597</v>
      </c>
      <c r="B205">
        <v>0</v>
      </c>
      <c r="C205">
        <v>2.1913362008637625E-4</v>
      </c>
      <c r="D205">
        <v>8.0067712923651718E-4</v>
      </c>
      <c r="E205">
        <v>1.7852330610549259E-3</v>
      </c>
      <c r="F205">
        <v>3.135319244832404E-3</v>
      </c>
      <c r="G205">
        <v>4.7664834403623587E-3</v>
      </c>
      <c r="H205">
        <v>1.1796900919469479E-2</v>
      </c>
      <c r="I205">
        <v>1.9314822528409627E-2</v>
      </c>
      <c r="J205">
        <v>2.5525783299078036E-2</v>
      </c>
      <c r="K205">
        <v>2.9782225775841682E-2</v>
      </c>
      <c r="L205">
        <v>3.1866723753708519E-2</v>
      </c>
      <c r="M205">
        <v>3.2423866563066062E-2</v>
      </c>
      <c r="N205">
        <v>3.1572995274894905E-2</v>
      </c>
      <c r="O205">
        <v>3.0180827052987452E-2</v>
      </c>
      <c r="P205">
        <v>2.8126603055970076E-2</v>
      </c>
      <c r="Q205">
        <v>2.6062820099409332E-2</v>
      </c>
      <c r="R205">
        <v>2.4492336001474751E-2</v>
      </c>
      <c r="S205">
        <v>2.2762634451344632E-2</v>
      </c>
      <c r="T205">
        <v>2.0728170401399484E-2</v>
      </c>
      <c r="U205">
        <v>1.8610828103108355E-2</v>
      </c>
      <c r="V205">
        <v>1.6840657920737558E-2</v>
      </c>
      <c r="W205">
        <v>1.5006494911096553E-2</v>
      </c>
      <c r="X205">
        <v>1.3539148500711687E-2</v>
      </c>
      <c r="Y205">
        <v>1.2601750904684347E-2</v>
      </c>
      <c r="Z205">
        <v>1.1849358007690894E-2</v>
      </c>
      <c r="AA205">
        <v>1.1644828519848733E-2</v>
      </c>
      <c r="AB205">
        <v>1.1731907682239197E-2</v>
      </c>
      <c r="AC205">
        <v>1.1983014045473521E-2</v>
      </c>
      <c r="AD205">
        <v>1.265909952948641E-2</v>
      </c>
      <c r="AE205">
        <v>1.3231328800884531E-2</v>
      </c>
      <c r="AF205">
        <v>1.3740419099880904E-2</v>
      </c>
      <c r="AG205">
        <v>1.4185573452523663E-2</v>
      </c>
      <c r="AH205">
        <v>1.4567865922946156E-2</v>
      </c>
      <c r="AI205">
        <v>1.4853599516492146E-2</v>
      </c>
      <c r="AJ205">
        <v>1.5085343726714204E-2</v>
      </c>
      <c r="AK205">
        <v>1.5175206231718662E-2</v>
      </c>
    </row>
    <row r="206" spans="1:37" x14ac:dyDescent="0.25">
      <c r="A206" t="s">
        <v>598</v>
      </c>
      <c r="B206">
        <v>0</v>
      </c>
      <c r="C206">
        <v>6.7162919999190877E-3</v>
      </c>
      <c r="D206">
        <v>2.4570251197221366E-2</v>
      </c>
      <c r="E206">
        <v>5.5034368759929425E-2</v>
      </c>
      <c r="F206">
        <v>9.7451834197110551E-2</v>
      </c>
      <c r="G206">
        <v>0.14991494778015446</v>
      </c>
      <c r="H206">
        <v>0.3982721291874961</v>
      </c>
      <c r="I206">
        <v>0.65817693311253045</v>
      </c>
      <c r="J206">
        <v>0.88175322884918073</v>
      </c>
      <c r="K206">
        <v>1.0558616010441286</v>
      </c>
      <c r="L206">
        <v>1.1746896130875466</v>
      </c>
      <c r="M206">
        <v>1.2583002854321392</v>
      </c>
      <c r="N206">
        <v>1.3043363617331334</v>
      </c>
      <c r="O206">
        <v>1.3383118874384434</v>
      </c>
      <c r="P206">
        <v>1.3498222363927843</v>
      </c>
      <c r="Q206">
        <v>1.3594731648797995</v>
      </c>
      <c r="R206">
        <v>1.3820181463689272</v>
      </c>
      <c r="S206">
        <v>1.3920068477895731</v>
      </c>
      <c r="T206">
        <v>1.38562310999093</v>
      </c>
      <c r="U206">
        <v>1.3712323877329928</v>
      </c>
      <c r="V206">
        <v>1.3634653443779816</v>
      </c>
      <c r="W206">
        <v>1.3463460764235999</v>
      </c>
      <c r="X206">
        <v>1.3362374077915204</v>
      </c>
      <c r="Y206">
        <v>1.3384168835594918</v>
      </c>
      <c r="Z206">
        <v>1.3406788683414641</v>
      </c>
      <c r="AA206">
        <v>1.3576342152956622</v>
      </c>
      <c r="AB206">
        <v>1.3803811205206518</v>
      </c>
      <c r="AC206">
        <v>1.405878157035519</v>
      </c>
      <c r="AD206">
        <v>1.4449434451678957</v>
      </c>
      <c r="AE206">
        <v>1.4785041723350525</v>
      </c>
      <c r="AF206">
        <v>1.5096091531042568</v>
      </c>
      <c r="AG206">
        <v>1.5385325912560188</v>
      </c>
      <c r="AH206">
        <v>1.5653573495193978</v>
      </c>
      <c r="AI206">
        <v>1.5887983732945263</v>
      </c>
      <c r="AJ206">
        <v>1.6103231160090588</v>
      </c>
      <c r="AK206">
        <v>1.6265032811521609</v>
      </c>
    </row>
    <row r="207" spans="1:37" x14ac:dyDescent="0.25">
      <c r="A207" t="s">
        <v>599</v>
      </c>
      <c r="B207">
        <v>0</v>
      </c>
      <c r="C207">
        <v>2.5336699382996378E-3</v>
      </c>
      <c r="D207">
        <v>8.1597313932889794E-3</v>
      </c>
      <c r="E207">
        <v>1.6537251316170037E-2</v>
      </c>
      <c r="F207">
        <v>2.7039233632193536E-2</v>
      </c>
      <c r="G207">
        <v>3.9029174798939345E-2</v>
      </c>
      <c r="H207">
        <v>5.3581395572391222E-2</v>
      </c>
      <c r="I207">
        <v>6.8856686550270205E-2</v>
      </c>
      <c r="J207">
        <v>8.4047555002859389E-2</v>
      </c>
      <c r="K207">
        <v>9.8770184519463441E-2</v>
      </c>
      <c r="L207">
        <v>0.11280664029225791</v>
      </c>
      <c r="M207">
        <v>0.1262535635170329</v>
      </c>
      <c r="N207">
        <v>0.13903527648873426</v>
      </c>
      <c r="O207">
        <v>0.15137828334688647</v>
      </c>
      <c r="P207">
        <v>0.16313857130476389</v>
      </c>
      <c r="Q207">
        <v>0.17449686738107381</v>
      </c>
      <c r="R207">
        <v>0.18561917965654254</v>
      </c>
      <c r="S207">
        <v>0.19620545423047397</v>
      </c>
      <c r="T207">
        <v>0.20616975879876051</v>
      </c>
      <c r="U207">
        <v>0.2156016493280217</v>
      </c>
      <c r="V207">
        <v>0.22467938346038321</v>
      </c>
      <c r="W207">
        <v>0.23321725044897121</v>
      </c>
      <c r="X207">
        <v>0.24140164487274313</v>
      </c>
      <c r="Y207">
        <v>0.2493208013986182</v>
      </c>
      <c r="Z207">
        <v>0.25682278191756558</v>
      </c>
      <c r="AA207">
        <v>0.26408242571583834</v>
      </c>
      <c r="AB207">
        <v>0.27102520631420357</v>
      </c>
      <c r="AC207">
        <v>0.27760581992601663</v>
      </c>
      <c r="AD207">
        <v>0.28395389411093425</v>
      </c>
      <c r="AE207">
        <v>0.28988105640313283</v>
      </c>
      <c r="AF207">
        <v>0.2954376320890939</v>
      </c>
      <c r="AG207">
        <v>0.30064146749024229</v>
      </c>
      <c r="AH207">
        <v>0.3055077495024468</v>
      </c>
      <c r="AI207">
        <v>0.31003317679416331</v>
      </c>
      <c r="AJ207">
        <v>0.31425252573654472</v>
      </c>
      <c r="AK207">
        <v>0.3181333326725328</v>
      </c>
    </row>
    <row r="208" spans="1:37" x14ac:dyDescent="0.25">
      <c r="A208" t="s">
        <v>468</v>
      </c>
      <c r="B208">
        <v>0</v>
      </c>
      <c r="C208">
        <v>5.7549799999978859</v>
      </c>
      <c r="D208">
        <v>19.044500000003609</v>
      </c>
      <c r="E208">
        <v>39.492299999998068</v>
      </c>
      <c r="F208">
        <v>65.784139999988838</v>
      </c>
      <c r="G208">
        <v>96.271489999999176</v>
      </c>
      <c r="H208">
        <v>286.05091000000539</v>
      </c>
      <c r="I208">
        <v>439.33977000000596</v>
      </c>
      <c r="J208">
        <v>542.49910000000091</v>
      </c>
      <c r="K208">
        <v>598.01423999998951</v>
      </c>
      <c r="L208">
        <v>610.84219999999914</v>
      </c>
      <c r="M208">
        <v>606.21880999999121</v>
      </c>
      <c r="N208">
        <v>580.91945999999007</v>
      </c>
      <c r="O208">
        <v>559.41470999999729</v>
      </c>
      <c r="P208">
        <v>525.60421000000497</v>
      </c>
      <c r="Q208">
        <v>499.42267999998876</v>
      </c>
      <c r="R208">
        <v>489.79286000000138</v>
      </c>
      <c r="S208">
        <v>466.7256100000086</v>
      </c>
      <c r="T208">
        <v>430.80139999999665</v>
      </c>
      <c r="U208">
        <v>392.31469999998808</v>
      </c>
      <c r="V208">
        <v>365.0789999999979</v>
      </c>
      <c r="W208">
        <v>329.17669999999634</v>
      </c>
      <c r="X208">
        <v>304.86620000000403</v>
      </c>
      <c r="Y208">
        <v>293.83000000000175</v>
      </c>
      <c r="Z208">
        <v>280.89339999998629</v>
      </c>
      <c r="AA208">
        <v>284.27659999999742</v>
      </c>
      <c r="AB208">
        <v>290.31450000000768</v>
      </c>
      <c r="AC208">
        <v>297.45599999999104</v>
      </c>
      <c r="AD208">
        <v>317.94000000000233</v>
      </c>
      <c r="AE208">
        <v>329.01390000000538</v>
      </c>
      <c r="AF208">
        <v>339.25719999999274</v>
      </c>
      <c r="AG208">
        <v>349.01610000000801</v>
      </c>
      <c r="AH208">
        <v>358.52100000000792</v>
      </c>
      <c r="AI208">
        <v>366.2951999999932</v>
      </c>
      <c r="AJ208">
        <v>374.45679999999993</v>
      </c>
      <c r="AK208">
        <v>378.56329999999434</v>
      </c>
    </row>
    <row r="209" spans="1:37" x14ac:dyDescent="0.25">
      <c r="A209" t="s">
        <v>469</v>
      </c>
      <c r="B209">
        <v>0</v>
      </c>
      <c r="C209">
        <v>1.6154999999998836</v>
      </c>
      <c r="D209">
        <v>5.2945899999995163</v>
      </c>
      <c r="E209">
        <v>10.886749999999665</v>
      </c>
      <c r="F209">
        <v>18.023670000000493</v>
      </c>
      <c r="G209">
        <v>26.289409999997588</v>
      </c>
      <c r="H209">
        <v>408.47191999999995</v>
      </c>
      <c r="I209">
        <v>511.04101000000082</v>
      </c>
      <c r="J209">
        <v>547.86387000000104</v>
      </c>
      <c r="K209">
        <v>564.90974999999889</v>
      </c>
      <c r="L209">
        <v>561.04764000000068</v>
      </c>
      <c r="M209">
        <v>577.59823999999935</v>
      </c>
      <c r="N209">
        <v>570.26486999999906</v>
      </c>
      <c r="O209">
        <v>594.02234999999928</v>
      </c>
      <c r="P209">
        <v>583.31771000000299</v>
      </c>
      <c r="Q209">
        <v>601.68370000000141</v>
      </c>
      <c r="R209">
        <v>646.24737000000096</v>
      </c>
      <c r="S209">
        <v>636.96757000000071</v>
      </c>
      <c r="T209">
        <v>612.93651000000318</v>
      </c>
      <c r="U209">
        <v>597.96117000000231</v>
      </c>
      <c r="V209">
        <v>608.62771000000066</v>
      </c>
      <c r="W209">
        <v>581.95845999999801</v>
      </c>
      <c r="X209">
        <v>586.94671000000017</v>
      </c>
      <c r="Y209">
        <v>605.09743000000162</v>
      </c>
      <c r="Z209">
        <v>599.2805100000005</v>
      </c>
      <c r="AA209">
        <v>629.44047000000137</v>
      </c>
      <c r="AB209">
        <v>646.03190000000177</v>
      </c>
      <c r="AC209">
        <v>660.7639199999976</v>
      </c>
      <c r="AD209">
        <v>708.89740000000165</v>
      </c>
      <c r="AE209">
        <v>717.611960000002</v>
      </c>
      <c r="AF209">
        <v>733.8070000000007</v>
      </c>
      <c r="AG209">
        <v>750.55569999999716</v>
      </c>
      <c r="AH209">
        <v>767.16193000000203</v>
      </c>
      <c r="AI209">
        <v>779.92445000000225</v>
      </c>
      <c r="AJ209">
        <v>795.3312900000019</v>
      </c>
      <c r="AK209">
        <v>800.7531999999992</v>
      </c>
    </row>
    <row r="210" spans="1:37" x14ac:dyDescent="0.25">
      <c r="A210" t="s">
        <v>470</v>
      </c>
      <c r="B210">
        <v>0</v>
      </c>
      <c r="C210">
        <v>10.455399999991641</v>
      </c>
      <c r="D210">
        <v>32.646000000007916</v>
      </c>
      <c r="E210">
        <v>64.350200000000768</v>
      </c>
      <c r="F210">
        <v>102.44449999998324</v>
      </c>
      <c r="G210">
        <v>143.85270000001765</v>
      </c>
      <c r="H210">
        <v>278.92879999999423</v>
      </c>
      <c r="I210">
        <v>371.70799999998417</v>
      </c>
      <c r="J210">
        <v>409.1877000000095</v>
      </c>
      <c r="K210">
        <v>397.19589999999152</v>
      </c>
      <c r="L210">
        <v>344.80079999999725</v>
      </c>
      <c r="M210">
        <v>273.00070000000414</v>
      </c>
      <c r="N210">
        <v>184.09979999999632</v>
      </c>
      <c r="O210">
        <v>97.27290000001085</v>
      </c>
      <c r="P210">
        <v>4.1034000000217929</v>
      </c>
      <c r="Q210">
        <v>-80.016200000012759</v>
      </c>
      <c r="R210">
        <v>-148.75930000000517</v>
      </c>
      <c r="S210">
        <v>-223.25089999998454</v>
      </c>
      <c r="T210">
        <v>-301.39710000000196</v>
      </c>
      <c r="U210">
        <v>-374.45019999999204</v>
      </c>
      <c r="V210">
        <v>-432.53669999999693</v>
      </c>
      <c r="W210">
        <v>-488.98939999999129</v>
      </c>
      <c r="X210">
        <v>-529.99969999998575</v>
      </c>
      <c r="Y210">
        <v>-555.8017000000109</v>
      </c>
      <c r="Z210">
        <v>-577.45300000000861</v>
      </c>
      <c r="AA210">
        <v>-583.9721000000136</v>
      </c>
      <c r="AB210">
        <v>-585.99359999998705</v>
      </c>
      <c r="AC210">
        <v>-585.37249999999767</v>
      </c>
      <c r="AD210">
        <v>-575.36089999999967</v>
      </c>
      <c r="AE210">
        <v>-572.01149999999325</v>
      </c>
      <c r="AF210">
        <v>-569.84930000000168</v>
      </c>
      <c r="AG210">
        <v>-568.59990000000107</v>
      </c>
      <c r="AH210">
        <v>-568.18609999999171</v>
      </c>
      <c r="AI210">
        <v>-569.57229999999981</v>
      </c>
      <c r="AJ210">
        <v>-571.30230000001029</v>
      </c>
      <c r="AK210">
        <v>-576.08600000001024</v>
      </c>
    </row>
    <row r="211" spans="1:37" x14ac:dyDescent="0.25">
      <c r="A211" t="s">
        <v>471</v>
      </c>
      <c r="B211">
        <v>0</v>
      </c>
      <c r="C211">
        <v>5.1774399999994785</v>
      </c>
      <c r="D211">
        <v>15.821599999999307</v>
      </c>
      <c r="E211">
        <v>31.009210000000166</v>
      </c>
      <c r="F211">
        <v>49.653790000000299</v>
      </c>
      <c r="G211">
        <v>70.794279999998253</v>
      </c>
      <c r="H211">
        <v>1038.2889300000024</v>
      </c>
      <c r="I211">
        <v>1255.567790000001</v>
      </c>
      <c r="J211">
        <v>1331.247330000002</v>
      </c>
      <c r="K211">
        <v>1372.32863</v>
      </c>
      <c r="L211">
        <v>1369.41878</v>
      </c>
      <c r="M211">
        <v>1424.9790500000017</v>
      </c>
      <c r="N211">
        <v>1420.8072900000006</v>
      </c>
      <c r="O211">
        <v>1498.9242600000034</v>
      </c>
      <c r="P211">
        <v>1487.2558600000011</v>
      </c>
      <c r="Q211">
        <v>1552.5309200000011</v>
      </c>
      <c r="R211">
        <v>1681.1586099999986</v>
      </c>
      <c r="S211">
        <v>1669.3270899999989</v>
      </c>
      <c r="T211">
        <v>1625.030490000001</v>
      </c>
      <c r="U211">
        <v>1605.9472700000006</v>
      </c>
      <c r="V211">
        <v>1650.7314799999986</v>
      </c>
      <c r="W211">
        <v>1597.0550199999998</v>
      </c>
      <c r="X211">
        <v>1626.2474099999999</v>
      </c>
      <c r="Y211">
        <v>1684.8815099999993</v>
      </c>
      <c r="Z211">
        <v>1679.6748399999997</v>
      </c>
      <c r="AA211">
        <v>1767.00317</v>
      </c>
      <c r="AB211">
        <v>1815.5938899999965</v>
      </c>
      <c r="AC211">
        <v>1859.7533999999978</v>
      </c>
      <c r="AD211">
        <v>1989.0152999999991</v>
      </c>
      <c r="AE211">
        <v>2014.2738700000009</v>
      </c>
      <c r="AF211">
        <v>2061.931529999998</v>
      </c>
      <c r="AG211">
        <v>2110.6756399999977</v>
      </c>
      <c r="AH211">
        <v>2158.869370000004</v>
      </c>
      <c r="AI211">
        <v>2197.2109299999938</v>
      </c>
      <c r="AJ211">
        <v>2242.6001099999994</v>
      </c>
      <c r="AK211">
        <v>2262.3239099999992</v>
      </c>
    </row>
    <row r="212" spans="1:37" x14ac:dyDescent="0.25">
      <c r="A212" t="s">
        <v>472</v>
      </c>
      <c r="B212">
        <v>0</v>
      </c>
      <c r="C212">
        <v>1.2849299999979849</v>
      </c>
      <c r="D212">
        <v>4.0557100000005448</v>
      </c>
      <c r="E212">
        <v>8.0815099999999802</v>
      </c>
      <c r="F212">
        <v>12.991620000000694</v>
      </c>
      <c r="G212">
        <v>18.39350000000195</v>
      </c>
      <c r="H212">
        <v>77.641670000000886</v>
      </c>
      <c r="I212">
        <v>108.04795000000013</v>
      </c>
      <c r="J212">
        <v>123.51755000000048</v>
      </c>
      <c r="K212">
        <v>128.67174000000159</v>
      </c>
      <c r="L212">
        <v>124.46977999999945</v>
      </c>
      <c r="M212">
        <v>118.30508000000191</v>
      </c>
      <c r="N212">
        <v>106.41443000000072</v>
      </c>
      <c r="O212">
        <v>97.141950000001088</v>
      </c>
      <c r="P212">
        <v>83.068580000002839</v>
      </c>
      <c r="Q212">
        <v>72.477160000002186</v>
      </c>
      <c r="R212">
        <v>66.715210000002116</v>
      </c>
      <c r="S212">
        <v>54.856540000000678</v>
      </c>
      <c r="T212">
        <v>40.155529999999999</v>
      </c>
      <c r="U212">
        <v>26.317800000000716</v>
      </c>
      <c r="V212">
        <v>16.891520000001037</v>
      </c>
      <c r="W212">
        <v>3.8136200000008103</v>
      </c>
      <c r="X212">
        <v>-4.3385100000014063</v>
      </c>
      <c r="Y212">
        <v>-8.7060600000004342</v>
      </c>
      <c r="Z212">
        <v>-14.684470000000147</v>
      </c>
      <c r="AA212">
        <v>-14.790649999999005</v>
      </c>
      <c r="AB212">
        <v>-15.079079999999522</v>
      </c>
      <c r="AC212">
        <v>-15.01560999999856</v>
      </c>
      <c r="AD212">
        <v>-9.9399300000004587</v>
      </c>
      <c r="AE212">
        <v>-9.231260000000475</v>
      </c>
      <c r="AF212">
        <v>-7.9631899999985762</v>
      </c>
      <c r="AG212">
        <v>-6.5846899999996822</v>
      </c>
      <c r="AH212">
        <v>-5.1511500000015076</v>
      </c>
      <c r="AI212">
        <v>-4.2018500000012864</v>
      </c>
      <c r="AJ212">
        <v>-2.8995500000019092</v>
      </c>
      <c r="AK212">
        <v>-2.9221200000029057</v>
      </c>
    </row>
    <row r="213" spans="1:37" x14ac:dyDescent="0.25">
      <c r="A213" t="s">
        <v>473</v>
      </c>
      <c r="B213">
        <v>0</v>
      </c>
      <c r="C213">
        <v>6.4326299999993353</v>
      </c>
      <c r="D213">
        <v>19.008180000000721</v>
      </c>
      <c r="E213">
        <v>36.303899999998976</v>
      </c>
      <c r="F213">
        <v>56.872640000001411</v>
      </c>
      <c r="G213">
        <v>79.45679999999993</v>
      </c>
      <c r="H213">
        <v>395.57637999999861</v>
      </c>
      <c r="I213">
        <v>489.31147000000055</v>
      </c>
      <c r="J213">
        <v>530.11088000000018</v>
      </c>
      <c r="K213">
        <v>549.69623999999749</v>
      </c>
      <c r="L213">
        <v>546.93821000000025</v>
      </c>
      <c r="M213">
        <v>555.69092999999702</v>
      </c>
      <c r="N213">
        <v>542.50439999999799</v>
      </c>
      <c r="O213">
        <v>552.29572000000189</v>
      </c>
      <c r="P213">
        <v>534.110520000002</v>
      </c>
      <c r="Q213">
        <v>539.03879000000597</v>
      </c>
      <c r="R213">
        <v>565.00639000000228</v>
      </c>
      <c r="S213">
        <v>549.29943999999523</v>
      </c>
      <c r="T213">
        <v>523.02608999999939</v>
      </c>
      <c r="U213">
        <v>504.78663999999844</v>
      </c>
      <c r="V213">
        <v>508.015330000002</v>
      </c>
      <c r="W213">
        <v>483.37535000000207</v>
      </c>
      <c r="X213">
        <v>485.70299000000523</v>
      </c>
      <c r="Y213">
        <v>500.08735000000161</v>
      </c>
      <c r="Z213">
        <v>497.2899499999985</v>
      </c>
      <c r="AA213">
        <v>524.48255999999674</v>
      </c>
      <c r="AB213">
        <v>542.00134000000253</v>
      </c>
      <c r="AC213">
        <v>558.99760999999853</v>
      </c>
      <c r="AD213">
        <v>602.71697999999742</v>
      </c>
      <c r="AE213">
        <v>615.56326000000263</v>
      </c>
      <c r="AF213">
        <v>634.68248999999923</v>
      </c>
      <c r="AG213">
        <v>654.1195000000007</v>
      </c>
      <c r="AH213">
        <v>673.38287000000128</v>
      </c>
      <c r="AI213">
        <v>689.56021999999939</v>
      </c>
      <c r="AJ213">
        <v>707.80518000000302</v>
      </c>
      <c r="AK213">
        <v>718.13448999999673</v>
      </c>
    </row>
    <row r="214" spans="1:37" x14ac:dyDescent="0.25">
      <c r="A214" t="s">
        <v>474</v>
      </c>
      <c r="B214">
        <v>0</v>
      </c>
      <c r="C214">
        <v>13.313130000009551</v>
      </c>
      <c r="D214">
        <v>40.184179999996559</v>
      </c>
      <c r="E214">
        <v>77.613240000006044</v>
      </c>
      <c r="F214">
        <v>122.17485000001034</v>
      </c>
      <c r="G214">
        <v>170.79936000000453</v>
      </c>
      <c r="H214">
        <v>1482.230230000001</v>
      </c>
      <c r="I214">
        <v>1809.7208499999979</v>
      </c>
      <c r="J214">
        <v>1918.1511800000007</v>
      </c>
      <c r="K214">
        <v>1954.78287000001</v>
      </c>
      <c r="L214">
        <v>1913.6200000000099</v>
      </c>
      <c r="M214">
        <v>1936.6830000000045</v>
      </c>
      <c r="N214">
        <v>1873.4313000000111</v>
      </c>
      <c r="O214">
        <v>1915.0271199999988</v>
      </c>
      <c r="P214">
        <v>1837.442040000009</v>
      </c>
      <c r="Q214">
        <v>1861.6639900000009</v>
      </c>
      <c r="R214">
        <v>1974.7636800000037</v>
      </c>
      <c r="S214">
        <v>1905.1794999999984</v>
      </c>
      <c r="T214">
        <v>1791.828800000003</v>
      </c>
      <c r="U214">
        <v>1714.5770000000048</v>
      </c>
      <c r="V214">
        <v>1728.3864000000031</v>
      </c>
      <c r="W214">
        <v>1618.4890999999916</v>
      </c>
      <c r="X214">
        <v>1623.2630999999965</v>
      </c>
      <c r="Y214">
        <v>1675.450800000006</v>
      </c>
      <c r="Z214">
        <v>1649.2436000000016</v>
      </c>
      <c r="AA214">
        <v>1749.9686999999976</v>
      </c>
      <c r="AB214">
        <v>1805.0820000000094</v>
      </c>
      <c r="AC214">
        <v>1856.4467000000004</v>
      </c>
      <c r="AD214">
        <v>2022.6738999999943</v>
      </c>
      <c r="AE214">
        <v>2053.5198000000091</v>
      </c>
      <c r="AF214">
        <v>2112.4838000000018</v>
      </c>
      <c r="AG214">
        <v>2173.3366999999998</v>
      </c>
      <c r="AH214">
        <v>2233.7692999999999</v>
      </c>
      <c r="AI214">
        <v>2281.2535999999964</v>
      </c>
      <c r="AJ214">
        <v>2338.0975999999937</v>
      </c>
      <c r="AK214">
        <v>2361.1129000000074</v>
      </c>
    </row>
    <row r="215" spans="1:37" x14ac:dyDescent="0.25">
      <c r="A215" t="s">
        <v>475</v>
      </c>
      <c r="B215">
        <v>0</v>
      </c>
      <c r="C215">
        <v>38.900499999988824</v>
      </c>
      <c r="D215">
        <v>123.29790000000503</v>
      </c>
      <c r="E215">
        <v>248.85379999998258</v>
      </c>
      <c r="F215">
        <v>407.48930000001565</v>
      </c>
      <c r="G215">
        <v>590.08699999999953</v>
      </c>
      <c r="H215">
        <v>1649.4084999999614</v>
      </c>
      <c r="I215">
        <v>2394.310599999968</v>
      </c>
      <c r="J215">
        <v>2900.240599999961</v>
      </c>
      <c r="K215">
        <v>3195.7643000000389</v>
      </c>
      <c r="L215">
        <v>3295.9176999999909</v>
      </c>
      <c r="M215">
        <v>3326.5678999999654</v>
      </c>
      <c r="N215">
        <v>3247.772399999958</v>
      </c>
      <c r="O215">
        <v>3195.0076000000117</v>
      </c>
      <c r="P215">
        <v>3064.6991999999736</v>
      </c>
      <c r="Q215">
        <v>2980.0959000000148</v>
      </c>
      <c r="R215">
        <v>2978.2152999999817</v>
      </c>
      <c r="S215">
        <v>2889.2880000000005</v>
      </c>
      <c r="T215">
        <v>2741.0185000000056</v>
      </c>
      <c r="U215">
        <v>2589.8848999999464</v>
      </c>
      <c r="V215">
        <v>2502.7986999999848</v>
      </c>
      <c r="W215">
        <v>2360.5758999999962</v>
      </c>
      <c r="X215">
        <v>2288.8079999999609</v>
      </c>
      <c r="Y215">
        <v>2282.6373000000021</v>
      </c>
      <c r="Z215">
        <v>2257.9285000000382</v>
      </c>
      <c r="AA215">
        <v>2325.6292000000249</v>
      </c>
      <c r="AB215">
        <v>2398.7836000000243</v>
      </c>
      <c r="AC215">
        <v>2478.0478999999468</v>
      </c>
      <c r="AD215">
        <v>2632.9141000000527</v>
      </c>
      <c r="AE215">
        <v>2726.4314000000013</v>
      </c>
      <c r="AF215">
        <v>2821.7151999999769</v>
      </c>
      <c r="AG215">
        <v>2914.532600000035</v>
      </c>
      <c r="AH215">
        <v>3004.9664000000339</v>
      </c>
      <c r="AI215">
        <v>3084.4512000000104</v>
      </c>
      <c r="AJ215">
        <v>3165.484300000011</v>
      </c>
      <c r="AK215">
        <v>3222.1345999999903</v>
      </c>
    </row>
    <row r="216" spans="1:37" x14ac:dyDescent="0.25">
      <c r="A216" t="s">
        <v>476</v>
      </c>
      <c r="B216">
        <v>0</v>
      </c>
      <c r="C216">
        <v>47.10130000000936</v>
      </c>
      <c r="D216">
        <v>149.75500000000466</v>
      </c>
      <c r="E216">
        <v>303.10650000002352</v>
      </c>
      <c r="F216">
        <v>499.29899999999907</v>
      </c>
      <c r="G216">
        <v>730.88949999999022</v>
      </c>
      <c r="H216">
        <v>1603.1339000000153</v>
      </c>
      <c r="I216">
        <v>2346.8173999999999</v>
      </c>
      <c r="J216">
        <v>2911.1284999999916</v>
      </c>
      <c r="K216">
        <v>3350.2690000000002</v>
      </c>
      <c r="L216">
        <v>3700.1730000000098</v>
      </c>
      <c r="M216">
        <v>4055.4741999999969</v>
      </c>
      <c r="N216">
        <v>4392.0697999999975</v>
      </c>
      <c r="O216">
        <v>4788.7142999999924</v>
      </c>
      <c r="P216">
        <v>5170.2657999999938</v>
      </c>
      <c r="Q216">
        <v>5601.6848000000464</v>
      </c>
      <c r="R216">
        <v>6109.7944000000134</v>
      </c>
      <c r="S216">
        <v>6568.0339999999851</v>
      </c>
      <c r="T216">
        <v>6973.7989999999991</v>
      </c>
      <c r="U216">
        <v>7367.0624000000535</v>
      </c>
      <c r="V216">
        <v>7797.0834000000032</v>
      </c>
      <c r="W216">
        <v>8178.6601999999839</v>
      </c>
      <c r="X216">
        <v>8585.2395000000251</v>
      </c>
      <c r="Y216">
        <v>9021.7930000000051</v>
      </c>
      <c r="Z216">
        <v>9423.742499999993</v>
      </c>
      <c r="AA216">
        <v>9860.9177999999956</v>
      </c>
      <c r="AB216">
        <v>10282.48550000001</v>
      </c>
      <c r="AC216">
        <v>10681.460800000001</v>
      </c>
      <c r="AD216">
        <v>11113.369399999967</v>
      </c>
      <c r="AE216">
        <v>11485.851300000038</v>
      </c>
      <c r="AF216">
        <v>11832.664500000014</v>
      </c>
      <c r="AG216">
        <v>12159.448299999989</v>
      </c>
      <c r="AH216">
        <v>12467.906799999997</v>
      </c>
      <c r="AI216">
        <v>12752.521800000046</v>
      </c>
      <c r="AJ216">
        <v>13022.056199999992</v>
      </c>
      <c r="AK216">
        <v>13259.053799999994</v>
      </c>
    </row>
    <row r="217" spans="1:37" x14ac:dyDescent="0.25">
      <c r="A217" t="s">
        <v>477</v>
      </c>
      <c r="B217">
        <v>0</v>
      </c>
      <c r="C217">
        <v>1.2889199999990524</v>
      </c>
      <c r="D217">
        <v>4.3773699999983364</v>
      </c>
      <c r="E217">
        <v>9.2321599999995669</v>
      </c>
      <c r="F217">
        <v>15.621190000001661</v>
      </c>
      <c r="G217">
        <v>23.289370000002236</v>
      </c>
      <c r="H217">
        <v>6638.0109200000006</v>
      </c>
      <c r="I217">
        <v>6868.1489500000025</v>
      </c>
      <c r="J217">
        <v>6938.9830299999994</v>
      </c>
      <c r="K217">
        <v>6980.5034899999991</v>
      </c>
      <c r="L217">
        <v>6069.1429700000008</v>
      </c>
      <c r="M217">
        <v>6475.6682399999991</v>
      </c>
      <c r="N217">
        <v>6530.9251699999986</v>
      </c>
      <c r="O217">
        <v>6593.8689200000008</v>
      </c>
      <c r="P217">
        <v>6664.367720000002</v>
      </c>
      <c r="Q217">
        <v>6657.0112499999996</v>
      </c>
      <c r="R217">
        <v>5957.6124799999998</v>
      </c>
      <c r="S217">
        <v>6041.1151400000017</v>
      </c>
      <c r="T217">
        <v>6145.1361899999974</v>
      </c>
      <c r="U217">
        <v>6256.3998700000011</v>
      </c>
      <c r="V217">
        <v>6195.3710900000005</v>
      </c>
      <c r="W217">
        <v>5962.5430500000002</v>
      </c>
      <c r="X217">
        <v>6066.16662</v>
      </c>
      <c r="Y217">
        <v>6173.5404199999975</v>
      </c>
      <c r="Z217">
        <v>6272.2787000000026</v>
      </c>
      <c r="AA217">
        <v>6652.1668400000017</v>
      </c>
      <c r="AB217">
        <v>6424.4582999999984</v>
      </c>
      <c r="AC217">
        <v>6488.3953200000033</v>
      </c>
      <c r="AD217">
        <v>6551.1347399999977</v>
      </c>
      <c r="AE217">
        <v>6602.9583999999995</v>
      </c>
      <c r="AF217">
        <v>6646.2678699999997</v>
      </c>
      <c r="AG217">
        <v>6682.5222099999992</v>
      </c>
      <c r="AH217">
        <v>6712.544890000001</v>
      </c>
      <c r="AI217">
        <v>6737.2291799999985</v>
      </c>
      <c r="AJ217">
        <v>6757.7270400000016</v>
      </c>
      <c r="AK217">
        <v>6773.6226199999983</v>
      </c>
    </row>
    <row r="218" spans="1:37" x14ac:dyDescent="0.25">
      <c r="A218" t="s">
        <v>478</v>
      </c>
      <c r="B218">
        <v>0</v>
      </c>
      <c r="C218">
        <v>6.482820000007905E-2</v>
      </c>
      <c r="D218">
        <v>0.22028260000001865</v>
      </c>
      <c r="E218">
        <v>0.46478019999995013</v>
      </c>
      <c r="F218">
        <v>0.78668940000000021</v>
      </c>
      <c r="G218">
        <v>1.1731968000000279</v>
      </c>
      <c r="H218">
        <v>1579.6511286</v>
      </c>
      <c r="I218">
        <v>1642.9343079</v>
      </c>
      <c r="J218">
        <v>1656.8918572000002</v>
      </c>
      <c r="K218">
        <v>1661.2291614999999</v>
      </c>
      <c r="L218">
        <v>1663.4742784</v>
      </c>
      <c r="M218">
        <v>1665.4302494000001</v>
      </c>
      <c r="N218">
        <v>1463.7066373</v>
      </c>
      <c r="O218">
        <v>1460.3252642000002</v>
      </c>
      <c r="P218">
        <v>1180.1162789</v>
      </c>
      <c r="Q218">
        <v>1174.361185</v>
      </c>
      <c r="R218">
        <v>3811.2234160000003</v>
      </c>
      <c r="S218">
        <v>3391.0670389999996</v>
      </c>
      <c r="T218">
        <v>3398.8518819999999</v>
      </c>
      <c r="U218">
        <v>3403.2745340000001</v>
      </c>
      <c r="V218">
        <v>3406.6349169999994</v>
      </c>
      <c r="W218">
        <v>3409.3537339999993</v>
      </c>
      <c r="X218">
        <v>3712.1173090000002</v>
      </c>
      <c r="Y218">
        <v>3723.5903389999994</v>
      </c>
      <c r="Z218">
        <v>3727.2230330000002</v>
      </c>
      <c r="AA218">
        <v>3729.2192650000006</v>
      </c>
      <c r="AB218">
        <v>3730.5054280000004</v>
      </c>
      <c r="AC218">
        <v>4046.9006720000002</v>
      </c>
      <c r="AD218">
        <v>4056.8591969999998</v>
      </c>
      <c r="AE218">
        <v>4058.634697</v>
      </c>
      <c r="AF218">
        <v>4058.4635129999997</v>
      </c>
      <c r="AG218">
        <v>4057.6525599999995</v>
      </c>
      <c r="AH218">
        <v>4056.4868799999999</v>
      </c>
      <c r="AI218">
        <v>4054.9255450000001</v>
      </c>
      <c r="AJ218">
        <v>4053.1443029999996</v>
      </c>
      <c r="AK218">
        <v>4051.1199780000002</v>
      </c>
    </row>
    <row r="219" spans="1:37" x14ac:dyDescent="0.25">
      <c r="A219" t="s">
        <v>479</v>
      </c>
      <c r="B219">
        <v>0</v>
      </c>
      <c r="C219">
        <v>0.10001000000011118</v>
      </c>
      <c r="D219">
        <v>0.33988700000008976</v>
      </c>
      <c r="E219">
        <v>0.71721000000002277</v>
      </c>
      <c r="F219">
        <v>1.2140260000001035</v>
      </c>
      <c r="G219">
        <v>1.8105490000000373</v>
      </c>
      <c r="H219">
        <v>1747.5551790000002</v>
      </c>
      <c r="I219">
        <v>1807.8885779999998</v>
      </c>
      <c r="J219">
        <v>1813.2478499999997</v>
      </c>
      <c r="K219">
        <v>1805.8007109999999</v>
      </c>
      <c r="L219">
        <v>1946.9588189999999</v>
      </c>
      <c r="M219">
        <v>1935.1221410000001</v>
      </c>
      <c r="N219">
        <v>1900.9165869999999</v>
      </c>
      <c r="O219">
        <v>1875.8584309999999</v>
      </c>
      <c r="P219">
        <v>1828.104325</v>
      </c>
      <c r="Q219">
        <v>1855.5064710000001</v>
      </c>
      <c r="R219">
        <v>2422.5910780000004</v>
      </c>
      <c r="S219">
        <v>2357.3624159999999</v>
      </c>
      <c r="T219">
        <v>2308.3787029999999</v>
      </c>
      <c r="U219">
        <v>2253.8408279999999</v>
      </c>
      <c r="V219">
        <v>2197.8715520000005</v>
      </c>
      <c r="W219">
        <v>2140.562242</v>
      </c>
      <c r="X219">
        <v>2106.3304259999995</v>
      </c>
      <c r="Y219">
        <v>2054.4053290000002</v>
      </c>
      <c r="Z219">
        <v>2006.1630589999997</v>
      </c>
      <c r="AA219">
        <v>2075.041913</v>
      </c>
      <c r="AB219">
        <v>2040.6413619999998</v>
      </c>
      <c r="AC219">
        <v>2031.6097170000003</v>
      </c>
      <c r="AD219">
        <v>2005.472405</v>
      </c>
      <c r="AE219">
        <v>1983.0495580000002</v>
      </c>
      <c r="AF219">
        <v>1964.4538759999998</v>
      </c>
      <c r="AG219">
        <v>1949.1460449999997</v>
      </c>
      <c r="AH219">
        <v>1936.8147879999999</v>
      </c>
      <c r="AI219">
        <v>1926.663577</v>
      </c>
      <c r="AJ219">
        <v>1918.5016009999999</v>
      </c>
      <c r="AK219">
        <v>1911.8011590000001</v>
      </c>
    </row>
    <row r="220" spans="1:37" x14ac:dyDescent="0.25">
      <c r="A220" t="s">
        <v>480</v>
      </c>
      <c r="B220">
        <v>0</v>
      </c>
      <c r="C220">
        <v>0.32827300000008108</v>
      </c>
      <c r="D220">
        <v>1.116544000000431</v>
      </c>
      <c r="E220">
        <v>2.3575749999999971</v>
      </c>
      <c r="F220">
        <v>3.99279099999967</v>
      </c>
      <c r="G220">
        <v>5.957459000000199</v>
      </c>
      <c r="H220">
        <v>3801.9767290000009</v>
      </c>
      <c r="I220">
        <v>3996.5772989999996</v>
      </c>
      <c r="J220">
        <v>4076.0875489999989</v>
      </c>
      <c r="K220">
        <v>4129.8552130000007</v>
      </c>
      <c r="L220">
        <v>4356.7622890000002</v>
      </c>
      <c r="M220">
        <v>4448.7547530000011</v>
      </c>
      <c r="N220">
        <v>4517.1461580000005</v>
      </c>
      <c r="O220">
        <v>4585.3735860000006</v>
      </c>
      <c r="P220">
        <v>4553.515187</v>
      </c>
      <c r="Q220">
        <v>5065.2334490000003</v>
      </c>
      <c r="R220">
        <v>3667.0654609999992</v>
      </c>
      <c r="S220">
        <v>3653.6435920000013</v>
      </c>
      <c r="T220">
        <v>3671.484958</v>
      </c>
      <c r="U220">
        <v>3695.3039549999994</v>
      </c>
      <c r="V220">
        <v>4114.1615029999994</v>
      </c>
      <c r="W220">
        <v>4152.5798500000001</v>
      </c>
      <c r="X220">
        <v>4180.8875630000002</v>
      </c>
      <c r="Y220">
        <v>4207.2189360000002</v>
      </c>
      <c r="Z220">
        <v>4232.3715299999994</v>
      </c>
      <c r="AA220">
        <v>4758.7998550000011</v>
      </c>
      <c r="AB220">
        <v>4726.3954640000002</v>
      </c>
      <c r="AC220">
        <v>4750.102942999999</v>
      </c>
      <c r="AD220">
        <v>4773.3674039999996</v>
      </c>
      <c r="AE220">
        <v>4795.1886800000011</v>
      </c>
      <c r="AF220">
        <v>4816.4139950000008</v>
      </c>
      <c r="AG220">
        <v>4837.2356680000003</v>
      </c>
      <c r="AH220">
        <v>4857.6137399999998</v>
      </c>
      <c r="AI220">
        <v>4877.7035940000005</v>
      </c>
      <c r="AJ220">
        <v>4897.4526659999992</v>
      </c>
      <c r="AK220">
        <v>4916.928637</v>
      </c>
    </row>
    <row r="221" spans="1:37" x14ac:dyDescent="0.25">
      <c r="A221" t="s">
        <v>481</v>
      </c>
      <c r="B221">
        <v>0</v>
      </c>
      <c r="C221">
        <v>0.33177299999988463</v>
      </c>
      <c r="D221">
        <v>1.1263740000003963</v>
      </c>
      <c r="E221">
        <v>2.3750490000002173</v>
      </c>
      <c r="F221">
        <v>4.0180419999996957</v>
      </c>
      <c r="G221">
        <v>5.9897339999997712</v>
      </c>
      <c r="H221">
        <v>923.60956400000032</v>
      </c>
      <c r="I221">
        <v>954.53549999999996</v>
      </c>
      <c r="J221">
        <v>933.68295599999965</v>
      </c>
      <c r="K221">
        <v>906.32601700000032</v>
      </c>
      <c r="L221">
        <v>1257.5306019999998</v>
      </c>
      <c r="M221">
        <v>1320.6845129999992</v>
      </c>
      <c r="N221">
        <v>1289.8946550000001</v>
      </c>
      <c r="O221">
        <v>1299.7976639999997</v>
      </c>
      <c r="P221">
        <v>1292.5373920000002</v>
      </c>
      <c r="Q221">
        <v>1204.8699849999994</v>
      </c>
      <c r="R221">
        <v>1807.5567099999998</v>
      </c>
      <c r="S221">
        <v>1710.8011220000008</v>
      </c>
      <c r="T221">
        <v>1701.0378149999997</v>
      </c>
      <c r="U221">
        <v>1690.79295</v>
      </c>
      <c r="V221">
        <v>1795.0490110000001</v>
      </c>
      <c r="W221">
        <v>1787.2895499999995</v>
      </c>
      <c r="X221">
        <v>1840.8949260000009</v>
      </c>
      <c r="Y221">
        <v>1833.1706800000002</v>
      </c>
      <c r="Z221">
        <v>1823.9100520000002</v>
      </c>
      <c r="AA221">
        <v>2422.3448479999988</v>
      </c>
      <c r="AB221">
        <v>2428.1484260000007</v>
      </c>
      <c r="AC221">
        <v>2488.2186570000003</v>
      </c>
      <c r="AD221">
        <v>2885.7399999999989</v>
      </c>
      <c r="AE221">
        <v>2887.1769219999996</v>
      </c>
      <c r="AF221">
        <v>2880.2298600000004</v>
      </c>
      <c r="AG221">
        <v>2871.7657019999997</v>
      </c>
      <c r="AH221">
        <v>2863.1373549999989</v>
      </c>
      <c r="AI221">
        <v>2854.2253140000003</v>
      </c>
      <c r="AJ221">
        <v>2845.1875359999995</v>
      </c>
      <c r="AK221">
        <v>2835.8392379999996</v>
      </c>
    </row>
    <row r="222" spans="1:37" x14ac:dyDescent="0.25">
      <c r="A222" t="s">
        <v>482</v>
      </c>
      <c r="B222">
        <v>0</v>
      </c>
      <c r="C222">
        <v>0.13602500000001783</v>
      </c>
      <c r="D222">
        <v>0.46208599999999933</v>
      </c>
      <c r="E222">
        <v>0.97466400000007525</v>
      </c>
      <c r="F222">
        <v>1.649161999999933</v>
      </c>
      <c r="G222">
        <v>2.4585070000000542</v>
      </c>
      <c r="H222">
        <v>22.335332999999991</v>
      </c>
      <c r="I222">
        <v>26.674387000000024</v>
      </c>
      <c r="J222">
        <v>29.177858000000015</v>
      </c>
      <c r="K222">
        <v>30.66858400000001</v>
      </c>
      <c r="L222">
        <v>31.510657000000037</v>
      </c>
      <c r="M222">
        <v>32.404669000000013</v>
      </c>
      <c r="N222">
        <v>32.995899999999892</v>
      </c>
      <c r="O222">
        <v>34.035110999999915</v>
      </c>
      <c r="P222">
        <v>35.017921999999999</v>
      </c>
      <c r="Q222">
        <v>36.151153999999678</v>
      </c>
      <c r="R222">
        <v>37.825980999999956</v>
      </c>
      <c r="S222">
        <v>39.066881000000194</v>
      </c>
      <c r="T222">
        <v>39.846043999999893</v>
      </c>
      <c r="U222">
        <v>40.443899999999758</v>
      </c>
      <c r="V222">
        <v>41.422289999999975</v>
      </c>
      <c r="W222">
        <v>41.992726999999832</v>
      </c>
      <c r="X222">
        <v>42.86042099999986</v>
      </c>
      <c r="Y222">
        <v>43.95524099999966</v>
      </c>
      <c r="Z222">
        <v>44.944247999999789</v>
      </c>
      <c r="AA222">
        <v>46.292197999999644</v>
      </c>
      <c r="AB222">
        <v>47.548361999999997</v>
      </c>
      <c r="AC222">
        <v>48.769851000000017</v>
      </c>
      <c r="AD222">
        <v>50.343065000000024</v>
      </c>
      <c r="AE222">
        <v>51.640288999999939</v>
      </c>
      <c r="AF222">
        <v>52.773768999999902</v>
      </c>
      <c r="AG222">
        <v>53.899670000000242</v>
      </c>
      <c r="AH222">
        <v>55.035978000000341</v>
      </c>
      <c r="AI222">
        <v>55.927091000000019</v>
      </c>
      <c r="AJ222">
        <v>56.847809000000325</v>
      </c>
      <c r="AK222">
        <v>57.576599999999871</v>
      </c>
    </row>
    <row r="223" spans="1:37" x14ac:dyDescent="0.25">
      <c r="A223" t="s">
        <v>483</v>
      </c>
      <c r="B223">
        <v>0</v>
      </c>
      <c r="C223">
        <v>0.35846300000048359</v>
      </c>
      <c r="D223">
        <v>1.220499999999447</v>
      </c>
      <c r="E223">
        <v>2.5788970000003246</v>
      </c>
      <c r="F223">
        <v>4.36971099999937</v>
      </c>
      <c r="G223">
        <v>6.5218830000003436</v>
      </c>
      <c r="H223">
        <v>1718.8216729999995</v>
      </c>
      <c r="I223">
        <v>1801.9748449999997</v>
      </c>
      <c r="J223">
        <v>1834.2218139999995</v>
      </c>
      <c r="K223">
        <v>1866.1730319999997</v>
      </c>
      <c r="L223">
        <v>1754.2018019999996</v>
      </c>
      <c r="M223">
        <v>1785.8020779999997</v>
      </c>
      <c r="N223">
        <v>1813.1649819999993</v>
      </c>
      <c r="O223">
        <v>1830.3667619999997</v>
      </c>
      <c r="P223">
        <v>1842.9564030000001</v>
      </c>
      <c r="Q223">
        <v>2028.9610440000006</v>
      </c>
      <c r="R223">
        <v>1578.2939080000006</v>
      </c>
      <c r="S223">
        <v>1605.7320030000001</v>
      </c>
      <c r="T223">
        <v>1614.6819270000005</v>
      </c>
      <c r="U223">
        <v>1630.5726480000003</v>
      </c>
      <c r="V223">
        <v>1675.8577990000003</v>
      </c>
      <c r="W223">
        <v>1696.8101109999998</v>
      </c>
      <c r="X223">
        <v>1725.5466379999998</v>
      </c>
      <c r="Y223">
        <v>1734.9661889999998</v>
      </c>
      <c r="Z223">
        <v>1738.80116</v>
      </c>
      <c r="AA223">
        <v>1572.1577210000005</v>
      </c>
      <c r="AB223">
        <v>1692.6690229999995</v>
      </c>
      <c r="AC223">
        <v>1697.2445790000002</v>
      </c>
      <c r="AD223">
        <v>3187.8318739999995</v>
      </c>
      <c r="AE223">
        <v>3244.3645570000008</v>
      </c>
      <c r="AF223">
        <v>3256.7203500000005</v>
      </c>
      <c r="AG223">
        <v>3260.3289380000006</v>
      </c>
      <c r="AH223">
        <v>3261.8096140000007</v>
      </c>
      <c r="AI223">
        <v>3262.4635520000002</v>
      </c>
      <c r="AJ223">
        <v>3266.720953</v>
      </c>
      <c r="AK223">
        <v>3266.1374390000001</v>
      </c>
    </row>
    <row r="224" spans="1:37" x14ac:dyDescent="0.25">
      <c r="A224" t="s">
        <v>484</v>
      </c>
      <c r="B224">
        <v>0</v>
      </c>
      <c r="C224">
        <v>5.9327800000005482E-2</v>
      </c>
      <c r="D224">
        <v>0.20157820000008542</v>
      </c>
      <c r="E224">
        <v>0.42529260000003433</v>
      </c>
      <c r="F224">
        <v>0.7198247999999694</v>
      </c>
      <c r="G224">
        <v>1.0734527000000753</v>
      </c>
      <c r="H224">
        <v>2768.6484384999999</v>
      </c>
      <c r="I224">
        <v>2795.1094703999997</v>
      </c>
      <c r="J224">
        <v>3079.6381701</v>
      </c>
      <c r="K224">
        <v>3283.441515</v>
      </c>
      <c r="L224">
        <v>3400.2377621000005</v>
      </c>
      <c r="M224">
        <v>3697.0519727999999</v>
      </c>
      <c r="N224">
        <v>3529.4324613000003</v>
      </c>
      <c r="O224">
        <v>4403.6675900999999</v>
      </c>
      <c r="P224">
        <v>4161.8385268000002</v>
      </c>
      <c r="Q224">
        <v>4655.4201783999997</v>
      </c>
      <c r="R224">
        <v>4630.8455592</v>
      </c>
      <c r="S224">
        <v>4264.7152679999999</v>
      </c>
      <c r="T224">
        <v>3500.3418795000002</v>
      </c>
      <c r="U224">
        <v>3111.1374775999998</v>
      </c>
      <c r="V224">
        <v>3263.0783744</v>
      </c>
      <c r="W224">
        <v>2442.3914006000005</v>
      </c>
      <c r="X224">
        <v>2446.5322230000002</v>
      </c>
      <c r="Y224">
        <v>2900.5905720000001</v>
      </c>
      <c r="Z224">
        <v>2458.5710019999997</v>
      </c>
      <c r="AA224">
        <v>2446.9420840000002</v>
      </c>
      <c r="AB224">
        <v>2810.8478450000002</v>
      </c>
      <c r="AC224">
        <v>2819.3443320000001</v>
      </c>
      <c r="AD224">
        <v>3004.3330550000001</v>
      </c>
      <c r="AE224">
        <v>2818.0851440000001</v>
      </c>
      <c r="AF224">
        <v>3169.555711</v>
      </c>
      <c r="AG224">
        <v>3513.3134719999998</v>
      </c>
      <c r="AH224">
        <v>3859.1458130000001</v>
      </c>
      <c r="AI224">
        <v>4087.4351550000001</v>
      </c>
      <c r="AJ224">
        <v>4434.3820839999998</v>
      </c>
      <c r="AK224">
        <v>4444.1400899999999</v>
      </c>
    </row>
    <row r="225" spans="1:37" x14ac:dyDescent="0.25">
      <c r="A225" t="s">
        <v>485</v>
      </c>
      <c r="B225">
        <v>0</v>
      </c>
      <c r="C225">
        <v>0.83212000000094122</v>
      </c>
      <c r="D225">
        <v>2.8287899999995716</v>
      </c>
      <c r="E225">
        <v>5.9706100000003062</v>
      </c>
      <c r="F225">
        <v>10.108650000000125</v>
      </c>
      <c r="G225">
        <v>15.078600000000733</v>
      </c>
      <c r="H225">
        <v>5821.6366500000004</v>
      </c>
      <c r="I225">
        <v>5938.4635099999996</v>
      </c>
      <c r="J225">
        <v>6247.6077100000002</v>
      </c>
      <c r="K225">
        <v>6459.4005300000008</v>
      </c>
      <c r="L225">
        <v>6259.9653500000004</v>
      </c>
      <c r="M225">
        <v>6668.0843800000002</v>
      </c>
      <c r="N225">
        <v>6482.4789600000004</v>
      </c>
      <c r="O225">
        <v>7370.9206400000003</v>
      </c>
      <c r="P225">
        <v>7104.5424700000021</v>
      </c>
      <c r="Q225">
        <v>7469.8329400000002</v>
      </c>
      <c r="R225">
        <v>9307.0528499999982</v>
      </c>
      <c r="S225">
        <v>8942.4618299999984</v>
      </c>
      <c r="T225">
        <v>8201.7434700000013</v>
      </c>
      <c r="U225">
        <v>7826.2997799999994</v>
      </c>
      <c r="V225">
        <v>8114.138359999999</v>
      </c>
      <c r="W225">
        <v>7221.9590000000007</v>
      </c>
      <c r="X225">
        <v>7277.3947499999995</v>
      </c>
      <c r="Y225">
        <v>7747.1760599999998</v>
      </c>
      <c r="Z225">
        <v>7315.3110099999994</v>
      </c>
      <c r="AA225">
        <v>7813.7452499999999</v>
      </c>
      <c r="AB225">
        <v>8125.7089200000009</v>
      </c>
      <c r="AC225">
        <v>8190.4585000000006</v>
      </c>
      <c r="AD225">
        <v>8595.5466199999992</v>
      </c>
      <c r="AE225">
        <v>8423.7878199999996</v>
      </c>
      <c r="AF225">
        <v>8785.8625100000008</v>
      </c>
      <c r="AG225">
        <v>9139.1135800000011</v>
      </c>
      <c r="AH225">
        <v>9493.6496300000017</v>
      </c>
      <c r="AI225">
        <v>9728.823150000002</v>
      </c>
      <c r="AJ225">
        <v>10082.729510000001</v>
      </c>
      <c r="AK225">
        <v>10095.95493</v>
      </c>
    </row>
    <row r="226" spans="1:37" x14ac:dyDescent="0.25">
      <c r="A226" t="s">
        <v>486</v>
      </c>
      <c r="B226">
        <v>0</v>
      </c>
      <c r="C226">
        <v>3.5268299999984265E-2</v>
      </c>
      <c r="D226">
        <v>0.11990170000001399</v>
      </c>
      <c r="E226">
        <v>0.25307650000002013</v>
      </c>
      <c r="F226">
        <v>0.42847459999995863</v>
      </c>
      <c r="G226">
        <v>0.63912500000003547</v>
      </c>
      <c r="H226">
        <v>5.8179125999999997</v>
      </c>
      <c r="I226">
        <v>6.9981965000000059</v>
      </c>
      <c r="J226">
        <v>7.7238899000000174</v>
      </c>
      <c r="K226">
        <v>8.1817249000000629</v>
      </c>
      <c r="L226">
        <v>8.4687968000000637</v>
      </c>
      <c r="M226">
        <v>8.7688651000000846</v>
      </c>
      <c r="N226">
        <v>9.0484956000000238</v>
      </c>
      <c r="O226">
        <v>9.4469580999999607</v>
      </c>
      <c r="P226">
        <v>9.832437900000059</v>
      </c>
      <c r="Q226">
        <v>10.315280899999948</v>
      </c>
      <c r="R226">
        <v>36.385732999999959</v>
      </c>
      <c r="S226">
        <v>37.687805700000013</v>
      </c>
      <c r="T226">
        <v>38.300836899999922</v>
      </c>
      <c r="U226">
        <v>38.785066700000016</v>
      </c>
      <c r="V226">
        <v>39.31759569999997</v>
      </c>
      <c r="W226">
        <v>39.767536199999995</v>
      </c>
      <c r="X226">
        <v>40.264762299999916</v>
      </c>
      <c r="Y226">
        <v>40.818728999999962</v>
      </c>
      <c r="Z226">
        <v>41.314361099999928</v>
      </c>
      <c r="AA226">
        <v>41.870818200000031</v>
      </c>
      <c r="AB226">
        <v>24.52882939999995</v>
      </c>
      <c r="AC226">
        <v>24.494517299999984</v>
      </c>
      <c r="AD226">
        <v>24.929631800000038</v>
      </c>
      <c r="AE226">
        <v>25.336280400000078</v>
      </c>
      <c r="AF226">
        <v>25.711339100000032</v>
      </c>
      <c r="AG226">
        <v>26.05535610000004</v>
      </c>
      <c r="AH226">
        <v>26.370301499999982</v>
      </c>
      <c r="AI226">
        <v>26.6471047</v>
      </c>
      <c r="AJ226">
        <v>26.901621499999919</v>
      </c>
      <c r="AK226">
        <v>27.104289799999947</v>
      </c>
    </row>
    <row r="227" spans="1:37" x14ac:dyDescent="0.25">
      <c r="A227" t="s">
        <v>487</v>
      </c>
      <c r="B227">
        <v>0</v>
      </c>
      <c r="C227">
        <v>12.774400000009337</v>
      </c>
      <c r="D227">
        <v>39.628999999986263</v>
      </c>
      <c r="E227">
        <v>78.743699999991804</v>
      </c>
      <c r="F227">
        <v>127.37089999999444</v>
      </c>
      <c r="G227">
        <v>182.6024000000034</v>
      </c>
      <c r="H227">
        <v>586.12680000001274</v>
      </c>
      <c r="I227">
        <v>836.24779999998282</v>
      </c>
      <c r="J227">
        <v>992.77700000000186</v>
      </c>
      <c r="K227">
        <v>1078.0135000000009</v>
      </c>
      <c r="L227">
        <v>1098.6210999999894</v>
      </c>
      <c r="M227">
        <v>1103.0487000000139</v>
      </c>
      <c r="N227">
        <v>1070.1245000000054</v>
      </c>
      <c r="O227">
        <v>1052.4028000000108</v>
      </c>
      <c r="P227">
        <v>1004.100299999991</v>
      </c>
      <c r="Q227">
        <v>975.49439999999595</v>
      </c>
      <c r="R227">
        <v>977.59600000001956</v>
      </c>
      <c r="S227">
        <v>941.38450000001467</v>
      </c>
      <c r="T227">
        <v>882.53390000000945</v>
      </c>
      <c r="U227">
        <v>824.4206000000122</v>
      </c>
      <c r="V227">
        <v>791.91909999999916</v>
      </c>
      <c r="W227">
        <v>735.04069999998319</v>
      </c>
      <c r="X227">
        <v>706.58479999998235</v>
      </c>
      <c r="Y227">
        <v>702.18379999999888</v>
      </c>
      <c r="Z227">
        <v>687.53820000000997</v>
      </c>
      <c r="AA227">
        <v>709.21540000001551</v>
      </c>
      <c r="AB227">
        <v>730.68479999998817</v>
      </c>
      <c r="AC227">
        <v>753.89449999999488</v>
      </c>
      <c r="AD227">
        <v>808.26629999998841</v>
      </c>
      <c r="AE227">
        <v>836.30960000000778</v>
      </c>
      <c r="AF227">
        <v>866.70240000000922</v>
      </c>
      <c r="AG227">
        <v>897.33629999999539</v>
      </c>
      <c r="AH227">
        <v>928.09010000000126</v>
      </c>
      <c r="AI227">
        <v>955.49379999999655</v>
      </c>
      <c r="AJ227">
        <v>984.73600000000442</v>
      </c>
      <c r="AK227">
        <v>1005.1217999999935</v>
      </c>
    </row>
    <row r="228" spans="1:37" x14ac:dyDescent="0.25">
      <c r="A228" t="s">
        <v>488</v>
      </c>
      <c r="B228">
        <v>0</v>
      </c>
      <c r="C228">
        <v>349.3410000000149</v>
      </c>
      <c r="D228">
        <v>1094.7069999999367</v>
      </c>
      <c r="E228">
        <v>2202.7290000002831</v>
      </c>
      <c r="F228">
        <v>3618.3840000000782</v>
      </c>
      <c r="G228">
        <v>5283.0380000001751</v>
      </c>
      <c r="H228">
        <v>17713.324000000022</v>
      </c>
      <c r="I228">
        <v>24851.967000000179</v>
      </c>
      <c r="J228">
        <v>29785.242000000086</v>
      </c>
      <c r="K228">
        <v>33350.949999999721</v>
      </c>
      <c r="L228">
        <v>35646.294000000227</v>
      </c>
      <c r="M228">
        <v>37994.98900000006</v>
      </c>
      <c r="N228">
        <v>39506.402999999933</v>
      </c>
      <c r="O228">
        <v>41703.086000000127</v>
      </c>
      <c r="P228">
        <v>42999.05299999984</v>
      </c>
      <c r="Q228">
        <v>44960.143000000156</v>
      </c>
      <c r="R228">
        <v>47776.282999999821</v>
      </c>
      <c r="S228">
        <v>49278.050999999978</v>
      </c>
      <c r="T228">
        <v>50095.931000000332</v>
      </c>
      <c r="U228">
        <v>50902.695999999996</v>
      </c>
      <c r="V228">
        <v>52357.712999999989</v>
      </c>
      <c r="W228">
        <v>52841.804000000004</v>
      </c>
      <c r="X228">
        <v>54054.828999999911</v>
      </c>
      <c r="Y228">
        <v>55751.12099999981</v>
      </c>
      <c r="Z228">
        <v>56886.322999999858</v>
      </c>
      <c r="AA228">
        <v>58975.666999999899</v>
      </c>
      <c r="AB228">
        <v>60837.550999999978</v>
      </c>
      <c r="AC228">
        <v>62625.509999999776</v>
      </c>
      <c r="AD228">
        <v>65286.928000000305</v>
      </c>
      <c r="AE228">
        <v>66990.946999999695</v>
      </c>
      <c r="AF228">
        <v>68751.461000000127</v>
      </c>
      <c r="AG228">
        <v>70468.530999999959</v>
      </c>
      <c r="AH228">
        <v>72137.422999999952</v>
      </c>
      <c r="AI228">
        <v>73653.412000000011</v>
      </c>
      <c r="AJ228">
        <v>75183.098999999929</v>
      </c>
      <c r="AK228">
        <v>76388.723999999929</v>
      </c>
    </row>
    <row r="229" spans="1:37" x14ac:dyDescent="0.25">
      <c r="A229" t="s">
        <v>489</v>
      </c>
      <c r="B229">
        <v>0</v>
      </c>
      <c r="C229">
        <v>1052.0376000000106</v>
      </c>
      <c r="D229">
        <v>2892.6449999999895</v>
      </c>
      <c r="E229">
        <v>5307.219299999997</v>
      </c>
      <c r="F229">
        <v>8140.6794999999984</v>
      </c>
      <c r="G229">
        <v>11282.342300000018</v>
      </c>
      <c r="H229">
        <v>15365.810699999973</v>
      </c>
      <c r="I229">
        <v>19347.449800000002</v>
      </c>
      <c r="J229">
        <v>23306.160100000008</v>
      </c>
      <c r="K229">
        <v>27253.793800000014</v>
      </c>
      <c r="L229">
        <v>31167.863700000016</v>
      </c>
      <c r="M229">
        <v>35126.05250000002</v>
      </c>
      <c r="N229">
        <v>39048.722399999999</v>
      </c>
      <c r="O229">
        <v>43042.142499999987</v>
      </c>
      <c r="P229">
        <v>46964.165900000022</v>
      </c>
      <c r="Q229">
        <v>50924.223300000012</v>
      </c>
      <c r="R229">
        <v>54946.815499999997</v>
      </c>
      <c r="S229">
        <v>58832.847000000009</v>
      </c>
      <c r="T229">
        <v>62609.554699999979</v>
      </c>
      <c r="U229">
        <v>66336.196899999981</v>
      </c>
      <c r="V229">
        <v>70072.994099999982</v>
      </c>
      <c r="W229">
        <v>73669.123099999997</v>
      </c>
      <c r="X229">
        <v>77268.113199999993</v>
      </c>
      <c r="Y229">
        <v>80860.916500000021</v>
      </c>
      <c r="Z229">
        <v>84337.738500000007</v>
      </c>
      <c r="AA229">
        <v>87834.436399999977</v>
      </c>
      <c r="AB229">
        <v>91257.716199999966</v>
      </c>
      <c r="AC229">
        <v>94602.345300000015</v>
      </c>
      <c r="AD229">
        <v>97953.716400000005</v>
      </c>
      <c r="AE229">
        <v>101164.60899999997</v>
      </c>
      <c r="AF229">
        <v>104319.4656</v>
      </c>
      <c r="AG229">
        <v>107411.20000000001</v>
      </c>
      <c r="AH229">
        <v>110441.22409999999</v>
      </c>
      <c r="AI229">
        <v>113400.75</v>
      </c>
      <c r="AJ229">
        <v>116309.65059999999</v>
      </c>
      <c r="AK229">
        <v>119134.5747</v>
      </c>
    </row>
    <row r="230" spans="1:37" x14ac:dyDescent="0.25">
      <c r="A230" t="s">
        <v>490</v>
      </c>
      <c r="B230">
        <v>0</v>
      </c>
      <c r="C230">
        <v>0.49033999999846856</v>
      </c>
      <c r="D230">
        <v>1.7656999999999243</v>
      </c>
      <c r="E230">
        <v>3.8770600000007107</v>
      </c>
      <c r="F230">
        <v>6.7330000000001746</v>
      </c>
      <c r="G230">
        <v>10.181600000001708</v>
      </c>
      <c r="H230">
        <v>27.563790000000154</v>
      </c>
      <c r="I230">
        <v>45.613569999999527</v>
      </c>
      <c r="J230">
        <v>59.213630000000194</v>
      </c>
      <c r="K230">
        <v>67.456560000000536</v>
      </c>
      <c r="L230">
        <v>70.787019999999757</v>
      </c>
      <c r="M230">
        <v>71.650820000000749</v>
      </c>
      <c r="N230">
        <v>70.494210000000749</v>
      </c>
      <c r="O230">
        <v>69.476710000000821</v>
      </c>
      <c r="P230">
        <v>67.730870000001232</v>
      </c>
      <c r="Q230">
        <v>66.609459999999672</v>
      </c>
      <c r="R230">
        <v>67.203810000000885</v>
      </c>
      <c r="S230">
        <v>67.112290000000939</v>
      </c>
      <c r="T230">
        <v>65.631239999998797</v>
      </c>
      <c r="U230">
        <v>63.460320000000138</v>
      </c>
      <c r="V230">
        <v>61.984749999999622</v>
      </c>
      <c r="W230">
        <v>59.84078000000045</v>
      </c>
      <c r="X230">
        <v>58.348519999999553</v>
      </c>
      <c r="Y230">
        <v>58.016690000000381</v>
      </c>
      <c r="Z230">
        <v>57.631960000000618</v>
      </c>
      <c r="AA230">
        <v>58.402200000000448</v>
      </c>
      <c r="AB230">
        <v>59.499490000000151</v>
      </c>
      <c r="AC230">
        <v>60.54747000000134</v>
      </c>
      <c r="AD230">
        <v>62.551309999998921</v>
      </c>
      <c r="AE230">
        <v>63.833000000000538</v>
      </c>
      <c r="AF230">
        <v>64.667009999999209</v>
      </c>
      <c r="AG230">
        <v>65.210829999999987</v>
      </c>
      <c r="AH230">
        <v>65.549109999999928</v>
      </c>
      <c r="AI230">
        <v>65.591380000001664</v>
      </c>
      <c r="AJ230">
        <v>65.506639999999607</v>
      </c>
      <c r="AK230">
        <v>64.969020000000455</v>
      </c>
    </row>
    <row r="231" spans="1:37" x14ac:dyDescent="0.25">
      <c r="A231" t="s">
        <v>491</v>
      </c>
      <c r="B231">
        <v>0</v>
      </c>
      <c r="C231">
        <v>8.715899999992871E-2</v>
      </c>
      <c r="D231">
        <v>0.30933699999991404</v>
      </c>
      <c r="E231">
        <v>0.66937499999994543</v>
      </c>
      <c r="F231">
        <v>1.1480559999999969</v>
      </c>
      <c r="G231">
        <v>1.7200130000001081</v>
      </c>
      <c r="H231">
        <v>25.251565999999912</v>
      </c>
      <c r="I231">
        <v>39.686002999999801</v>
      </c>
      <c r="J231">
        <v>47.024083999999903</v>
      </c>
      <c r="K231">
        <v>50.968800999999985</v>
      </c>
      <c r="L231">
        <v>52.676083000000062</v>
      </c>
      <c r="M231">
        <v>55.003912000000128</v>
      </c>
      <c r="N231">
        <v>56.207194999999956</v>
      </c>
      <c r="O231">
        <v>58.972629000000097</v>
      </c>
      <c r="P231">
        <v>60.235087000000021</v>
      </c>
      <c r="Q231">
        <v>62.743491000000176</v>
      </c>
      <c r="R231">
        <v>67.272474999999986</v>
      </c>
      <c r="S231">
        <v>69.22514000000001</v>
      </c>
      <c r="T231">
        <v>69.356099999999969</v>
      </c>
      <c r="U231">
        <v>69.365616000000045</v>
      </c>
      <c r="V231">
        <v>70.817862999999988</v>
      </c>
      <c r="W231">
        <v>70.428112999999939</v>
      </c>
      <c r="X231">
        <v>71.21911799999998</v>
      </c>
      <c r="Y231">
        <v>73.131231999999954</v>
      </c>
      <c r="Z231">
        <v>73.883863000000019</v>
      </c>
      <c r="AA231">
        <v>76.322661000000153</v>
      </c>
      <c r="AB231">
        <v>78.453658000000132</v>
      </c>
      <c r="AC231">
        <v>80.290547000000061</v>
      </c>
      <c r="AD231">
        <v>84.006271999999854</v>
      </c>
      <c r="AE231">
        <v>85.94432699999993</v>
      </c>
      <c r="AF231">
        <v>87.674668000000111</v>
      </c>
      <c r="AG231">
        <v>89.338728000000174</v>
      </c>
      <c r="AH231">
        <v>90.932264999999916</v>
      </c>
      <c r="AI231">
        <v>92.22934999999984</v>
      </c>
      <c r="AJ231">
        <v>93.547098000000233</v>
      </c>
      <c r="AK231">
        <v>94.226521000000048</v>
      </c>
    </row>
    <row r="232" spans="1:37" x14ac:dyDescent="0.25">
      <c r="A232" t="s">
        <v>492</v>
      </c>
      <c r="B232">
        <v>0</v>
      </c>
      <c r="C232">
        <v>0.7305899999992107</v>
      </c>
      <c r="D232">
        <v>2.5051299999995535</v>
      </c>
      <c r="E232">
        <v>5.2595999999994092</v>
      </c>
      <c r="F232">
        <v>8.7611900000010792</v>
      </c>
      <c r="G232">
        <v>12.738100000000486</v>
      </c>
      <c r="H232">
        <v>22.60685999999987</v>
      </c>
      <c r="I232">
        <v>30.636360000000423</v>
      </c>
      <c r="J232">
        <v>33.873789999999644</v>
      </c>
      <c r="K232">
        <v>32.284450000001016</v>
      </c>
      <c r="L232">
        <v>26.810410000000047</v>
      </c>
      <c r="M232">
        <v>19.264890000000378</v>
      </c>
      <c r="N232">
        <v>10.357959999999366</v>
      </c>
      <c r="O232">
        <v>1.4780100000007224</v>
      </c>
      <c r="P232">
        <v>-7.6146799999987707</v>
      </c>
      <c r="Q232">
        <v>-16.065019999998185</v>
      </c>
      <c r="R232">
        <v>-23.312780000000203</v>
      </c>
      <c r="S232">
        <v>-30.675480000001698</v>
      </c>
      <c r="T232">
        <v>-38.360150000000431</v>
      </c>
      <c r="U232">
        <v>-45.788290000000416</v>
      </c>
      <c r="V232">
        <v>-52.150280000001658</v>
      </c>
      <c r="W232">
        <v>-58.096750000000611</v>
      </c>
      <c r="X232">
        <v>-62.913990000000922</v>
      </c>
      <c r="Y232">
        <v>-66.459789999997156</v>
      </c>
      <c r="Z232">
        <v>-69.448010000000068</v>
      </c>
      <c r="AA232">
        <v>-71.385429999998451</v>
      </c>
      <c r="AB232">
        <v>-72.844369999998889</v>
      </c>
      <c r="AC232">
        <v>-74.097840000002179</v>
      </c>
      <c r="AD232">
        <v>-74.762640000000829</v>
      </c>
      <c r="AE232">
        <v>-75.778010000001814</v>
      </c>
      <c r="AF232">
        <v>-77.017700000000332</v>
      </c>
      <c r="AG232">
        <v>-78.393579999999929</v>
      </c>
      <c r="AH232">
        <v>-79.863839999998163</v>
      </c>
      <c r="AI232">
        <v>-81.471639999999752</v>
      </c>
      <c r="AJ232">
        <v>-83.129799999998795</v>
      </c>
      <c r="AK232">
        <v>-84.981100000000879</v>
      </c>
    </row>
    <row r="233" spans="1:37" x14ac:dyDescent="0.25">
      <c r="A233" t="s">
        <v>493</v>
      </c>
      <c r="B233">
        <v>0</v>
      </c>
      <c r="C233">
        <v>0.24559299999987161</v>
      </c>
      <c r="D233">
        <v>0.83155599999986407</v>
      </c>
      <c r="E233">
        <v>1.7463000000000193</v>
      </c>
      <c r="F233">
        <v>2.9390779999998813</v>
      </c>
      <c r="G233">
        <v>4.354184000000032</v>
      </c>
      <c r="H233">
        <v>52.595058999999992</v>
      </c>
      <c r="I233">
        <v>81.270895999999993</v>
      </c>
      <c r="J233">
        <v>96.224425999999994</v>
      </c>
      <c r="K233">
        <v>105.04134500000009</v>
      </c>
      <c r="L233">
        <v>109.68509099999983</v>
      </c>
      <c r="M233">
        <v>115.80877200000009</v>
      </c>
      <c r="N233">
        <v>119.45131800000013</v>
      </c>
      <c r="O233">
        <v>126.26470100000006</v>
      </c>
      <c r="P233">
        <v>129.63347399999998</v>
      </c>
      <c r="Q233">
        <v>135.53606500000001</v>
      </c>
      <c r="R233">
        <v>145.45348100000001</v>
      </c>
      <c r="S233">
        <v>149.64136299999996</v>
      </c>
      <c r="T233">
        <v>150.03452500000003</v>
      </c>
      <c r="U233">
        <v>150.21562799999992</v>
      </c>
      <c r="V233">
        <v>153.36818500000004</v>
      </c>
      <c r="W233">
        <v>152.39994299999989</v>
      </c>
      <c r="X233">
        <v>153.97671800000035</v>
      </c>
      <c r="Y233">
        <v>157.79529100000036</v>
      </c>
      <c r="Z233">
        <v>159.02146600000015</v>
      </c>
      <c r="AA233">
        <v>163.89727200000016</v>
      </c>
      <c r="AB233">
        <v>168.02049400000033</v>
      </c>
      <c r="AC233">
        <v>171.56754000000001</v>
      </c>
      <c r="AD233">
        <v>179.18452200000002</v>
      </c>
      <c r="AE233">
        <v>182.94601999999986</v>
      </c>
      <c r="AF233">
        <v>186.4376070000003</v>
      </c>
      <c r="AG233">
        <v>189.86541899999975</v>
      </c>
      <c r="AH233">
        <v>193.19271200000003</v>
      </c>
      <c r="AI233">
        <v>195.93676499999992</v>
      </c>
      <c r="AJ233">
        <v>198.78407599999991</v>
      </c>
      <c r="AK233">
        <v>200.3193369999999</v>
      </c>
    </row>
    <row r="234" spans="1:37" x14ac:dyDescent="0.25">
      <c r="A234" t="s">
        <v>494</v>
      </c>
      <c r="B234">
        <v>0</v>
      </c>
      <c r="C234">
        <v>4.2362199999956829E-2</v>
      </c>
      <c r="D234">
        <v>0.14238510000006954</v>
      </c>
      <c r="E234">
        <v>0.29297019999989971</v>
      </c>
      <c r="F234">
        <v>0.47788149999996676</v>
      </c>
      <c r="G234">
        <v>0.6795439999999644</v>
      </c>
      <c r="H234">
        <v>2.9280950000000985</v>
      </c>
      <c r="I234">
        <v>4.659355000000005</v>
      </c>
      <c r="J234">
        <v>5.6083819999998923</v>
      </c>
      <c r="K234">
        <v>5.9334740000001602</v>
      </c>
      <c r="L234">
        <v>5.7527339999999185</v>
      </c>
      <c r="M234">
        <v>5.3957009999999173</v>
      </c>
      <c r="N234">
        <v>4.8162210000000414</v>
      </c>
      <c r="O234">
        <v>4.3056079999998929</v>
      </c>
      <c r="P234">
        <v>3.6571870000000217</v>
      </c>
      <c r="Q234">
        <v>3.1110380000000077</v>
      </c>
      <c r="R234">
        <v>2.7852930000001379</v>
      </c>
      <c r="S234">
        <v>2.284842000000026</v>
      </c>
      <c r="T234">
        <v>1.6109259999998358</v>
      </c>
      <c r="U234">
        <v>0.91242299999998977</v>
      </c>
      <c r="V234">
        <v>0.37012899999990623</v>
      </c>
      <c r="W234">
        <v>-0.27419699999995828</v>
      </c>
      <c r="X234">
        <v>-0.77362700000003315</v>
      </c>
      <c r="Y234">
        <v>-1.0964100000001054</v>
      </c>
      <c r="Z234">
        <v>-1.4447179999999662</v>
      </c>
      <c r="AA234">
        <v>-1.5934480000000804</v>
      </c>
      <c r="AB234">
        <v>-1.7034880000001067</v>
      </c>
      <c r="AC234">
        <v>-1.8032289999998738</v>
      </c>
      <c r="AD234">
        <v>-1.7144449999998415</v>
      </c>
      <c r="AE234">
        <v>-1.7422389999999268</v>
      </c>
      <c r="AF234">
        <v>-1.788923000000068</v>
      </c>
      <c r="AG234">
        <v>-1.8350510000000213</v>
      </c>
      <c r="AH234">
        <v>-1.8756490000000667</v>
      </c>
      <c r="AI234">
        <v>-1.9288679999999658</v>
      </c>
      <c r="AJ234">
        <v>-1.9671919999998408</v>
      </c>
      <c r="AK234">
        <v>-2.0457569999998668</v>
      </c>
    </row>
    <row r="235" spans="1:37" x14ac:dyDescent="0.25">
      <c r="A235" t="s">
        <v>495</v>
      </c>
      <c r="B235">
        <v>0</v>
      </c>
      <c r="C235">
        <v>0.30247800000006464</v>
      </c>
      <c r="D235">
        <v>0.98911900000030073</v>
      </c>
      <c r="E235">
        <v>2.0169850000002043</v>
      </c>
      <c r="F235">
        <v>3.3071469999999863</v>
      </c>
      <c r="G235">
        <v>4.781594000000041</v>
      </c>
      <c r="H235">
        <v>20.583998999999949</v>
      </c>
      <c r="I235">
        <v>30.437231000000338</v>
      </c>
      <c r="J235">
        <v>35.657523999999739</v>
      </c>
      <c r="K235">
        <v>38.448253999999906</v>
      </c>
      <c r="L235">
        <v>39.520602999999937</v>
      </c>
      <c r="M235">
        <v>40.745910000000094</v>
      </c>
      <c r="N235">
        <v>41.093499999999949</v>
      </c>
      <c r="O235">
        <v>42.350230999999894</v>
      </c>
      <c r="P235">
        <v>42.599398999999721</v>
      </c>
      <c r="Q235">
        <v>43.640526000000136</v>
      </c>
      <c r="R235">
        <v>45.966957000000093</v>
      </c>
      <c r="S235">
        <v>46.643114999999852</v>
      </c>
      <c r="T235">
        <v>46.188252999999804</v>
      </c>
      <c r="U235">
        <v>45.702678999999989</v>
      </c>
      <c r="V235">
        <v>46.20049999999992</v>
      </c>
      <c r="W235">
        <v>45.590257999999722</v>
      </c>
      <c r="X235">
        <v>45.843712000000323</v>
      </c>
      <c r="Y235">
        <v>46.90242199999966</v>
      </c>
      <c r="Z235">
        <v>47.297628999999688</v>
      </c>
      <c r="AA235">
        <v>48.853719000000183</v>
      </c>
      <c r="AB235">
        <v>50.255098000000089</v>
      </c>
      <c r="AC235">
        <v>51.506716999999753</v>
      </c>
      <c r="AD235">
        <v>53.977366999999958</v>
      </c>
      <c r="AE235">
        <v>55.304877999999917</v>
      </c>
      <c r="AF235">
        <v>56.517861000000266</v>
      </c>
      <c r="AG235">
        <v>57.692433999999594</v>
      </c>
      <c r="AH235">
        <v>58.825736999999663</v>
      </c>
      <c r="AI235">
        <v>59.776095999999598</v>
      </c>
      <c r="AJ235">
        <v>60.75068599999986</v>
      </c>
      <c r="AK235">
        <v>61.331412999999884</v>
      </c>
    </row>
    <row r="236" spans="1:37" x14ac:dyDescent="0.25">
      <c r="A236" t="s">
        <v>496</v>
      </c>
      <c r="B236">
        <v>0</v>
      </c>
      <c r="C236">
        <v>0.5352469999997993</v>
      </c>
      <c r="D236">
        <v>1.7726460000003499</v>
      </c>
      <c r="E236">
        <v>3.6316079999996873</v>
      </c>
      <c r="F236">
        <v>5.9486679999999978</v>
      </c>
      <c r="G236">
        <v>8.5585479999999734</v>
      </c>
      <c r="H236">
        <v>65.796940000000177</v>
      </c>
      <c r="I236">
        <v>99.856759999999667</v>
      </c>
      <c r="J236">
        <v>116.52078100000017</v>
      </c>
      <c r="K236">
        <v>124.6635499999993</v>
      </c>
      <c r="L236">
        <v>126.97651600000063</v>
      </c>
      <c r="M236">
        <v>130.41044699999929</v>
      </c>
      <c r="N236">
        <v>130.74670400000014</v>
      </c>
      <c r="O236">
        <v>134.67993800000022</v>
      </c>
      <c r="P236">
        <v>134.74532199999976</v>
      </c>
      <c r="Q236">
        <v>137.84269300000051</v>
      </c>
      <c r="R236">
        <v>145.79735199999959</v>
      </c>
      <c r="S236">
        <v>147.36185899999964</v>
      </c>
      <c r="T236">
        <v>144.64814999999999</v>
      </c>
      <c r="U236">
        <v>141.8824910000003</v>
      </c>
      <c r="V236">
        <v>142.86897399999998</v>
      </c>
      <c r="W236">
        <v>139.52570300000025</v>
      </c>
      <c r="X236">
        <v>139.43696300000011</v>
      </c>
      <c r="Y236">
        <v>142.33030099999996</v>
      </c>
      <c r="Z236">
        <v>142.59260799999993</v>
      </c>
      <c r="AA236">
        <v>147.27869099999953</v>
      </c>
      <c r="AB236">
        <v>151.34519499999988</v>
      </c>
      <c r="AC236">
        <v>154.87630999999965</v>
      </c>
      <c r="AD236">
        <v>163.16894599999978</v>
      </c>
      <c r="AE236">
        <v>167.1332139999995</v>
      </c>
      <c r="AF236">
        <v>170.76874099999986</v>
      </c>
      <c r="AG236">
        <v>174.36144700000023</v>
      </c>
      <c r="AH236">
        <v>177.88464500000009</v>
      </c>
      <c r="AI236">
        <v>180.78562899999997</v>
      </c>
      <c r="AJ236">
        <v>183.85186400000021</v>
      </c>
      <c r="AK236">
        <v>185.46927500000038</v>
      </c>
    </row>
    <row r="237" spans="1:37" x14ac:dyDescent="0.25">
      <c r="A237" t="s">
        <v>497</v>
      </c>
      <c r="B237">
        <v>0</v>
      </c>
      <c r="C237">
        <v>2.1382699999994657</v>
      </c>
      <c r="D237">
        <v>7.4258199999967474</v>
      </c>
      <c r="E237">
        <v>15.931940000002214</v>
      </c>
      <c r="F237">
        <v>27.275110000002314</v>
      </c>
      <c r="G237">
        <v>40.910650000005262</v>
      </c>
      <c r="H237">
        <v>104.86656999999832</v>
      </c>
      <c r="I237">
        <v>166.40965000000142</v>
      </c>
      <c r="J237">
        <v>213.40084999999817</v>
      </c>
      <c r="K237">
        <v>244.84034999999858</v>
      </c>
      <c r="L237">
        <v>261.81401999999798</v>
      </c>
      <c r="M237">
        <v>271.85198000000673</v>
      </c>
      <c r="N237">
        <v>274.80544999999984</v>
      </c>
      <c r="O237">
        <v>277.86464999999589</v>
      </c>
      <c r="P237">
        <v>277.00759000000107</v>
      </c>
      <c r="Q237">
        <v>277.58294000000024</v>
      </c>
      <c r="R237">
        <v>283.1353900000031</v>
      </c>
      <c r="S237">
        <v>284.84109000000171</v>
      </c>
      <c r="T237">
        <v>281.44421000000148</v>
      </c>
      <c r="U237">
        <v>275.83663000000524</v>
      </c>
      <c r="V237">
        <v>272.67072000000189</v>
      </c>
      <c r="W237">
        <v>266.52902999999787</v>
      </c>
      <c r="X237">
        <v>262.80222999999387</v>
      </c>
      <c r="Y237">
        <v>262.88763000000472</v>
      </c>
      <c r="Z237">
        <v>262.37357999999949</v>
      </c>
      <c r="AA237">
        <v>266.22377000000415</v>
      </c>
      <c r="AB237">
        <v>271.12479000000167</v>
      </c>
      <c r="AC237">
        <v>276.1420200000066</v>
      </c>
      <c r="AD237">
        <v>285.12382999999681</v>
      </c>
      <c r="AE237">
        <v>291.53411000000051</v>
      </c>
      <c r="AF237">
        <v>297.00798000000214</v>
      </c>
      <c r="AG237">
        <v>301.95438000000286</v>
      </c>
      <c r="AH237">
        <v>306.53803999999946</v>
      </c>
      <c r="AI237">
        <v>310.34878000000026</v>
      </c>
      <c r="AJ237">
        <v>313.98838000000251</v>
      </c>
      <c r="AK237">
        <v>316.18725999999879</v>
      </c>
    </row>
    <row r="238" spans="1:37" x14ac:dyDescent="0.25">
      <c r="A238" t="s">
        <v>498</v>
      </c>
      <c r="B238">
        <v>0</v>
      </c>
      <c r="C238">
        <v>0.75717699999950128</v>
      </c>
      <c r="D238">
        <v>2.6474749999997584</v>
      </c>
      <c r="E238">
        <v>5.7160299999995914</v>
      </c>
      <c r="F238">
        <v>9.8705800000007002</v>
      </c>
      <c r="G238">
        <v>14.994332000000213</v>
      </c>
      <c r="H238">
        <v>30.724369999999908</v>
      </c>
      <c r="I238">
        <v>47.662766999999803</v>
      </c>
      <c r="J238">
        <v>62.143439999999828</v>
      </c>
      <c r="K238">
        <v>74.226662000000033</v>
      </c>
      <c r="L238">
        <v>84.740767999999662</v>
      </c>
      <c r="M238">
        <v>95.54831699999977</v>
      </c>
      <c r="N238">
        <v>106.82635800000025</v>
      </c>
      <c r="O238">
        <v>119.80029999999988</v>
      </c>
      <c r="P238">
        <v>133.54083399999945</v>
      </c>
      <c r="Q238">
        <v>148.68905199999972</v>
      </c>
      <c r="R238">
        <v>165.78415599999971</v>
      </c>
      <c r="S238">
        <v>182.85169300000052</v>
      </c>
      <c r="T238">
        <v>199.17998100000023</v>
      </c>
      <c r="U238">
        <v>215.16940599999998</v>
      </c>
      <c r="V238">
        <v>231.6858970000003</v>
      </c>
      <c r="W238">
        <v>247.55466100000012</v>
      </c>
      <c r="X238">
        <v>263.53222600000026</v>
      </c>
      <c r="Y238">
        <v>279.87710500000048</v>
      </c>
      <c r="Z238">
        <v>295.56160899999941</v>
      </c>
      <c r="AA238">
        <v>311.35494199999994</v>
      </c>
      <c r="AB238">
        <v>326.650936</v>
      </c>
      <c r="AC238">
        <v>341.13212300000032</v>
      </c>
      <c r="AD238">
        <v>355.62275800000043</v>
      </c>
      <c r="AE238">
        <v>368.87194699999964</v>
      </c>
      <c r="AF238">
        <v>381.04552499999954</v>
      </c>
      <c r="AG238">
        <v>392.30865599999925</v>
      </c>
      <c r="AH238">
        <v>402.74404800000048</v>
      </c>
      <c r="AI238">
        <v>412.28863099999944</v>
      </c>
      <c r="AJ238">
        <v>421.06631200000083</v>
      </c>
      <c r="AK238">
        <v>428.833482</v>
      </c>
    </row>
    <row r="239" spans="1:37" x14ac:dyDescent="0.25">
      <c r="A239" t="s">
        <v>499</v>
      </c>
      <c r="B239">
        <v>0</v>
      </c>
      <c r="C239">
        <v>2.2106599999972332E-2</v>
      </c>
      <c r="D239">
        <v>8.1068400000049223E-2</v>
      </c>
      <c r="E239">
        <v>0.18022430000002032</v>
      </c>
      <c r="F239">
        <v>0.31714910000005148</v>
      </c>
      <c r="G239">
        <v>0.48846820000005664</v>
      </c>
      <c r="H239">
        <v>132.32022070000005</v>
      </c>
      <c r="I239">
        <v>193.23216489999993</v>
      </c>
      <c r="J239">
        <v>220.54196939999997</v>
      </c>
      <c r="K239">
        <v>235.55163260000006</v>
      </c>
      <c r="L239">
        <v>225.13202369999999</v>
      </c>
      <c r="M239">
        <v>234.16901179999991</v>
      </c>
      <c r="N239">
        <v>241.99313640000003</v>
      </c>
      <c r="O239">
        <v>249.07970420000004</v>
      </c>
      <c r="P239">
        <v>255.75961589999997</v>
      </c>
      <c r="Q239">
        <v>260.20321590000003</v>
      </c>
      <c r="R239">
        <v>247.69702509999991</v>
      </c>
      <c r="S239">
        <v>246.47618929999999</v>
      </c>
      <c r="T239">
        <v>249.27366949999998</v>
      </c>
      <c r="U239">
        <v>253.27912619999995</v>
      </c>
      <c r="V239">
        <v>253.54551249999997</v>
      </c>
      <c r="W239">
        <v>248.32572370000003</v>
      </c>
      <c r="X239">
        <v>248.55171900000005</v>
      </c>
      <c r="Y239">
        <v>250.54002939999998</v>
      </c>
      <c r="Z239">
        <v>252.74976880000008</v>
      </c>
      <c r="AA239">
        <v>261.25080150000008</v>
      </c>
      <c r="AB239">
        <v>258.20013919999997</v>
      </c>
      <c r="AC239">
        <v>257.50189779999994</v>
      </c>
      <c r="AD239">
        <v>257.50305460000004</v>
      </c>
      <c r="AE239">
        <v>257.36517379999998</v>
      </c>
      <c r="AF239">
        <v>256.89014740000005</v>
      </c>
      <c r="AG239">
        <v>256.05924230000005</v>
      </c>
      <c r="AH239">
        <v>254.89382160000002</v>
      </c>
      <c r="AI239">
        <v>253.43022240000005</v>
      </c>
      <c r="AJ239">
        <v>251.71353060000001</v>
      </c>
      <c r="AK239">
        <v>249.76100699999995</v>
      </c>
    </row>
    <row r="240" spans="1:37" x14ac:dyDescent="0.25">
      <c r="A240" t="s">
        <v>500</v>
      </c>
      <c r="B240">
        <v>0</v>
      </c>
      <c r="C240">
        <v>1.6107900000008613E-3</v>
      </c>
      <c r="D240">
        <v>5.9245799999985138E-3</v>
      </c>
      <c r="E240">
        <v>1.320570000000032E-2</v>
      </c>
      <c r="F240">
        <v>2.3288610000001597E-2</v>
      </c>
      <c r="G240">
        <v>3.5925249999998243E-2</v>
      </c>
      <c r="H240">
        <v>39.441434670000007</v>
      </c>
      <c r="I240">
        <v>64.150017480000002</v>
      </c>
      <c r="J240">
        <v>76.242713269999996</v>
      </c>
      <c r="K240">
        <v>82.750344740000003</v>
      </c>
      <c r="L240">
        <v>87.008450519999997</v>
      </c>
      <c r="M240">
        <v>90.259453390000004</v>
      </c>
      <c r="N240">
        <v>85.592140220000005</v>
      </c>
      <c r="O240">
        <v>84.924430950000001</v>
      </c>
      <c r="P240">
        <v>75.104091659999995</v>
      </c>
      <c r="Q240">
        <v>72.021300190000005</v>
      </c>
      <c r="R240">
        <v>155.61884415</v>
      </c>
      <c r="S240">
        <v>184.11508542000001</v>
      </c>
      <c r="T240">
        <v>196.88478559999999</v>
      </c>
      <c r="U240">
        <v>203.83779038</v>
      </c>
      <c r="V240">
        <v>208.29314918</v>
      </c>
      <c r="W240">
        <v>211.40195124000002</v>
      </c>
      <c r="X240">
        <v>225.60571007000001</v>
      </c>
      <c r="Y240">
        <v>231.99716712</v>
      </c>
      <c r="Z240">
        <v>234.84733943999998</v>
      </c>
      <c r="AA240">
        <v>236.07266369000001</v>
      </c>
      <c r="AB240">
        <v>236.35871613</v>
      </c>
      <c r="AC240">
        <v>248.74057663000002</v>
      </c>
      <c r="AD240">
        <v>252.92190453000001</v>
      </c>
      <c r="AE240">
        <v>253.57414143</v>
      </c>
      <c r="AF240">
        <v>252.74294623</v>
      </c>
      <c r="AG240">
        <v>251.15807307</v>
      </c>
      <c r="AH240">
        <v>249.09456262999998</v>
      </c>
      <c r="AI240">
        <v>246.67201595</v>
      </c>
      <c r="AJ240">
        <v>243.96704716000002</v>
      </c>
      <c r="AK240">
        <v>241.03354587999999</v>
      </c>
    </row>
    <row r="241" spans="1:37" x14ac:dyDescent="0.25">
      <c r="A241" t="s">
        <v>501</v>
      </c>
      <c r="B241">
        <v>0</v>
      </c>
      <c r="C241">
        <v>2.4003099999987398E-3</v>
      </c>
      <c r="D241">
        <v>8.8271699999964426E-3</v>
      </c>
      <c r="E241">
        <v>1.967244000000079E-2</v>
      </c>
      <c r="F241">
        <v>3.4689000000000192E-2</v>
      </c>
      <c r="G241">
        <v>5.3509449999999958E-2</v>
      </c>
      <c r="H241">
        <v>43.912814699999998</v>
      </c>
      <c r="I241">
        <v>68.986756130000003</v>
      </c>
      <c r="J241">
        <v>80.637767789999998</v>
      </c>
      <c r="K241">
        <v>86.55846747999999</v>
      </c>
      <c r="L241">
        <v>95.045940890000011</v>
      </c>
      <c r="M241">
        <v>99.535193230000004</v>
      </c>
      <c r="N241">
        <v>101.57615405</v>
      </c>
      <c r="O241">
        <v>102.80783661</v>
      </c>
      <c r="P241">
        <v>102.71580838</v>
      </c>
      <c r="Q241">
        <v>104.49486395999999</v>
      </c>
      <c r="R241">
        <v>125.09623596999998</v>
      </c>
      <c r="S241">
        <v>131.43979537000001</v>
      </c>
      <c r="T241">
        <v>132.65097211</v>
      </c>
      <c r="U241">
        <v>131.71735970999998</v>
      </c>
      <c r="V241">
        <v>129.74631134999998</v>
      </c>
      <c r="W241">
        <v>127.12599534</v>
      </c>
      <c r="X241">
        <v>124.8882023</v>
      </c>
      <c r="Y241">
        <v>121.95869422</v>
      </c>
      <c r="Z241">
        <v>118.75765433999999</v>
      </c>
      <c r="AA241">
        <v>119.46180133000001</v>
      </c>
      <c r="AB241">
        <v>117.80225935</v>
      </c>
      <c r="AC241">
        <v>116.12095651000001</v>
      </c>
      <c r="AD241">
        <v>113.78915621000002</v>
      </c>
      <c r="AE241">
        <v>111.30657372</v>
      </c>
      <c r="AF241">
        <v>108.86030598999999</v>
      </c>
      <c r="AG241">
        <v>106.50310524000001</v>
      </c>
      <c r="AH241">
        <v>104.25219645000001</v>
      </c>
      <c r="AI241">
        <v>102.09656673999999</v>
      </c>
      <c r="AJ241">
        <v>100.03426005</v>
      </c>
      <c r="AK241">
        <v>98.054928170000011</v>
      </c>
    </row>
    <row r="242" spans="1:37" x14ac:dyDescent="0.25">
      <c r="A242" t="s">
        <v>502</v>
      </c>
      <c r="B242">
        <v>0</v>
      </c>
      <c r="C242">
        <v>1.2263200000006691E-2</v>
      </c>
      <c r="D242">
        <v>4.5195100000000821E-2</v>
      </c>
      <c r="E242">
        <v>0.10091440000002194</v>
      </c>
      <c r="F242">
        <v>0.1782296999999744</v>
      </c>
      <c r="G242">
        <v>0.27527639999999565</v>
      </c>
      <c r="H242">
        <v>153.10902780000004</v>
      </c>
      <c r="I242">
        <v>235.75227289999998</v>
      </c>
      <c r="J242">
        <v>276.11623099999997</v>
      </c>
      <c r="K242">
        <v>299.44438380000003</v>
      </c>
      <c r="L242">
        <v>324.85123019999997</v>
      </c>
      <c r="M242">
        <v>344.40677340000002</v>
      </c>
      <c r="N242">
        <v>360.22941159999999</v>
      </c>
      <c r="O242">
        <v>374.20446179999993</v>
      </c>
      <c r="P242">
        <v>381.84794780000004</v>
      </c>
      <c r="Q242">
        <v>414.38900559999996</v>
      </c>
      <c r="R242">
        <v>355.43630029999997</v>
      </c>
      <c r="S242">
        <v>336.68439819999998</v>
      </c>
      <c r="T242">
        <v>331.94824960000005</v>
      </c>
      <c r="U242">
        <v>331.38870599999996</v>
      </c>
      <c r="V242">
        <v>352.17383849999999</v>
      </c>
      <c r="W242">
        <v>360.93487389999996</v>
      </c>
      <c r="X242">
        <v>364.66793980000006</v>
      </c>
      <c r="Y242">
        <v>366.41606150000001</v>
      </c>
      <c r="Z242">
        <v>367.19571449999995</v>
      </c>
      <c r="AA242">
        <v>392.98096499999997</v>
      </c>
      <c r="AB242">
        <v>399.31608069999999</v>
      </c>
      <c r="AC242">
        <v>401.36877530000004</v>
      </c>
      <c r="AD242">
        <v>401.8456114</v>
      </c>
      <c r="AE242">
        <v>401.50173719999998</v>
      </c>
      <c r="AF242">
        <v>400.640041</v>
      </c>
      <c r="AG242">
        <v>399.39207370000003</v>
      </c>
      <c r="AH242">
        <v>397.82232319999997</v>
      </c>
      <c r="AI242">
        <v>395.98340450000006</v>
      </c>
      <c r="AJ242">
        <v>393.91123769999996</v>
      </c>
      <c r="AK242">
        <v>391.64371929999999</v>
      </c>
    </row>
    <row r="243" spans="1:37" x14ac:dyDescent="0.25">
      <c r="A243" t="s">
        <v>503</v>
      </c>
      <c r="B243">
        <v>0</v>
      </c>
      <c r="C243">
        <v>5.2780999999981759E-3</v>
      </c>
      <c r="D243">
        <v>1.9340600000006702E-2</v>
      </c>
      <c r="E243">
        <v>4.2968700000002968E-2</v>
      </c>
      <c r="F243">
        <v>7.5574500000001876E-2</v>
      </c>
      <c r="G243">
        <v>0.11635139999999922</v>
      </c>
      <c r="H243">
        <v>17.500145099999997</v>
      </c>
      <c r="I243">
        <v>25.041972700000002</v>
      </c>
      <c r="J243">
        <v>27.738147999999995</v>
      </c>
      <c r="K243">
        <v>28.6478745</v>
      </c>
      <c r="L243">
        <v>36.446099400000008</v>
      </c>
      <c r="M243">
        <v>41.152273000000008</v>
      </c>
      <c r="N243">
        <v>42.833768200000009</v>
      </c>
      <c r="O243">
        <v>44.246068900000012</v>
      </c>
      <c r="P243">
        <v>45.171798499999994</v>
      </c>
      <c r="Q243">
        <v>44.188041900000002</v>
      </c>
      <c r="R243">
        <v>56.569806400000004</v>
      </c>
      <c r="S243">
        <v>59.655834999999996</v>
      </c>
      <c r="T243">
        <v>61.032239299999986</v>
      </c>
      <c r="U243">
        <v>61.793328500000001</v>
      </c>
      <c r="V243">
        <v>64.664081100000004</v>
      </c>
      <c r="W243">
        <v>65.87888559999999</v>
      </c>
      <c r="X243">
        <v>67.723707599999983</v>
      </c>
      <c r="Y243">
        <v>68.441814800000003</v>
      </c>
      <c r="Z243">
        <v>68.650888100000003</v>
      </c>
      <c r="AA243">
        <v>81.392201799999981</v>
      </c>
      <c r="AB243">
        <v>86.358159900000004</v>
      </c>
      <c r="AC243">
        <v>89.590941900000018</v>
      </c>
      <c r="AD243">
        <v>99.408126799999962</v>
      </c>
      <c r="AE243">
        <v>103.26536280000002</v>
      </c>
      <c r="AF243">
        <v>104.73011210000001</v>
      </c>
      <c r="AG243">
        <v>105.27145760000002</v>
      </c>
      <c r="AH243">
        <v>105.38673880000002</v>
      </c>
      <c r="AI243">
        <v>105.23849239999998</v>
      </c>
      <c r="AJ243">
        <v>104.89061580000001</v>
      </c>
      <c r="AK243">
        <v>104.37025440000002</v>
      </c>
    </row>
    <row r="244" spans="1:37" x14ac:dyDescent="0.25">
      <c r="A244" t="s">
        <v>504</v>
      </c>
      <c r="B244">
        <v>0</v>
      </c>
      <c r="C244">
        <v>1.165050000000889E-3</v>
      </c>
      <c r="D244">
        <v>4.2560700000002782E-3</v>
      </c>
      <c r="E244">
        <v>9.425600000000145E-3</v>
      </c>
      <c r="F244">
        <v>1.6527980000002884E-2</v>
      </c>
      <c r="G244">
        <v>2.5377739999999704E-2</v>
      </c>
      <c r="H244">
        <v>0.23645059000000046</v>
      </c>
      <c r="I244">
        <v>0.35166365999999982</v>
      </c>
      <c r="J244">
        <v>0.4143256700000002</v>
      </c>
      <c r="K244">
        <v>0.45115194999999986</v>
      </c>
      <c r="L244">
        <v>0.47539895000000243</v>
      </c>
      <c r="M244">
        <v>0.49865464000000159</v>
      </c>
      <c r="N244">
        <v>0.52078527999999835</v>
      </c>
      <c r="O244">
        <v>0.54882899000000052</v>
      </c>
      <c r="P244">
        <v>0.57955147999999923</v>
      </c>
      <c r="Q244">
        <v>0.61328314000000006</v>
      </c>
      <c r="R244">
        <v>0.65362307999999558</v>
      </c>
      <c r="S244">
        <v>0.69150061999999934</v>
      </c>
      <c r="T244">
        <v>0.72363211999999777</v>
      </c>
      <c r="U244">
        <v>0.75174601999999879</v>
      </c>
      <c r="V244">
        <v>0.78195560000000341</v>
      </c>
      <c r="W244">
        <v>0.8079693600000013</v>
      </c>
      <c r="X244">
        <v>0.83477515999999952</v>
      </c>
      <c r="Y244">
        <v>0.86298827000000244</v>
      </c>
      <c r="Z244">
        <v>0.88936386000000311</v>
      </c>
      <c r="AA244">
        <v>0.91748249999999842</v>
      </c>
      <c r="AB244">
        <v>0.94385648000000089</v>
      </c>
      <c r="AC244">
        <v>0.96808302000000168</v>
      </c>
      <c r="AD244">
        <v>0.99413830999999675</v>
      </c>
      <c r="AE244">
        <v>1.0170658499999945</v>
      </c>
      <c r="AF244">
        <v>1.0364985100000013</v>
      </c>
      <c r="AG244">
        <v>1.0541198900000026</v>
      </c>
      <c r="AH244">
        <v>1.0707634799999965</v>
      </c>
      <c r="AI244">
        <v>1.0839931099999944</v>
      </c>
      <c r="AJ244">
        <v>1.0959491200000002</v>
      </c>
      <c r="AK244">
        <v>1.1050976699999993</v>
      </c>
    </row>
    <row r="245" spans="1:37" x14ac:dyDescent="0.25">
      <c r="A245" t="s">
        <v>505</v>
      </c>
      <c r="B245">
        <v>0</v>
      </c>
      <c r="C245">
        <v>1.2355500000012398E-2</v>
      </c>
      <c r="D245">
        <v>4.5765100000039638E-2</v>
      </c>
      <c r="E245">
        <v>0.10263789999999062</v>
      </c>
      <c r="F245">
        <v>0.18192210000000841</v>
      </c>
      <c r="G245">
        <v>0.28171259999999165</v>
      </c>
      <c r="H245">
        <v>65.522869500000013</v>
      </c>
      <c r="I245">
        <v>96.373861399999953</v>
      </c>
      <c r="J245">
        <v>110.76165510000004</v>
      </c>
      <c r="K245">
        <v>119.45015069999999</v>
      </c>
      <c r="L245">
        <v>120.10756279999998</v>
      </c>
      <c r="M245">
        <v>123.67046289999996</v>
      </c>
      <c r="N245">
        <v>127.90325910000001</v>
      </c>
      <c r="O245">
        <v>131.7267483</v>
      </c>
      <c r="P245">
        <v>135.02119799999997</v>
      </c>
      <c r="Q245">
        <v>145.38150159999998</v>
      </c>
      <c r="R245">
        <v>130.60939059999998</v>
      </c>
      <c r="S245">
        <v>127.37001750000002</v>
      </c>
      <c r="T245">
        <v>127.08399000000003</v>
      </c>
      <c r="U245">
        <v>127.85284840000003</v>
      </c>
      <c r="V245">
        <v>130.11532580000005</v>
      </c>
      <c r="W245">
        <v>131.76302750000002</v>
      </c>
      <c r="X245">
        <v>133.44325140000001</v>
      </c>
      <c r="Y245">
        <v>134.22499349999998</v>
      </c>
      <c r="Z245">
        <v>134.36460000000005</v>
      </c>
      <c r="AA245">
        <v>126.79961580000003</v>
      </c>
      <c r="AB245">
        <v>128.7700241</v>
      </c>
      <c r="AC245">
        <v>129.03185159999998</v>
      </c>
      <c r="AD245">
        <v>190.73645559999994</v>
      </c>
      <c r="AE245">
        <v>216.75575780000003</v>
      </c>
      <c r="AF245">
        <v>227.19240240000005</v>
      </c>
      <c r="AG245">
        <v>231.95410320000002</v>
      </c>
      <c r="AH245">
        <v>234.53306969999994</v>
      </c>
      <c r="AI245">
        <v>236.09647049999995</v>
      </c>
      <c r="AJ245">
        <v>237.22019159999996</v>
      </c>
      <c r="AK245">
        <v>237.74728390000001</v>
      </c>
    </row>
    <row r="246" spans="1:37" x14ac:dyDescent="0.25">
      <c r="A246" t="s">
        <v>506</v>
      </c>
      <c r="B246">
        <v>0</v>
      </c>
      <c r="C246">
        <v>1.484779999998409E-3</v>
      </c>
      <c r="D246">
        <v>5.455750000002979E-3</v>
      </c>
      <c r="E246">
        <v>1.2150099999999497E-2</v>
      </c>
      <c r="F246">
        <v>2.1411890000003098E-2</v>
      </c>
      <c r="G246">
        <v>3.3013349999997388E-2</v>
      </c>
      <c r="H246">
        <v>64.059226530000004</v>
      </c>
      <c r="I246">
        <v>109.98502042999999</v>
      </c>
      <c r="J246">
        <v>142.04383916</v>
      </c>
      <c r="K246">
        <v>165.59304921</v>
      </c>
      <c r="L246">
        <v>182.80351433000001</v>
      </c>
      <c r="M246">
        <v>204.15124493000002</v>
      </c>
      <c r="N246">
        <v>209.34980485</v>
      </c>
      <c r="O246">
        <v>248.31661013000002</v>
      </c>
      <c r="P246">
        <v>256.98909377000001</v>
      </c>
      <c r="Q246">
        <v>283.01462660999999</v>
      </c>
      <c r="R246">
        <v>294.26234593999999</v>
      </c>
      <c r="S246">
        <v>284.44385009000001</v>
      </c>
      <c r="T246">
        <v>248.3132023</v>
      </c>
      <c r="U246">
        <v>219.48037898000001</v>
      </c>
      <c r="V246">
        <v>215.81106711000001</v>
      </c>
      <c r="W246">
        <v>177.52564586</v>
      </c>
      <c r="X246">
        <v>163.84999735</v>
      </c>
      <c r="Y246">
        <v>175.35337135</v>
      </c>
      <c r="Z246">
        <v>159.45833899000002</v>
      </c>
      <c r="AA246">
        <v>151.44749246000001</v>
      </c>
      <c r="AB246">
        <v>160.32354361</v>
      </c>
      <c r="AC246">
        <v>161.62434143000002</v>
      </c>
      <c r="AD246">
        <v>166.78694658000001</v>
      </c>
      <c r="AE246">
        <v>159.82300734</v>
      </c>
      <c r="AF246">
        <v>168.20021083</v>
      </c>
      <c r="AG246">
        <v>181.58987675</v>
      </c>
      <c r="AH246">
        <v>196.94593040000001</v>
      </c>
      <c r="AI246">
        <v>209.20289720999997</v>
      </c>
      <c r="AJ246">
        <v>224.63352748000003</v>
      </c>
      <c r="AK246">
        <v>229.79636490999999</v>
      </c>
    </row>
    <row r="247" spans="1:37" x14ac:dyDescent="0.25">
      <c r="A247" t="s">
        <v>507</v>
      </c>
      <c r="B247">
        <v>0</v>
      </c>
      <c r="C247">
        <v>2.6535999999964588E-2</v>
      </c>
      <c r="D247">
        <v>9.7635500000023967E-2</v>
      </c>
      <c r="E247">
        <v>0.2176712000000407</v>
      </c>
      <c r="F247">
        <v>0.38389159999996991</v>
      </c>
      <c r="G247">
        <v>0.59213850000003276</v>
      </c>
      <c r="H247">
        <v>210.05271459999994</v>
      </c>
      <c r="I247">
        <v>307.67657259999999</v>
      </c>
      <c r="J247">
        <v>362.01121560000001</v>
      </c>
      <c r="K247">
        <v>397.79201760000001</v>
      </c>
      <c r="L247">
        <v>410.23733949999996</v>
      </c>
      <c r="M247">
        <v>438.62499880000007</v>
      </c>
      <c r="N247">
        <v>447.79734610000014</v>
      </c>
      <c r="O247">
        <v>494.14791130000015</v>
      </c>
      <c r="P247">
        <v>505.43149119999998</v>
      </c>
      <c r="Q247">
        <v>529.99535289999994</v>
      </c>
      <c r="R247">
        <v>621.50443849999988</v>
      </c>
      <c r="S247">
        <v>644.72788200000002</v>
      </c>
      <c r="T247">
        <v>624.99041020000004</v>
      </c>
      <c r="U247">
        <v>605.16742180000006</v>
      </c>
      <c r="V247">
        <v>613.24614429999997</v>
      </c>
      <c r="W247">
        <v>577.85490359999994</v>
      </c>
      <c r="X247">
        <v>567.91763590000005</v>
      </c>
      <c r="Y247">
        <v>584.10393620000002</v>
      </c>
      <c r="Z247">
        <v>569.37718419999999</v>
      </c>
      <c r="AA247">
        <v>583.80685330000006</v>
      </c>
      <c r="AB247">
        <v>600.18871270000011</v>
      </c>
      <c r="AC247">
        <v>606.29253340000002</v>
      </c>
      <c r="AD247">
        <v>623.33514609999997</v>
      </c>
      <c r="AE247">
        <v>619.32930790000012</v>
      </c>
      <c r="AF247">
        <v>630.63107040000011</v>
      </c>
      <c r="AG247">
        <v>646.87343710000005</v>
      </c>
      <c r="AH247">
        <v>664.82437979999997</v>
      </c>
      <c r="AI247">
        <v>678.35313889999998</v>
      </c>
      <c r="AJ247">
        <v>695.39168329999995</v>
      </c>
      <c r="AK247">
        <v>699.27325280000002</v>
      </c>
    </row>
    <row r="248" spans="1:37" x14ac:dyDescent="0.25">
      <c r="A248" t="s">
        <v>508</v>
      </c>
      <c r="B248">
        <v>0</v>
      </c>
      <c r="C248">
        <v>1.0432999999991921E-3</v>
      </c>
      <c r="D248">
        <v>3.8380700000004708E-3</v>
      </c>
      <c r="E248">
        <v>8.5556300000000363E-3</v>
      </c>
      <c r="F248">
        <v>1.5088279999996956E-2</v>
      </c>
      <c r="G248">
        <v>2.3274730000000687E-2</v>
      </c>
      <c r="H248">
        <v>0.20511675999999923</v>
      </c>
      <c r="I248">
        <v>0.30660377999999966</v>
      </c>
      <c r="J248">
        <v>0.36457285999999911</v>
      </c>
      <c r="K248">
        <v>0.40082416000000265</v>
      </c>
      <c r="L248">
        <v>0.42640248000000014</v>
      </c>
      <c r="M248">
        <v>0.45117439999999931</v>
      </c>
      <c r="N248">
        <v>0.47711039</v>
      </c>
      <c r="O248">
        <v>0.50901078000000055</v>
      </c>
      <c r="P248">
        <v>0.5436639800000016</v>
      </c>
      <c r="Q248">
        <v>0.58324281000000155</v>
      </c>
      <c r="R248">
        <v>1.5379705200000018</v>
      </c>
      <c r="S248">
        <v>1.9548817000000014</v>
      </c>
      <c r="T248">
        <v>2.156384469999999</v>
      </c>
      <c r="U248">
        <v>2.2828633700000012</v>
      </c>
      <c r="V248">
        <v>2.3840636000000011</v>
      </c>
      <c r="W248">
        <v>2.4710061599999982</v>
      </c>
      <c r="X248">
        <v>2.5512756400000001</v>
      </c>
      <c r="Y248">
        <v>2.6274040400000018</v>
      </c>
      <c r="Z248">
        <v>2.6962597499999958</v>
      </c>
      <c r="AA248">
        <v>2.7607775199999978</v>
      </c>
      <c r="AB248">
        <v>2.1605451599999981</v>
      </c>
      <c r="AC248">
        <v>1.9517299500000007</v>
      </c>
      <c r="AD248">
        <v>1.8892269400000004</v>
      </c>
      <c r="AE248">
        <v>1.8697120499999969</v>
      </c>
      <c r="AF248">
        <v>1.8615603000000007</v>
      </c>
      <c r="AG248">
        <v>1.8552530700000034</v>
      </c>
      <c r="AH248">
        <v>1.8480292400000025</v>
      </c>
      <c r="AI248">
        <v>1.8388282100000026</v>
      </c>
      <c r="AJ248">
        <v>1.8279295500000003</v>
      </c>
      <c r="AK248">
        <v>1.8145252099999993</v>
      </c>
    </row>
    <row r="249" spans="1:37" x14ac:dyDescent="0.25">
      <c r="A249" t="s">
        <v>509</v>
      </c>
      <c r="B249">
        <v>0</v>
      </c>
      <c r="C249">
        <v>1.0541400000001886</v>
      </c>
      <c r="D249">
        <v>3.5869499999989785</v>
      </c>
      <c r="E249">
        <v>7.5739400000002206</v>
      </c>
      <c r="F249">
        <v>12.799490000001242</v>
      </c>
      <c r="G249">
        <v>18.993279999998776</v>
      </c>
      <c r="H249">
        <v>54.815609999997832</v>
      </c>
      <c r="I249">
        <v>86.417859999997745</v>
      </c>
      <c r="J249">
        <v>108.43262999999934</v>
      </c>
      <c r="K249">
        <v>121.96128999999928</v>
      </c>
      <c r="L249">
        <v>128.33991000000242</v>
      </c>
      <c r="M249">
        <v>132.17246000000159</v>
      </c>
      <c r="N249">
        <v>132.94887999999992</v>
      </c>
      <c r="O249">
        <v>134.70294999999896</v>
      </c>
      <c r="P249">
        <v>134.53801999999996</v>
      </c>
      <c r="Q249">
        <v>135.58457999999882</v>
      </c>
      <c r="R249">
        <v>139.61174000000028</v>
      </c>
      <c r="S249">
        <v>141.09617000000071</v>
      </c>
      <c r="T249">
        <v>139.60609000000113</v>
      </c>
      <c r="U249">
        <v>137.06375000000116</v>
      </c>
      <c r="V249">
        <v>136.1668000000027</v>
      </c>
      <c r="W249">
        <v>133.42913000000044</v>
      </c>
      <c r="X249">
        <v>132.24173000000155</v>
      </c>
      <c r="Y249">
        <v>133.28481000000102</v>
      </c>
      <c r="Z249">
        <v>133.78860999999961</v>
      </c>
      <c r="AA249">
        <v>136.8735400000005</v>
      </c>
      <c r="AB249">
        <v>140.44043000000238</v>
      </c>
      <c r="AC249">
        <v>144.03528000000006</v>
      </c>
      <c r="AD249">
        <v>150.13515000000189</v>
      </c>
      <c r="AE249">
        <v>154.62000999999873</v>
      </c>
      <c r="AF249">
        <v>158.70661000000109</v>
      </c>
      <c r="AG249">
        <v>162.68323000000237</v>
      </c>
      <c r="AH249">
        <v>166.64543000000049</v>
      </c>
      <c r="AI249">
        <v>170.33717999999863</v>
      </c>
      <c r="AJ249">
        <v>174.12986000000092</v>
      </c>
      <c r="AK249">
        <v>177.22903000000224</v>
      </c>
    </row>
    <row r="250" spans="1:37" x14ac:dyDescent="0.25">
      <c r="A250" t="s">
        <v>510</v>
      </c>
      <c r="B250">
        <v>0</v>
      </c>
      <c r="C250">
        <v>29.762900000030641</v>
      </c>
      <c r="D250">
        <v>100.50510000000941</v>
      </c>
      <c r="E250">
        <v>211.16300000000047</v>
      </c>
      <c r="F250">
        <v>356.46710000000894</v>
      </c>
      <c r="G250">
        <v>530.86729999998352</v>
      </c>
      <c r="H250">
        <v>1654.625699999975</v>
      </c>
      <c r="I250">
        <v>2528.147799999977</v>
      </c>
      <c r="J250">
        <v>3090.4210999999777</v>
      </c>
      <c r="K250">
        <v>3451.9554999999818</v>
      </c>
      <c r="L250">
        <v>3686.1111000000383</v>
      </c>
      <c r="M250">
        <v>3946.1128000000026</v>
      </c>
      <c r="N250">
        <v>4197.3926999999676</v>
      </c>
      <c r="O250">
        <v>4557.6861999999965</v>
      </c>
      <c r="P250">
        <v>4909.6026999999885</v>
      </c>
      <c r="Q250">
        <v>5349.1143000000156</v>
      </c>
      <c r="R250">
        <v>5911.5836000000127</v>
      </c>
      <c r="S250">
        <v>6401.2560999999987</v>
      </c>
      <c r="T250">
        <v>6817.0117999999784</v>
      </c>
      <c r="U250">
        <v>7221.7685000000056</v>
      </c>
      <c r="V250">
        <v>7688.7048000000068</v>
      </c>
      <c r="W250">
        <v>8087.2321999999695</v>
      </c>
      <c r="X250">
        <v>8528.039999999979</v>
      </c>
      <c r="Y250">
        <v>9015.5210999999545</v>
      </c>
      <c r="Z250">
        <v>9450.2933000000194</v>
      </c>
      <c r="AA250">
        <v>9937.038899999985</v>
      </c>
      <c r="AB250">
        <v>10397.443699999945</v>
      </c>
      <c r="AC250">
        <v>10821.893099999928</v>
      </c>
      <c r="AD250">
        <v>11296.678399999975</v>
      </c>
      <c r="AE250">
        <v>11679.989600000088</v>
      </c>
      <c r="AF250">
        <v>12024.905400000047</v>
      </c>
      <c r="AG250">
        <v>12341.706200000015</v>
      </c>
      <c r="AH250">
        <v>12633.586599999922</v>
      </c>
      <c r="AI250">
        <v>12892.66260000004</v>
      </c>
      <c r="AJ250">
        <v>13132.374000000069</v>
      </c>
      <c r="AK250">
        <v>13326.764700000058</v>
      </c>
    </row>
    <row r="251" spans="1:37" x14ac:dyDescent="0.25">
      <c r="A251" t="s">
        <v>511</v>
      </c>
      <c r="B251">
        <v>0</v>
      </c>
      <c r="C251">
        <v>88.017500000001746</v>
      </c>
      <c r="D251">
        <v>274.54385999999795</v>
      </c>
      <c r="E251">
        <v>547.3271399999976</v>
      </c>
      <c r="F251">
        <v>891.48636000000261</v>
      </c>
      <c r="G251">
        <v>1294.4644599999992</v>
      </c>
      <c r="H251">
        <v>1804.114669999999</v>
      </c>
      <c r="I251">
        <v>2353.4753400000009</v>
      </c>
      <c r="J251">
        <v>2926.3188599999994</v>
      </c>
      <c r="K251">
        <v>3518.763759999998</v>
      </c>
      <c r="L251">
        <v>4127.5192099999986</v>
      </c>
      <c r="M251">
        <v>4757.3068499999972</v>
      </c>
      <c r="N251">
        <v>5402.3916099999988</v>
      </c>
      <c r="O251">
        <v>6068.667809999999</v>
      </c>
      <c r="P251">
        <v>6745.2146299999986</v>
      </c>
      <c r="Q251">
        <v>7436.2848099999974</v>
      </c>
      <c r="R251">
        <v>8144.4085500000001</v>
      </c>
      <c r="S251">
        <v>8852.0998899999977</v>
      </c>
      <c r="T251">
        <v>9554.2526599999983</v>
      </c>
      <c r="U251">
        <v>10252.954119999999</v>
      </c>
      <c r="V251">
        <v>10952.834039999998</v>
      </c>
      <c r="W251">
        <v>11640.807620000003</v>
      </c>
      <c r="X251">
        <v>12323.682569999997</v>
      </c>
      <c r="Y251">
        <v>13001.84864</v>
      </c>
      <c r="Z251">
        <v>13664.353449999999</v>
      </c>
      <c r="AA251">
        <v>14318.543699999998</v>
      </c>
      <c r="AB251">
        <v>14957.62585</v>
      </c>
      <c r="AC251">
        <v>15577.837730000003</v>
      </c>
      <c r="AD251">
        <v>16184.971339999996</v>
      </c>
      <c r="AE251">
        <v>16766.869169999998</v>
      </c>
      <c r="AF251">
        <v>17326.498380000001</v>
      </c>
      <c r="AG251">
        <v>17863.78659</v>
      </c>
      <c r="AH251">
        <v>18378.393179999999</v>
      </c>
      <c r="AI251">
        <v>18869.07029</v>
      </c>
      <c r="AJ251">
        <v>19337.008860000002</v>
      </c>
      <c r="AK251">
        <v>19779.388450000002</v>
      </c>
    </row>
    <row r="252" spans="1:37" x14ac:dyDescent="0.25">
      <c r="A252" t="s">
        <v>512</v>
      </c>
      <c r="B252">
        <v>0</v>
      </c>
      <c r="C252">
        <v>2.6108700000004319</v>
      </c>
      <c r="D252">
        <v>8.3716700000004494</v>
      </c>
      <c r="E252">
        <v>17.054920000002312</v>
      </c>
      <c r="F252">
        <v>28.123570000003383</v>
      </c>
      <c r="G252">
        <v>40.919939999999769</v>
      </c>
      <c r="H252">
        <v>123.71517999999924</v>
      </c>
      <c r="I252">
        <v>181.2563300000038</v>
      </c>
      <c r="J252">
        <v>218.60691000000224</v>
      </c>
      <c r="K252">
        <v>238.44983000000502</v>
      </c>
      <c r="L252">
        <v>242.57978000000003</v>
      </c>
      <c r="M252">
        <v>241.48801000000094</v>
      </c>
      <c r="N252">
        <v>232.07054999999673</v>
      </c>
      <c r="O252">
        <v>225.13141999999789</v>
      </c>
      <c r="P252">
        <v>212.20244000000093</v>
      </c>
      <c r="Q252">
        <v>202.98549999999523</v>
      </c>
      <c r="R252">
        <v>200.38760000000184</v>
      </c>
      <c r="S252">
        <v>190.69651999999769</v>
      </c>
      <c r="T252">
        <v>175.97550999999658</v>
      </c>
      <c r="U252">
        <v>160.85715999999957</v>
      </c>
      <c r="V252">
        <v>150.78066000000399</v>
      </c>
      <c r="W252">
        <v>136.12157000000298</v>
      </c>
      <c r="X252">
        <v>126.93126999999367</v>
      </c>
      <c r="Y252">
        <v>122.86083999999391</v>
      </c>
      <c r="Z252">
        <v>117.07999999999447</v>
      </c>
      <c r="AA252">
        <v>118.52460999999312</v>
      </c>
      <c r="AB252">
        <v>120.19118999999773</v>
      </c>
      <c r="AC252">
        <v>122.13636000000406</v>
      </c>
      <c r="AD252">
        <v>129.89246000000276</v>
      </c>
      <c r="AE252">
        <v>132.72209000000294</v>
      </c>
      <c r="AF252">
        <v>135.67350000000442</v>
      </c>
      <c r="AG252">
        <v>138.45811999999569</v>
      </c>
      <c r="AH252">
        <v>141.08776000000216</v>
      </c>
      <c r="AI252">
        <v>142.8810999999987</v>
      </c>
      <c r="AJ252">
        <v>144.85119000000122</v>
      </c>
      <c r="AK252">
        <v>144.9247899999973</v>
      </c>
    </row>
    <row r="253" spans="1:37" x14ac:dyDescent="0.25">
      <c r="A253" t="s">
        <v>513</v>
      </c>
      <c r="B253">
        <v>0</v>
      </c>
      <c r="C253">
        <v>0.6985370000002149</v>
      </c>
      <c r="D253">
        <v>2.2037959999997838</v>
      </c>
      <c r="E253">
        <v>4.4287429999994856</v>
      </c>
      <c r="F253">
        <v>7.2279040000003079</v>
      </c>
      <c r="G253">
        <v>10.446097000000009</v>
      </c>
      <c r="H253">
        <v>173.74444700000004</v>
      </c>
      <c r="I253">
        <v>194.81260600000041</v>
      </c>
      <c r="J253">
        <v>203.83076700000038</v>
      </c>
      <c r="K253">
        <v>210.12028399999963</v>
      </c>
      <c r="L253">
        <v>208.91699400000016</v>
      </c>
      <c r="M253">
        <v>217.4582819999996</v>
      </c>
      <c r="N253">
        <v>214.29265300000043</v>
      </c>
      <c r="O253">
        <v>225.48942600000009</v>
      </c>
      <c r="P253">
        <v>219.9692270000005</v>
      </c>
      <c r="Q253">
        <v>228.68638900000042</v>
      </c>
      <c r="R253">
        <v>246.89923799999997</v>
      </c>
      <c r="S253">
        <v>240.33936100000028</v>
      </c>
      <c r="T253">
        <v>230.63335900000038</v>
      </c>
      <c r="U253">
        <v>225.88336000000072</v>
      </c>
      <c r="V253">
        <v>231.49432700000034</v>
      </c>
      <c r="W253">
        <v>219.45365099999981</v>
      </c>
      <c r="X253">
        <v>223.04683399999976</v>
      </c>
      <c r="Y253">
        <v>230.48750800000016</v>
      </c>
      <c r="Z253">
        <v>226.7498970000006</v>
      </c>
      <c r="AA253">
        <v>239.82940700000017</v>
      </c>
      <c r="AB253">
        <v>245.08686100000068</v>
      </c>
      <c r="AC253">
        <v>250.27585499999986</v>
      </c>
      <c r="AD253">
        <v>269.97919000000093</v>
      </c>
      <c r="AE253">
        <v>270.87648399999944</v>
      </c>
      <c r="AF253">
        <v>277.27457000000049</v>
      </c>
      <c r="AG253">
        <v>283.65681500000028</v>
      </c>
      <c r="AH253">
        <v>289.89753500000006</v>
      </c>
      <c r="AI253">
        <v>294.48194200000034</v>
      </c>
      <c r="AJ253">
        <v>300.41335699999945</v>
      </c>
      <c r="AK253">
        <v>301.91507900000033</v>
      </c>
    </row>
    <row r="254" spans="1:37" x14ac:dyDescent="0.25">
      <c r="A254" t="s">
        <v>514</v>
      </c>
      <c r="B254">
        <v>0</v>
      </c>
      <c r="C254">
        <v>3.1526400000002468</v>
      </c>
      <c r="D254">
        <v>9.1035499999998137</v>
      </c>
      <c r="E254">
        <v>17.082299999998213</v>
      </c>
      <c r="F254">
        <v>26.353970000000118</v>
      </c>
      <c r="G254">
        <v>36.262539999999717</v>
      </c>
      <c r="H254">
        <v>74.130819999998494</v>
      </c>
      <c r="I254">
        <v>92.63097000000198</v>
      </c>
      <c r="J254">
        <v>97.551330000002054</v>
      </c>
      <c r="K254">
        <v>92.233860000000277</v>
      </c>
      <c r="L254">
        <v>78.726900000001478</v>
      </c>
      <c r="M254">
        <v>62.318339999997988</v>
      </c>
      <c r="N254">
        <v>41.929689999997208</v>
      </c>
      <c r="O254">
        <v>22.983449999999721</v>
      </c>
      <c r="P254">
        <v>1.5803599999999278</v>
      </c>
      <c r="Q254">
        <v>-17.054810000001453</v>
      </c>
      <c r="R254">
        <v>-32.013480000001437</v>
      </c>
      <c r="S254">
        <v>-50.060819999998785</v>
      </c>
      <c r="T254">
        <v>-68.947849999996834</v>
      </c>
      <c r="U254">
        <v>-86.057850000004692</v>
      </c>
      <c r="V254">
        <v>-99.085829999996349</v>
      </c>
      <c r="W254">
        <v>-112.77767000000313</v>
      </c>
      <c r="X254">
        <v>-122.02107000000251</v>
      </c>
      <c r="Y254">
        <v>-127.79461000000447</v>
      </c>
      <c r="Z254">
        <v>-133.42566000000079</v>
      </c>
      <c r="AA254">
        <v>-134.77014000000054</v>
      </c>
      <c r="AB254">
        <v>-135.74681000000419</v>
      </c>
      <c r="AC254">
        <v>-136.17871999999625</v>
      </c>
      <c r="AD254">
        <v>-133.85926999999356</v>
      </c>
      <c r="AE254">
        <v>-134.10426000000007</v>
      </c>
      <c r="AF254">
        <v>-134.14908000000287</v>
      </c>
      <c r="AG254">
        <v>-134.2685399999973</v>
      </c>
      <c r="AH254">
        <v>-134.52903000000515</v>
      </c>
      <c r="AI254">
        <v>-135.25284999999712</v>
      </c>
      <c r="AJ254">
        <v>-135.94818999999552</v>
      </c>
      <c r="AK254">
        <v>-137.53954000000522</v>
      </c>
    </row>
    <row r="255" spans="1:37" x14ac:dyDescent="0.25">
      <c r="A255" t="s">
        <v>515</v>
      </c>
      <c r="B255">
        <v>0</v>
      </c>
      <c r="C255">
        <v>2.1641030000000683</v>
      </c>
      <c r="D255">
        <v>6.3657679999996617</v>
      </c>
      <c r="E255">
        <v>12.247690000000148</v>
      </c>
      <c r="F255">
        <v>19.449023000000125</v>
      </c>
      <c r="G255">
        <v>27.640378000000055</v>
      </c>
      <c r="H255">
        <v>420.07567300000119</v>
      </c>
      <c r="I255">
        <v>447.8699859999997</v>
      </c>
      <c r="J255">
        <v>464.01663999999982</v>
      </c>
      <c r="K255">
        <v>479.94924600000013</v>
      </c>
      <c r="L255">
        <v>480.67366399999992</v>
      </c>
      <c r="M255">
        <v>507.02143000000069</v>
      </c>
      <c r="N255">
        <v>504.70381500000076</v>
      </c>
      <c r="O255">
        <v>538.43807000000015</v>
      </c>
      <c r="P255">
        <v>530.32335399999829</v>
      </c>
      <c r="Q255">
        <v>558.28549799999928</v>
      </c>
      <c r="R255">
        <v>607.22603300000083</v>
      </c>
      <c r="S255">
        <v>594.78439299999991</v>
      </c>
      <c r="T255">
        <v>577.76696199999969</v>
      </c>
      <c r="U255">
        <v>573.49775099999897</v>
      </c>
      <c r="V255">
        <v>593.32620000000134</v>
      </c>
      <c r="W255">
        <v>568.82978000000003</v>
      </c>
      <c r="X255">
        <v>583.65845000000081</v>
      </c>
      <c r="Y255">
        <v>605.53866000000016</v>
      </c>
      <c r="Z255">
        <v>599.27657999999974</v>
      </c>
      <c r="AA255">
        <v>634.45368999999846</v>
      </c>
      <c r="AB255">
        <v>648.46956999999929</v>
      </c>
      <c r="AC255">
        <v>662.8041000000012</v>
      </c>
      <c r="AD255">
        <v>712.17189000000144</v>
      </c>
      <c r="AE255">
        <v>714.14573000000019</v>
      </c>
      <c r="AF255">
        <v>731.44802999999956</v>
      </c>
      <c r="AG255">
        <v>748.25448999999935</v>
      </c>
      <c r="AH255">
        <v>764.56072999999924</v>
      </c>
      <c r="AI255">
        <v>776.79429999999957</v>
      </c>
      <c r="AJ255">
        <v>792.40610000000015</v>
      </c>
      <c r="AK255">
        <v>797.12852999999996</v>
      </c>
    </row>
    <row r="256" spans="1:37" x14ac:dyDescent="0.25">
      <c r="A256" t="s">
        <v>516</v>
      </c>
      <c r="B256">
        <v>0</v>
      </c>
      <c r="C256">
        <v>0.46371199999975943</v>
      </c>
      <c r="D256">
        <v>1.4163479999997435</v>
      </c>
      <c r="E256">
        <v>2.7943359999999302</v>
      </c>
      <c r="F256">
        <v>4.5000570000001971</v>
      </c>
      <c r="G256">
        <v>6.419781999999941</v>
      </c>
      <c r="H256">
        <v>26.106665000000248</v>
      </c>
      <c r="I256">
        <v>32.683412000000317</v>
      </c>
      <c r="J256">
        <v>36.322063000000526</v>
      </c>
      <c r="K256">
        <v>37.869728000000578</v>
      </c>
      <c r="L256">
        <v>37.068720999999641</v>
      </c>
      <c r="M256">
        <v>36.133049999999457</v>
      </c>
      <c r="N256">
        <v>33.255691000000297</v>
      </c>
      <c r="O256">
        <v>31.413929999999709</v>
      </c>
      <c r="P256">
        <v>27.636129999999866</v>
      </c>
      <c r="Q256">
        <v>25.167311000000154</v>
      </c>
      <c r="R256">
        <v>23.947720000000118</v>
      </c>
      <c r="S256">
        <v>20.293331999999282</v>
      </c>
      <c r="T256">
        <v>16.06163000000015</v>
      </c>
      <c r="U256">
        <v>12.292415000000801</v>
      </c>
      <c r="V256">
        <v>9.867619000000559</v>
      </c>
      <c r="W256">
        <v>5.879320000000007</v>
      </c>
      <c r="X256">
        <v>3.711844999999812</v>
      </c>
      <c r="Y256">
        <v>2.4411490000002232</v>
      </c>
      <c r="Z256">
        <v>0.3487730000006195</v>
      </c>
      <c r="AA256">
        <v>0.29298000000017055</v>
      </c>
      <c r="AB256">
        <v>-0.20777300000008836</v>
      </c>
      <c r="AC256">
        <v>-0.58660800000052404</v>
      </c>
      <c r="AD256">
        <v>0.67701099999976577</v>
      </c>
      <c r="AE256">
        <v>0.1661629999998695</v>
      </c>
      <c r="AF256">
        <v>0.12733500000013009</v>
      </c>
      <c r="AG256">
        <v>9.7618999999212974E-2</v>
      </c>
      <c r="AH256">
        <v>5.246400000032736E-2</v>
      </c>
      <c r="AI256">
        <v>-0.18430700000044453</v>
      </c>
      <c r="AJ256">
        <v>-0.30083700000068347</v>
      </c>
      <c r="AK256">
        <v>-0.9049139999997351</v>
      </c>
    </row>
    <row r="257" spans="1:37" x14ac:dyDescent="0.25">
      <c r="A257" t="s">
        <v>517</v>
      </c>
      <c r="B257">
        <v>0</v>
      </c>
      <c r="C257">
        <v>2.7910899999988033</v>
      </c>
      <c r="D257">
        <v>7.8802200000009179</v>
      </c>
      <c r="E257">
        <v>14.66363999999885</v>
      </c>
      <c r="F257">
        <v>22.621370000000752</v>
      </c>
      <c r="G257">
        <v>31.310589999999138</v>
      </c>
      <c r="H257">
        <v>166.90027000000009</v>
      </c>
      <c r="I257">
        <v>188.8781799999997</v>
      </c>
      <c r="J257">
        <v>200.70149999999921</v>
      </c>
      <c r="K257">
        <v>207.92702999999892</v>
      </c>
      <c r="L257">
        <v>206.94884000000093</v>
      </c>
      <c r="M257">
        <v>212.06898999999976</v>
      </c>
      <c r="N257">
        <v>206.76792999999998</v>
      </c>
      <c r="O257">
        <v>212.36598000000049</v>
      </c>
      <c r="P257">
        <v>204.35609000000113</v>
      </c>
      <c r="Q257">
        <v>207.74531000000025</v>
      </c>
      <c r="R257">
        <v>218.84067000000141</v>
      </c>
      <c r="S257">
        <v>210.5012200000001</v>
      </c>
      <c r="T257">
        <v>199.99579000000085</v>
      </c>
      <c r="U257">
        <v>193.73099000000002</v>
      </c>
      <c r="V257">
        <v>196.21161000000029</v>
      </c>
      <c r="W257">
        <v>185.24863000000005</v>
      </c>
      <c r="X257">
        <v>187.49277000000075</v>
      </c>
      <c r="Y257">
        <v>193.44358000000102</v>
      </c>
      <c r="Z257">
        <v>191.1506100000006</v>
      </c>
      <c r="AA257">
        <v>202.85690000000068</v>
      </c>
      <c r="AB257">
        <v>208.72342000000026</v>
      </c>
      <c r="AC257">
        <v>214.88926999999967</v>
      </c>
      <c r="AD257">
        <v>232.75187000000005</v>
      </c>
      <c r="AE257">
        <v>235.73689999999988</v>
      </c>
      <c r="AF257">
        <v>243.23435999999856</v>
      </c>
      <c r="AG257">
        <v>250.65885000000162</v>
      </c>
      <c r="AH257">
        <v>257.95782999999938</v>
      </c>
      <c r="AI257">
        <v>263.9208400000025</v>
      </c>
      <c r="AJ257">
        <v>270.95192999999927</v>
      </c>
      <c r="AK257">
        <v>274.43638999999894</v>
      </c>
    </row>
    <row r="258" spans="1:37" x14ac:dyDescent="0.25">
      <c r="A258" t="s">
        <v>518</v>
      </c>
      <c r="B258">
        <v>0</v>
      </c>
      <c r="C258">
        <v>5.1406600000009348</v>
      </c>
      <c r="D258">
        <v>14.79490000000078</v>
      </c>
      <c r="E258">
        <v>27.872419999999693</v>
      </c>
      <c r="F258">
        <v>43.332800000000134</v>
      </c>
      <c r="G258">
        <v>60.241930000000139</v>
      </c>
      <c r="H258">
        <v>553.7031399999978</v>
      </c>
      <c r="I258">
        <v>593.55515000000014</v>
      </c>
      <c r="J258">
        <v>612.82966999999917</v>
      </c>
      <c r="K258">
        <v>625.95680999999968</v>
      </c>
      <c r="L258">
        <v>614.94349000000147</v>
      </c>
      <c r="M258">
        <v>631.80644000000029</v>
      </c>
      <c r="N258">
        <v>610.42877999999837</v>
      </c>
      <c r="O258">
        <v>632.42483999999968</v>
      </c>
      <c r="P258">
        <v>601.88658999999825</v>
      </c>
      <c r="Q258">
        <v>616.29857999999876</v>
      </c>
      <c r="R258">
        <v>657.57477999999901</v>
      </c>
      <c r="S258">
        <v>623.4544100000021</v>
      </c>
      <c r="T258">
        <v>584.45732000000135</v>
      </c>
      <c r="U258">
        <v>562.6103600000024</v>
      </c>
      <c r="V258">
        <v>572.46068999999989</v>
      </c>
      <c r="W258">
        <v>529.16009999999369</v>
      </c>
      <c r="X258">
        <v>536.64596000000165</v>
      </c>
      <c r="Y258">
        <v>554.99059000000125</v>
      </c>
      <c r="Z258">
        <v>540.19989999999962</v>
      </c>
      <c r="AA258">
        <v>578.41547999999602</v>
      </c>
      <c r="AB258">
        <v>591.70932999999786</v>
      </c>
      <c r="AC258">
        <v>606.26273000000219</v>
      </c>
      <c r="AD258">
        <v>664.81869000000006</v>
      </c>
      <c r="AE258">
        <v>665.01691999999457</v>
      </c>
      <c r="AF258">
        <v>684.35662000000593</v>
      </c>
      <c r="AG258">
        <v>703.21203999999852</v>
      </c>
      <c r="AH258">
        <v>721.48905999999988</v>
      </c>
      <c r="AI258">
        <v>734.71655999999348</v>
      </c>
      <c r="AJ258">
        <v>752.14346999999543</v>
      </c>
      <c r="AK258">
        <v>756.08038999999553</v>
      </c>
    </row>
    <row r="259" spans="1:37" x14ac:dyDescent="0.25">
      <c r="A259" t="s">
        <v>519</v>
      </c>
      <c r="B259">
        <v>0</v>
      </c>
      <c r="C259">
        <v>15.337800000008428</v>
      </c>
      <c r="D259">
        <v>46.510999999998603</v>
      </c>
      <c r="E259">
        <v>91.614000000001397</v>
      </c>
      <c r="F259">
        <v>147.96919999999227</v>
      </c>
      <c r="G259">
        <v>212.58359999999811</v>
      </c>
      <c r="H259">
        <v>613.97860000000219</v>
      </c>
      <c r="I259">
        <v>839.53499999997439</v>
      </c>
      <c r="J259">
        <v>992.25870000000577</v>
      </c>
      <c r="K259">
        <v>1082.8844000000099</v>
      </c>
      <c r="L259">
        <v>1112.8540999999968</v>
      </c>
      <c r="M259">
        <v>1127.6735000000044</v>
      </c>
      <c r="N259">
        <v>1102.9326000000001</v>
      </c>
      <c r="O259">
        <v>1092.6549999999988</v>
      </c>
      <c r="P259">
        <v>1048.820400000026</v>
      </c>
      <c r="Q259">
        <v>1025.4563000000198</v>
      </c>
      <c r="R259">
        <v>1029.8920000000217</v>
      </c>
      <c r="S259">
        <v>994.46809999999823</v>
      </c>
      <c r="T259">
        <v>941.04480000000331</v>
      </c>
      <c r="U259">
        <v>890.33599999998114</v>
      </c>
      <c r="V259">
        <v>864.16700000001583</v>
      </c>
      <c r="W259">
        <v>812.18069999999716</v>
      </c>
      <c r="X259">
        <v>790.24569999999949</v>
      </c>
      <c r="Y259">
        <v>789.0960999999952</v>
      </c>
      <c r="Z259">
        <v>776.31810000000405</v>
      </c>
      <c r="AA259">
        <v>800.22389999998268</v>
      </c>
      <c r="AB259">
        <v>820.69090000001597</v>
      </c>
      <c r="AC259">
        <v>843.10930000001099</v>
      </c>
      <c r="AD259">
        <v>894.51489999998012</v>
      </c>
      <c r="AE259">
        <v>917.66240000000107</v>
      </c>
      <c r="AF259">
        <v>945.21630000000005</v>
      </c>
      <c r="AG259">
        <v>971.88159999999334</v>
      </c>
      <c r="AH259">
        <v>997.46700000000419</v>
      </c>
      <c r="AI259">
        <v>1018.592799999984</v>
      </c>
      <c r="AJ259">
        <v>1040.5788999999932</v>
      </c>
      <c r="AK259">
        <v>1052.6670999999915</v>
      </c>
    </row>
    <row r="260" spans="1:37" x14ac:dyDescent="0.25">
      <c r="A260" t="s">
        <v>520</v>
      </c>
      <c r="B260">
        <v>0</v>
      </c>
      <c r="C260">
        <v>21.107620000009774</v>
      </c>
      <c r="D260">
        <v>64.4812099999981</v>
      </c>
      <c r="E260">
        <v>127.43396999999823</v>
      </c>
      <c r="F260">
        <v>206.87213999999221</v>
      </c>
      <c r="G260">
        <v>300.04953000000387</v>
      </c>
      <c r="H260">
        <v>677.75798999999824</v>
      </c>
      <c r="I260">
        <v>961.65957999999227</v>
      </c>
      <c r="J260">
        <v>1172.2153799999942</v>
      </c>
      <c r="K260">
        <v>1339.6639999999898</v>
      </c>
      <c r="L260">
        <v>1475.9691000000021</v>
      </c>
      <c r="M260">
        <v>1619.9858999999997</v>
      </c>
      <c r="N260">
        <v>1754.7733000000007</v>
      </c>
      <c r="O260">
        <v>1916.4722000000038</v>
      </c>
      <c r="P260">
        <v>2067.2678000000014</v>
      </c>
      <c r="Q260">
        <v>2240.5213999999978</v>
      </c>
      <c r="R260">
        <v>2445.0028999999922</v>
      </c>
      <c r="S260">
        <v>2622.6275999999925</v>
      </c>
      <c r="T260">
        <v>2779.6833000000042</v>
      </c>
      <c r="U260">
        <v>2934.6325999999972</v>
      </c>
      <c r="V260">
        <v>3106.9562000000005</v>
      </c>
      <c r="W260">
        <v>3255.4934000000067</v>
      </c>
      <c r="X260">
        <v>3417.8257999999914</v>
      </c>
      <c r="Y260">
        <v>3592.2718000000023</v>
      </c>
      <c r="Z260">
        <v>3749.4560999999958</v>
      </c>
      <c r="AA260">
        <v>3924.3622000000032</v>
      </c>
      <c r="AB260">
        <v>4090.5059999999939</v>
      </c>
      <c r="AC260">
        <v>4247.4263999999966</v>
      </c>
      <c r="AD260">
        <v>4420.4802999999811</v>
      </c>
      <c r="AE260">
        <v>4565.1674999999959</v>
      </c>
      <c r="AF260">
        <v>4701.6466000000073</v>
      </c>
      <c r="AG260">
        <v>4830.7374999999884</v>
      </c>
      <c r="AH260">
        <v>4952.6056000000099</v>
      </c>
      <c r="AI260">
        <v>5064.6000000000058</v>
      </c>
      <c r="AJ260">
        <v>5170.9271000000008</v>
      </c>
      <c r="AK260">
        <v>5263.3003000000026</v>
      </c>
    </row>
    <row r="261" spans="1:37" x14ac:dyDescent="0.25">
      <c r="A261" t="s">
        <v>521</v>
      </c>
      <c r="B261">
        <v>0</v>
      </c>
      <c r="C261">
        <v>0.59584300000005896</v>
      </c>
      <c r="D261">
        <v>1.9530020000001969</v>
      </c>
      <c r="E261">
        <v>4.026597000000038</v>
      </c>
      <c r="F261">
        <v>6.7145639999998821</v>
      </c>
      <c r="G261">
        <v>9.9162390000001324</v>
      </c>
      <c r="H261">
        <v>3099.596689</v>
      </c>
      <c r="I261">
        <v>2773.1195390000003</v>
      </c>
      <c r="J261">
        <v>2776.2842840000003</v>
      </c>
      <c r="K261">
        <v>2813.8418959999999</v>
      </c>
      <c r="L261">
        <v>2415.4119369999999</v>
      </c>
      <c r="M261">
        <v>2667.6520129999999</v>
      </c>
      <c r="N261">
        <v>2682.5901539999995</v>
      </c>
      <c r="O261">
        <v>2712.4951649999994</v>
      </c>
      <c r="P261">
        <v>2745.4272389999996</v>
      </c>
      <c r="Q261">
        <v>2741.1789020000015</v>
      </c>
      <c r="R261">
        <v>2422.7716119999986</v>
      </c>
      <c r="S261">
        <v>2502.1207539999996</v>
      </c>
      <c r="T261">
        <v>2548.0707149999998</v>
      </c>
      <c r="U261">
        <v>2592.1283390000008</v>
      </c>
      <c r="V261">
        <v>2556.6530160000002</v>
      </c>
      <c r="W261">
        <v>2452.4591820000005</v>
      </c>
      <c r="X261">
        <v>2513.4615670000003</v>
      </c>
      <c r="Y261">
        <v>2557.4404869999998</v>
      </c>
      <c r="Z261">
        <v>2595.8205799999996</v>
      </c>
      <c r="AA261">
        <v>2764.4726869999995</v>
      </c>
      <c r="AB261">
        <v>2638.1205709999995</v>
      </c>
      <c r="AC261">
        <v>2679.9212859999989</v>
      </c>
      <c r="AD261">
        <v>2707.0592260000012</v>
      </c>
      <c r="AE261">
        <v>2727.7402839999995</v>
      </c>
      <c r="AF261">
        <v>2745.0455099999999</v>
      </c>
      <c r="AG261">
        <v>2759.6629350000003</v>
      </c>
      <c r="AH261">
        <v>2771.8474699999988</v>
      </c>
      <c r="AI261">
        <v>2781.9251199999999</v>
      </c>
      <c r="AJ261">
        <v>2790.3527599999998</v>
      </c>
      <c r="AK261">
        <v>2796.8604500000001</v>
      </c>
    </row>
    <row r="262" spans="1:37" x14ac:dyDescent="0.25">
      <c r="A262" t="s">
        <v>522</v>
      </c>
      <c r="B262">
        <v>0</v>
      </c>
      <c r="C262">
        <v>3.0383099999994556E-2</v>
      </c>
      <c r="D262">
        <v>9.9718699999982618E-2</v>
      </c>
      <c r="E262">
        <v>0.20577670000000126</v>
      </c>
      <c r="F262">
        <v>0.34335449999997536</v>
      </c>
      <c r="G262">
        <v>0.50730770000001257</v>
      </c>
      <c r="H262">
        <v>776.06840030000012</v>
      </c>
      <c r="I262">
        <v>669.6184452</v>
      </c>
      <c r="J262">
        <v>667.11346829999991</v>
      </c>
      <c r="K262">
        <v>675.74077130000001</v>
      </c>
      <c r="L262">
        <v>683.25198060000002</v>
      </c>
      <c r="M262">
        <v>688.94133329999988</v>
      </c>
      <c r="N262">
        <v>599.0341095</v>
      </c>
      <c r="O262">
        <v>610.51565890000006</v>
      </c>
      <c r="P262">
        <v>482.71882840000001</v>
      </c>
      <c r="Q262">
        <v>495.20245520000003</v>
      </c>
      <c r="R262">
        <v>1778.9233985999999</v>
      </c>
      <c r="S262">
        <v>1379.1368758000001</v>
      </c>
      <c r="T262">
        <v>1396.9484753000002</v>
      </c>
      <c r="U262">
        <v>1408.4603373999998</v>
      </c>
      <c r="V262">
        <v>1416.6410995000001</v>
      </c>
      <c r="W262">
        <v>1422.5155887000001</v>
      </c>
      <c r="X262">
        <v>1566.9850992000001</v>
      </c>
      <c r="Y262">
        <v>1557.4990011</v>
      </c>
      <c r="Z262">
        <v>1559.6583350000001</v>
      </c>
      <c r="AA262">
        <v>1562.4533062</v>
      </c>
      <c r="AB262">
        <v>1564.5681537</v>
      </c>
      <c r="AC262">
        <v>1713.6023591000001</v>
      </c>
      <c r="AD262">
        <v>1701.0677857999999</v>
      </c>
      <c r="AE262">
        <v>1701.2773296</v>
      </c>
      <c r="AF262">
        <v>1702.4067977999998</v>
      </c>
      <c r="AG262">
        <v>1703.1382819999999</v>
      </c>
      <c r="AH262">
        <v>1703.4279801000002</v>
      </c>
      <c r="AI262">
        <v>1703.3087870000002</v>
      </c>
      <c r="AJ262">
        <v>1702.9337169</v>
      </c>
      <c r="AK262">
        <v>1702.333989</v>
      </c>
    </row>
    <row r="263" spans="1:37" x14ac:dyDescent="0.25">
      <c r="A263" t="s">
        <v>523</v>
      </c>
      <c r="B263">
        <v>0</v>
      </c>
      <c r="C263">
        <v>4.4708899999989171E-2</v>
      </c>
      <c r="D263">
        <v>0.14629170000000613</v>
      </c>
      <c r="E263">
        <v>0.30127489999995305</v>
      </c>
      <c r="F263">
        <v>0.50203080000005684</v>
      </c>
      <c r="G263">
        <v>0.7410959000000048</v>
      </c>
      <c r="H263">
        <v>812.75253480000003</v>
      </c>
      <c r="I263">
        <v>694.91061500000001</v>
      </c>
      <c r="J263">
        <v>688.15476940000008</v>
      </c>
      <c r="K263">
        <v>692.35371110000006</v>
      </c>
      <c r="L263">
        <v>762.09717410000007</v>
      </c>
      <c r="M263">
        <v>753.83802680000008</v>
      </c>
      <c r="N263">
        <v>742.79909360000011</v>
      </c>
      <c r="O263">
        <v>736.66937159999998</v>
      </c>
      <c r="P263">
        <v>719.09707330000003</v>
      </c>
      <c r="Q263">
        <v>735.41819580000003</v>
      </c>
      <c r="R263">
        <v>988.88757999999984</v>
      </c>
      <c r="S263">
        <v>925.26314479999996</v>
      </c>
      <c r="T263">
        <v>906.43017930000008</v>
      </c>
      <c r="U263">
        <v>887.22733889999995</v>
      </c>
      <c r="V263">
        <v>867.11882150000008</v>
      </c>
      <c r="W263">
        <v>845.8711267000001</v>
      </c>
      <c r="X263">
        <v>834.48085709999998</v>
      </c>
      <c r="Y263">
        <v>813.57390190000012</v>
      </c>
      <c r="Z263">
        <v>795.02836130000014</v>
      </c>
      <c r="AA263">
        <v>828.3908768</v>
      </c>
      <c r="AB263">
        <v>808.84267420000015</v>
      </c>
      <c r="AC263">
        <v>806.24500979999993</v>
      </c>
      <c r="AD263">
        <v>795.09174089999999</v>
      </c>
      <c r="AE263">
        <v>786.48250830000006</v>
      </c>
      <c r="AF263">
        <v>779.40040110000007</v>
      </c>
      <c r="AG263">
        <v>773.51278779999996</v>
      </c>
      <c r="AH263">
        <v>768.72722069999998</v>
      </c>
      <c r="AI263">
        <v>764.72785839999995</v>
      </c>
      <c r="AJ263">
        <v>761.48949670000002</v>
      </c>
      <c r="AK263">
        <v>758.79812140000001</v>
      </c>
    </row>
    <row r="264" spans="1:37" x14ac:dyDescent="0.25">
      <c r="A264" t="s">
        <v>524</v>
      </c>
      <c r="B264">
        <v>0</v>
      </c>
      <c r="C264">
        <v>0.15224899999998343</v>
      </c>
      <c r="D264">
        <v>0.50003300000003037</v>
      </c>
      <c r="E264">
        <v>1.0325249999998505</v>
      </c>
      <c r="F264">
        <v>1.7238649999999325</v>
      </c>
      <c r="G264">
        <v>2.5483560000000125</v>
      </c>
      <c r="H264">
        <v>1805.8711389999999</v>
      </c>
      <c r="I264">
        <v>1615.1040720000003</v>
      </c>
      <c r="J264">
        <v>1629.4750719999997</v>
      </c>
      <c r="K264">
        <v>1664.4817590000002</v>
      </c>
      <c r="L264">
        <v>1779.2658790000003</v>
      </c>
      <c r="M264">
        <v>1819.117465</v>
      </c>
      <c r="N264">
        <v>1852.6630369999998</v>
      </c>
      <c r="O264">
        <v>1886.1849569999999</v>
      </c>
      <c r="P264">
        <v>1872.3040289999999</v>
      </c>
      <c r="Q264">
        <v>2113.5676049999997</v>
      </c>
      <c r="R264">
        <v>1448.2086120000004</v>
      </c>
      <c r="S264">
        <v>1516.1252850000001</v>
      </c>
      <c r="T264">
        <v>1530.2392340000001</v>
      </c>
      <c r="U264">
        <v>1538.4532800000002</v>
      </c>
      <c r="V264">
        <v>1728.7997089999999</v>
      </c>
      <c r="W264">
        <v>1720.9661679999999</v>
      </c>
      <c r="X264">
        <v>1729.9663770000002</v>
      </c>
      <c r="Y264">
        <v>1740.9681099999998</v>
      </c>
      <c r="Z264">
        <v>1751.7135490000005</v>
      </c>
      <c r="AA264">
        <v>1993.9889119999998</v>
      </c>
      <c r="AB264">
        <v>1949.2673509999995</v>
      </c>
      <c r="AC264">
        <v>1961.3358410000001</v>
      </c>
      <c r="AD264">
        <v>1972.6509890000002</v>
      </c>
      <c r="AE264">
        <v>1982.8206300000002</v>
      </c>
      <c r="AF264">
        <v>1992.4279750000001</v>
      </c>
      <c r="AG264">
        <v>2001.6226830000005</v>
      </c>
      <c r="AH264">
        <v>2010.4472350000005</v>
      </c>
      <c r="AI264">
        <v>2019.0288560000004</v>
      </c>
      <c r="AJ264">
        <v>2027.3736009999998</v>
      </c>
      <c r="AK264">
        <v>2035.5425030000001</v>
      </c>
    </row>
    <row r="265" spans="1:37" x14ac:dyDescent="0.25">
      <c r="A265" t="s">
        <v>525</v>
      </c>
      <c r="B265">
        <v>0</v>
      </c>
      <c r="C265">
        <v>0.16098200000010365</v>
      </c>
      <c r="D265">
        <v>0.5291740000000118</v>
      </c>
      <c r="E265">
        <v>1.0931089999999131</v>
      </c>
      <c r="F265">
        <v>1.8251030000001265</v>
      </c>
      <c r="G265">
        <v>2.6975659999998243</v>
      </c>
      <c r="H265">
        <v>449.27183000000014</v>
      </c>
      <c r="I265">
        <v>410.1093420000002</v>
      </c>
      <c r="J265">
        <v>396.41619800000012</v>
      </c>
      <c r="K265">
        <v>387.17447700000002</v>
      </c>
      <c r="L265">
        <v>560.97341499999993</v>
      </c>
      <c r="M265">
        <v>573.84638200000018</v>
      </c>
      <c r="N265">
        <v>556.13683700000001</v>
      </c>
      <c r="O265">
        <v>564.346</v>
      </c>
      <c r="P265">
        <v>562.05130400000007</v>
      </c>
      <c r="Q265">
        <v>521.29050800000005</v>
      </c>
      <c r="R265">
        <v>818.89877999999999</v>
      </c>
      <c r="S265">
        <v>739.09760400000005</v>
      </c>
      <c r="T265">
        <v>738.49467300000015</v>
      </c>
      <c r="U265">
        <v>736.05146800000011</v>
      </c>
      <c r="V265">
        <v>788.23394899999994</v>
      </c>
      <c r="W265">
        <v>779.69852399999991</v>
      </c>
      <c r="X265">
        <v>806.34913700000016</v>
      </c>
      <c r="Y265">
        <v>800.41324900000018</v>
      </c>
      <c r="Z265">
        <v>796.75735099999974</v>
      </c>
      <c r="AA265">
        <v>1087.5994170000004</v>
      </c>
      <c r="AB265">
        <v>1057.3335009999996</v>
      </c>
      <c r="AC265">
        <v>1084.9831989999998</v>
      </c>
      <c r="AD265">
        <v>1275.6711689999997</v>
      </c>
      <c r="AE265">
        <v>1256.0340330000004</v>
      </c>
      <c r="AF265">
        <v>1253.2182069999999</v>
      </c>
      <c r="AG265">
        <v>1251.657228</v>
      </c>
      <c r="AH265">
        <v>1249.6667939999998</v>
      </c>
      <c r="AI265">
        <v>1247.0370360000002</v>
      </c>
      <c r="AJ265">
        <v>1243.973066</v>
      </c>
      <c r="AK265">
        <v>1240.4896720000002</v>
      </c>
    </row>
    <row r="266" spans="1:37" x14ac:dyDescent="0.25">
      <c r="A266" t="s">
        <v>526</v>
      </c>
      <c r="B266">
        <v>0</v>
      </c>
      <c r="C266">
        <v>5.1769400000011956E-2</v>
      </c>
      <c r="D266">
        <v>0.16731980000008662</v>
      </c>
      <c r="E266">
        <v>0.34175140000002102</v>
      </c>
      <c r="F266">
        <v>0.56635389999996733</v>
      </c>
      <c r="G266">
        <v>0.8329251000000113</v>
      </c>
      <c r="H266">
        <v>8.2977035000000114</v>
      </c>
      <c r="I266">
        <v>8.644115700000043</v>
      </c>
      <c r="J266">
        <v>9.2734173000000055</v>
      </c>
      <c r="K266">
        <v>9.743754699999954</v>
      </c>
      <c r="L266">
        <v>10.042800199999988</v>
      </c>
      <c r="M266">
        <v>10.3929566999999</v>
      </c>
      <c r="N266">
        <v>10.611424899999975</v>
      </c>
      <c r="O266">
        <v>11.004396600000064</v>
      </c>
      <c r="P266">
        <v>11.337154299999952</v>
      </c>
      <c r="Q266">
        <v>11.721065899999985</v>
      </c>
      <c r="R266">
        <v>12.295683499999996</v>
      </c>
      <c r="S266">
        <v>12.668098800000053</v>
      </c>
      <c r="T266">
        <v>12.891759399999955</v>
      </c>
      <c r="U266">
        <v>13.078978300000017</v>
      </c>
      <c r="V266">
        <v>13.422371800000064</v>
      </c>
      <c r="W266">
        <v>13.585311300000058</v>
      </c>
      <c r="X266">
        <v>13.883925599999998</v>
      </c>
      <c r="Y266">
        <v>14.249703100000033</v>
      </c>
      <c r="Z266">
        <v>14.558818099999939</v>
      </c>
      <c r="AA266">
        <v>15.009931599999959</v>
      </c>
      <c r="AB266">
        <v>15.404363500000045</v>
      </c>
      <c r="AC266">
        <v>15.791379699999993</v>
      </c>
      <c r="AD266">
        <v>16.315237499999967</v>
      </c>
      <c r="AE266">
        <v>16.712913100000037</v>
      </c>
      <c r="AF266">
        <v>17.06614669999999</v>
      </c>
      <c r="AG266">
        <v>17.428964299999961</v>
      </c>
      <c r="AH266">
        <v>17.796470500000055</v>
      </c>
      <c r="AI266">
        <v>18.069808299999977</v>
      </c>
      <c r="AJ266">
        <v>18.369312300000047</v>
      </c>
      <c r="AK266">
        <v>18.594213099999934</v>
      </c>
    </row>
    <row r="267" spans="1:37" x14ac:dyDescent="0.25">
      <c r="A267" t="s">
        <v>527</v>
      </c>
      <c r="B267">
        <v>0</v>
      </c>
      <c r="C267">
        <v>0.13185999999996056</v>
      </c>
      <c r="D267">
        <v>0.42581800000016301</v>
      </c>
      <c r="E267">
        <v>0.86929800000007162</v>
      </c>
      <c r="F267">
        <v>1.4403179999999338</v>
      </c>
      <c r="G267">
        <v>2.1183799999998882</v>
      </c>
      <c r="H267">
        <v>640.99089099999992</v>
      </c>
      <c r="I267">
        <v>541.04664600000001</v>
      </c>
      <c r="J267">
        <v>542.26911700000028</v>
      </c>
      <c r="K267">
        <v>558.45878600000015</v>
      </c>
      <c r="L267">
        <v>522.03184099999999</v>
      </c>
      <c r="M267">
        <v>545.5774399999998</v>
      </c>
      <c r="N267">
        <v>557.19838200000027</v>
      </c>
      <c r="O267">
        <v>563.6600719999999</v>
      </c>
      <c r="P267">
        <v>568.54958800000009</v>
      </c>
      <c r="Q267">
        <v>636.83782699999983</v>
      </c>
      <c r="R267">
        <v>461.48921499999983</v>
      </c>
      <c r="S267">
        <v>500.8037519999998</v>
      </c>
      <c r="T267">
        <v>504.39816399999995</v>
      </c>
      <c r="U267">
        <v>508.90184999999974</v>
      </c>
      <c r="V267">
        <v>523.76651399999969</v>
      </c>
      <c r="W267">
        <v>527.94762299999979</v>
      </c>
      <c r="X267">
        <v>536.69714699999986</v>
      </c>
      <c r="Y267">
        <v>538.16211799999996</v>
      </c>
      <c r="Z267">
        <v>538.95067600000016</v>
      </c>
      <c r="AA267">
        <v>478.05822299999977</v>
      </c>
      <c r="AB267">
        <v>533.24399300000027</v>
      </c>
      <c r="AC267">
        <v>527.41259799999989</v>
      </c>
      <c r="AD267">
        <v>1077.2661209999999</v>
      </c>
      <c r="AE267">
        <v>991.23979700000018</v>
      </c>
      <c r="AF267">
        <v>988.05417099999977</v>
      </c>
      <c r="AG267">
        <v>994.00355800000034</v>
      </c>
      <c r="AH267">
        <v>999.3484669999998</v>
      </c>
      <c r="AI267">
        <v>1003.2156850000001</v>
      </c>
      <c r="AJ267">
        <v>1007.3673839999997</v>
      </c>
      <c r="AK267">
        <v>1008.726439</v>
      </c>
    </row>
    <row r="268" spans="1:37" x14ac:dyDescent="0.25">
      <c r="A268" t="s">
        <v>528</v>
      </c>
      <c r="B268">
        <v>0</v>
      </c>
      <c r="C268">
        <v>2.7969900000016423E-2</v>
      </c>
      <c r="D268">
        <v>9.1899599999976544E-2</v>
      </c>
      <c r="E268">
        <v>0.18982140000002801</v>
      </c>
      <c r="F268">
        <v>0.31697239999999738</v>
      </c>
      <c r="G268">
        <v>0.46858989999998357</v>
      </c>
      <c r="H268">
        <v>1398.1098072999998</v>
      </c>
      <c r="I268">
        <v>1129.8766513</v>
      </c>
      <c r="J268">
        <v>1246.776314</v>
      </c>
      <c r="K268">
        <v>1340.0141319999998</v>
      </c>
      <c r="L268">
        <v>1396.677987</v>
      </c>
      <c r="M268">
        <v>1539.1352244</v>
      </c>
      <c r="N268">
        <v>1454.3379391999999</v>
      </c>
      <c r="O268">
        <v>1879.2126918999998</v>
      </c>
      <c r="P268">
        <v>1721.8741264</v>
      </c>
      <c r="Q268">
        <v>1967.7914661999998</v>
      </c>
      <c r="R268">
        <v>1934.2552108</v>
      </c>
      <c r="S268">
        <v>1768.5008952999997</v>
      </c>
      <c r="T268">
        <v>1437.6936862</v>
      </c>
      <c r="U268">
        <v>1298.1985422</v>
      </c>
      <c r="V268">
        <v>1392.2789005999998</v>
      </c>
      <c r="W268">
        <v>1001.4349539</v>
      </c>
      <c r="X268">
        <v>1041.9486715</v>
      </c>
      <c r="Y268">
        <v>1256.8498777</v>
      </c>
      <c r="Z268">
        <v>1021.0131882000001</v>
      </c>
      <c r="AA268">
        <v>1035.3404684</v>
      </c>
      <c r="AB268">
        <v>1207.7552188</v>
      </c>
      <c r="AC268">
        <v>1189.2803599000001</v>
      </c>
      <c r="AD268">
        <v>1273.3941476999998</v>
      </c>
      <c r="AE268">
        <v>1176.2778343999998</v>
      </c>
      <c r="AF268">
        <v>1351.2034477000002</v>
      </c>
      <c r="AG268">
        <v>1493.2651826000001</v>
      </c>
      <c r="AH268">
        <v>1634.596726</v>
      </c>
      <c r="AI268">
        <v>1721.695903</v>
      </c>
      <c r="AJ268">
        <v>1872.1809235000001</v>
      </c>
      <c r="AK268">
        <v>1859.3714874999998</v>
      </c>
    </row>
    <row r="269" spans="1:37" x14ac:dyDescent="0.25">
      <c r="A269" t="s">
        <v>529</v>
      </c>
      <c r="B269">
        <v>0</v>
      </c>
      <c r="C269">
        <v>0.38446899999962625</v>
      </c>
      <c r="D269">
        <v>1.2645060000004378</v>
      </c>
      <c r="E269">
        <v>2.6150729999999385</v>
      </c>
      <c r="F269">
        <v>4.3718689999996059</v>
      </c>
      <c r="G269">
        <v>6.4692770000001474</v>
      </c>
      <c r="H269">
        <v>2697.5598380000001</v>
      </c>
      <c r="I269">
        <v>2352.0681709999999</v>
      </c>
      <c r="J269">
        <v>2470.0379720000001</v>
      </c>
      <c r="K269">
        <v>2569.4120650000004</v>
      </c>
      <c r="L269">
        <v>2486.3293320000002</v>
      </c>
      <c r="M269">
        <v>2697.2102000000004</v>
      </c>
      <c r="N269">
        <v>2601.7508330000001</v>
      </c>
      <c r="O269">
        <v>3022.6202990000002</v>
      </c>
      <c r="P269">
        <v>2857.3312539999997</v>
      </c>
      <c r="Q269">
        <v>3040.555820999999</v>
      </c>
      <c r="R269">
        <v>3862.4408190000004</v>
      </c>
      <c r="S269">
        <v>3591.564871999999</v>
      </c>
      <c r="T269">
        <v>3276.894902</v>
      </c>
      <c r="U269">
        <v>3156.9581179999996</v>
      </c>
      <c r="V269">
        <v>3315.8330279999991</v>
      </c>
      <c r="W269">
        <v>2897.2851859999992</v>
      </c>
      <c r="X269">
        <v>2971.2583400000003</v>
      </c>
      <c r="Y269">
        <v>3183.8748839999998</v>
      </c>
      <c r="Z269">
        <v>2958.3498530000006</v>
      </c>
      <c r="AA269">
        <v>3206.3906779999998</v>
      </c>
      <c r="AB269">
        <v>3320.2690360000006</v>
      </c>
      <c r="AC269">
        <v>3329.5211449999997</v>
      </c>
      <c r="AD269">
        <v>3509.5721240000003</v>
      </c>
      <c r="AE269">
        <v>3409.6841800000002</v>
      </c>
      <c r="AF269">
        <v>3584.3115690000004</v>
      </c>
      <c r="AG269">
        <v>3726.4452670000001</v>
      </c>
      <c r="AH269">
        <v>3867.5222000000003</v>
      </c>
      <c r="AI269">
        <v>3954.9406369999997</v>
      </c>
      <c r="AJ269">
        <v>4103.7934799999994</v>
      </c>
      <c r="AK269">
        <v>4091.9349079999993</v>
      </c>
    </row>
    <row r="270" spans="1:37" x14ac:dyDescent="0.25">
      <c r="A270" t="s">
        <v>530</v>
      </c>
      <c r="B270">
        <v>0</v>
      </c>
      <c r="C270">
        <v>1.5763599999985445E-2</v>
      </c>
      <c r="D270">
        <v>5.1666799999992463E-2</v>
      </c>
      <c r="E270">
        <v>0.10656590000002097</v>
      </c>
      <c r="F270">
        <v>0.17780400000000895</v>
      </c>
      <c r="G270">
        <v>0.26273319999998535</v>
      </c>
      <c r="H270">
        <v>2.5438566999999921</v>
      </c>
      <c r="I270">
        <v>2.7658918999999855</v>
      </c>
      <c r="J270">
        <v>3.0121940999999879</v>
      </c>
      <c r="K270">
        <v>3.1905146999999943</v>
      </c>
      <c r="L270">
        <v>3.3102840999999898</v>
      </c>
      <c r="M270">
        <v>3.4427683000000115</v>
      </c>
      <c r="N270">
        <v>3.5616634000000147</v>
      </c>
      <c r="O270">
        <v>3.7305025000000001</v>
      </c>
      <c r="P270">
        <v>3.8839595999999972</v>
      </c>
      <c r="Q270">
        <v>4.0790519999999901</v>
      </c>
      <c r="R270">
        <v>15.601750400000014</v>
      </c>
      <c r="S270">
        <v>14.623554400000017</v>
      </c>
      <c r="T270">
        <v>14.764639500000015</v>
      </c>
      <c r="U270">
        <v>15.023740199999992</v>
      </c>
      <c r="V270">
        <v>15.306231400000001</v>
      </c>
      <c r="W270">
        <v>15.530782799999997</v>
      </c>
      <c r="X270">
        <v>15.765517300000027</v>
      </c>
      <c r="Y270">
        <v>16.011851000000007</v>
      </c>
      <c r="Z270">
        <v>16.221102800000011</v>
      </c>
      <c r="AA270">
        <v>16.455152399999974</v>
      </c>
      <c r="AB270">
        <v>8.7837723000000096</v>
      </c>
      <c r="AC270">
        <v>9.7795231000000342</v>
      </c>
      <c r="AD270">
        <v>10.020648200000011</v>
      </c>
      <c r="AE270">
        <v>10.130327800000032</v>
      </c>
      <c r="AF270">
        <v>10.230358299999978</v>
      </c>
      <c r="AG270">
        <v>10.330440599999974</v>
      </c>
      <c r="AH270">
        <v>10.428926400000023</v>
      </c>
      <c r="AI270">
        <v>10.51886589999998</v>
      </c>
      <c r="AJ270">
        <v>10.605693000000031</v>
      </c>
      <c r="AK270">
        <v>10.673934700000018</v>
      </c>
    </row>
    <row r="271" spans="1:37" x14ac:dyDescent="0.25">
      <c r="A271" t="s">
        <v>531</v>
      </c>
      <c r="B271">
        <v>0</v>
      </c>
      <c r="C271">
        <v>6.3896800000002258</v>
      </c>
      <c r="D271">
        <v>19.412759999999253</v>
      </c>
      <c r="E271">
        <v>38.284449999999197</v>
      </c>
      <c r="F271">
        <v>61.839469999998983</v>
      </c>
      <c r="G271">
        <v>88.763700000003155</v>
      </c>
      <c r="H271">
        <v>283.11217000000033</v>
      </c>
      <c r="I271">
        <v>385.8266999999978</v>
      </c>
      <c r="J271">
        <v>451.56949000000168</v>
      </c>
      <c r="K271">
        <v>488.92053000000305</v>
      </c>
      <c r="L271">
        <v>498.5795799999978</v>
      </c>
      <c r="M271">
        <v>502.68403000000399</v>
      </c>
      <c r="N271">
        <v>488.28457000000344</v>
      </c>
      <c r="O271">
        <v>481.77384999999776</v>
      </c>
      <c r="P271">
        <v>458.78598000000056</v>
      </c>
      <c r="Q271">
        <v>446.11613999999827</v>
      </c>
      <c r="R271">
        <v>446.84519999999611</v>
      </c>
      <c r="S271">
        <v>427.35623000000487</v>
      </c>
      <c r="T271">
        <v>399.00181000000157</v>
      </c>
      <c r="U271">
        <v>372.3492499999993</v>
      </c>
      <c r="V271">
        <v>357.93305999999575</v>
      </c>
      <c r="W271">
        <v>330.34326999999757</v>
      </c>
      <c r="X271">
        <v>317.57237999999779</v>
      </c>
      <c r="Y271">
        <v>314.90068999999494</v>
      </c>
      <c r="Z271">
        <v>305.96564000000944</v>
      </c>
      <c r="AA271">
        <v>315.02342999998655</v>
      </c>
      <c r="AB271">
        <v>322.14968000000226</v>
      </c>
      <c r="AC271">
        <v>330.03939000000537</v>
      </c>
      <c r="AD271">
        <v>352.77584000000206</v>
      </c>
      <c r="AE271">
        <v>361.09406999999192</v>
      </c>
      <c r="AF271">
        <v>371.64965000000666</v>
      </c>
      <c r="AG271">
        <v>381.96572999999626</v>
      </c>
      <c r="AH271">
        <v>391.89660999999614</v>
      </c>
      <c r="AI271">
        <v>399.75637000000279</v>
      </c>
      <c r="AJ271">
        <v>408.21876999999222</v>
      </c>
      <c r="AK271">
        <v>411.89338999999745</v>
      </c>
    </row>
    <row r="272" spans="1:37" x14ac:dyDescent="0.25">
      <c r="A272" t="s">
        <v>532</v>
      </c>
      <c r="B272">
        <v>0</v>
      </c>
      <c r="C272">
        <v>219.72799999988638</v>
      </c>
      <c r="D272">
        <v>675.95300000021234</v>
      </c>
      <c r="E272">
        <v>1346.2179999998771</v>
      </c>
      <c r="F272">
        <v>2198.1640000001062</v>
      </c>
      <c r="G272">
        <v>3197.6520000000019</v>
      </c>
      <c r="H272">
        <v>10940.443999999901</v>
      </c>
      <c r="I272">
        <v>14958.583000000101</v>
      </c>
      <c r="J272">
        <v>17794.591999999946</v>
      </c>
      <c r="K272">
        <v>19890.09999999986</v>
      </c>
      <c r="L272">
        <v>21249.638999999966</v>
      </c>
      <c r="M272">
        <v>22686.255000000121</v>
      </c>
      <c r="N272">
        <v>23586.001000000164</v>
      </c>
      <c r="O272">
        <v>24934.675000000047</v>
      </c>
      <c r="P272">
        <v>25683.514999999898</v>
      </c>
      <c r="Q272">
        <v>26874.44700000016</v>
      </c>
      <c r="R272">
        <v>28572.256000000052</v>
      </c>
      <c r="S272">
        <v>29408.553000000073</v>
      </c>
      <c r="T272">
        <v>29864.491000000155</v>
      </c>
      <c r="U272">
        <v>30341.956999999937</v>
      </c>
      <c r="V272">
        <v>31224.784999999916</v>
      </c>
      <c r="W272">
        <v>31471.064000000013</v>
      </c>
      <c r="X272">
        <v>32208.807999999961</v>
      </c>
      <c r="Y272">
        <v>33223.005999999819</v>
      </c>
      <c r="Z272">
        <v>33865.40000000014</v>
      </c>
      <c r="AA272">
        <v>35128.334999999963</v>
      </c>
      <c r="AB272">
        <v>36215.493999999948</v>
      </c>
      <c r="AC272">
        <v>37265.404999999795</v>
      </c>
      <c r="AD272">
        <v>38868.799999999814</v>
      </c>
      <c r="AE272">
        <v>39840.606999999844</v>
      </c>
      <c r="AF272">
        <v>40884.707999999635</v>
      </c>
      <c r="AG272">
        <v>41902.622999999672</v>
      </c>
      <c r="AH272">
        <v>42891.318999999668</v>
      </c>
      <c r="AI272">
        <v>43785.195999999996</v>
      </c>
      <c r="AJ272">
        <v>44692.598000000231</v>
      </c>
      <c r="AK272">
        <v>45395.456999999937</v>
      </c>
    </row>
    <row r="273" spans="1:37" x14ac:dyDescent="0.25">
      <c r="A273" t="s">
        <v>533</v>
      </c>
      <c r="B273">
        <v>0</v>
      </c>
      <c r="C273">
        <v>352.2445299999963</v>
      </c>
      <c r="D273">
        <v>895.92953000000125</v>
      </c>
      <c r="E273">
        <v>1574.629359999999</v>
      </c>
      <c r="F273">
        <v>2355.602549999996</v>
      </c>
      <c r="G273">
        <v>3215.4750100000019</v>
      </c>
      <c r="H273">
        <v>4372.7940699999963</v>
      </c>
      <c r="I273">
        <v>5432.3139900000024</v>
      </c>
      <c r="J273">
        <v>6493.2219399999958</v>
      </c>
      <c r="K273">
        <v>7559.5715500000006</v>
      </c>
      <c r="L273">
        <v>8621.4054600000018</v>
      </c>
      <c r="M273">
        <v>9704.6655899999969</v>
      </c>
      <c r="N273">
        <v>10776.229670000001</v>
      </c>
      <c r="O273">
        <v>11876.011720000002</v>
      </c>
      <c r="P273">
        <v>12948.914199999999</v>
      </c>
      <c r="Q273">
        <v>14040.703739999997</v>
      </c>
      <c r="R273">
        <v>15151.899880000004</v>
      </c>
      <c r="S273">
        <v>16213.548310000006</v>
      </c>
      <c r="T273">
        <v>17248.960820000008</v>
      </c>
      <c r="U273">
        <v>18276.619739999995</v>
      </c>
      <c r="V273">
        <v>19311.376779999999</v>
      </c>
      <c r="W273">
        <v>20297.884200000008</v>
      </c>
      <c r="X273">
        <v>21294.157070000001</v>
      </c>
      <c r="Y273">
        <v>22287.24151</v>
      </c>
      <c r="Z273">
        <v>23240.235819999994</v>
      </c>
      <c r="AA273">
        <v>24206.123420000004</v>
      </c>
      <c r="AB273">
        <v>25144.521339999999</v>
      </c>
      <c r="AC273">
        <v>26059.584749999995</v>
      </c>
      <c r="AD273">
        <v>26980.517490000006</v>
      </c>
      <c r="AE273">
        <v>27852.159939999998</v>
      </c>
      <c r="AF273">
        <v>28712.714200000002</v>
      </c>
      <c r="AG273">
        <v>29554.461600000002</v>
      </c>
      <c r="AH273">
        <v>30377.816930000001</v>
      </c>
      <c r="AI273">
        <v>31179.816000000006</v>
      </c>
      <c r="AJ273">
        <v>31967.781809999993</v>
      </c>
      <c r="AK273">
        <v>32729.384850000002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9" sqref="S9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0.19411766402711608</v>
      </c>
      <c r="D26" s="52">
        <f>VLOOKUP($B26,Macro!$A$1:$CI$100,MATCH(DATE(D$1,1,1),Macro!$A$1:$CI$1,0),FALSE)</f>
        <v>0.27609501385453383</v>
      </c>
      <c r="E26" s="52">
        <f>VLOOKUP($B26,Macro!$A$1:$CI$100,MATCH(DATE(E$1,1,1),Macro!$A$1:$CI$1,0),FALSE)</f>
        <v>0.33339331000817041</v>
      </c>
      <c r="F26" s="52">
        <f>VLOOKUP($B26,Macro!$A$1:$CI$100,MATCH(DATE(F$1,1,1),Macro!$A$1:$CI$1,0),FALSE)</f>
        <v>0.3764164254239411</v>
      </c>
      <c r="G26" s="52">
        <f>VLOOKUP($B26,Macro!$A$1:$CI$100,MATCH(DATE(G$1,1,1),Macro!$A$1:$CI$1,0),FALSE)</f>
        <v>0.40980897670295302</v>
      </c>
      <c r="H26" s="52">
        <f>VLOOKUP($B26,Macro!$A$1:$CI$100,MATCH(DATE(H$1,1,1),Macro!$A$1:$CI$1,0),FALSE)</f>
        <v>0.44487346754957374</v>
      </c>
      <c r="I26" s="52">
        <f>VLOOKUP($B26,Macro!$A$1:$CI$100,MATCH(DATE(I$1,1,1),Macro!$A$1:$CI$1,0),FALSE)</f>
        <v>0.4763593915819862</v>
      </c>
      <c r="J26" s="52">
        <f>VLOOKUP($B26,Macro!$A$1:$CI$100,MATCH(DATE(J$1,1,1),Macro!$A$1:$CI$1,0),FALSE)</f>
        <v>0.51523873543525256</v>
      </c>
      <c r="K26" s="52">
        <f>VLOOKUP($B26,Macro!$A$1:$CI$100,MATCH(DATE(K$1,1,1),Macro!$A$1:$CI$1,0),FALSE)</f>
        <v>0.54934870400532243</v>
      </c>
      <c r="L26" s="52">
        <f>VLOOKUP($B26,Macro!$A$1:$CI$100,MATCH(DATE(L$1,1,1),Macro!$A$1:$CI$1,0),FALSE)</f>
        <v>0.58940641622310419</v>
      </c>
      <c r="M26" s="52">
        <f>VLOOKUP($B26,Macro!$A$1:$CI$100,MATCH(DATE(M$1,1,1),Macro!$A$1:$CI$1,0),FALSE)</f>
        <v>0.63597648362057468</v>
      </c>
      <c r="N26" s="52">
        <f>VLOOKUP($B26,Macro!$A$1:$CI$100,MATCH(DATE(N$1,1,1),Macro!$A$1:$CI$1,0),FALSE)</f>
        <v>0.67387874321003582</v>
      </c>
      <c r="O26" s="52">
        <f>VLOOKUP($B26,Macro!$A$1:$CI$100,MATCH(DATE(O$1,1,1),Macro!$A$1:$CI$1,0),FALSE)</f>
        <v>0.70452555095365677</v>
      </c>
      <c r="P26" s="52">
        <f>VLOOKUP($B26,Macro!$A$1:$CI$100,MATCH(DATE(P$1,1,1),Macro!$A$1:$CI$1,0),FALSE)</f>
        <v>0.73385967606965863</v>
      </c>
      <c r="Q26" s="52">
        <f>VLOOKUP($B26,Macro!$A$1:$CI$100,MATCH(DATE(Q$1,1,1),Macro!$A$1:$CI$1,0),FALSE)</f>
        <v>0.76772897432653731</v>
      </c>
      <c r="R26" s="52">
        <f>VLOOKUP($B26,Macro!$A$1:$CI$100,MATCH(DATE(R$1,1,1),Macro!$A$1:$CI$1,0),FALSE)</f>
        <v>0.79382601803725716</v>
      </c>
      <c r="S26" s="52">
        <f>VLOOKUP($B26,Macro!$A$1:$CI$100,MATCH(DATE(S$1,1,1),Macro!$A$1:$CI$1,0),FALSE)</f>
        <v>0.82318811605599229</v>
      </c>
      <c r="T26" s="52">
        <f>VLOOKUP($B26,Macro!$A$1:$CI$100,MATCH(DATE(T$1,1,1),Macro!$A$1:$CI$1,0),FALSE)</f>
        <v>0.85519475763274377</v>
      </c>
      <c r="U26" s="52">
        <f>VLOOKUP($B26,Macro!$A$1:$CI$100,MATCH(DATE(U$1,1,1),Macro!$A$1:$CI$1,0),FALSE)</f>
        <v>0.88167882389880303</v>
      </c>
      <c r="V26" s="52">
        <f>VLOOKUP($B26,Macro!$A$1:$CI$100,MATCH(DATE(V$1,1,1),Macro!$A$1:$CI$1,0),FALSE)</f>
        <v>0.91218681441652527</v>
      </c>
      <c r="W26" s="52">
        <f>VLOOKUP($B26,Macro!$A$1:$CI$100,MATCH(DATE(W$1,1,1),Macro!$A$1:$CI$1,0),FALSE)</f>
        <v>0.94014529671845271</v>
      </c>
      <c r="X26" s="52">
        <f>VLOOKUP($B26,Macro!$A$1:$CI$100,MATCH(DATE(X$1,1,1),Macro!$A$1:$CI$1,0),FALSE)</f>
        <v>0.96525848268971681</v>
      </c>
      <c r="Y26" s="52">
        <f>VLOOKUP($B26,Macro!$A$1:$CI$100,MATCH(DATE(Y$1,1,1),Macro!$A$1:$CI$1,0),FALSE)</f>
        <v>0.99400823000458316</v>
      </c>
      <c r="Z26" s="52">
        <f>VLOOKUP($B26,Macro!$A$1:$CI$100,MATCH(DATE(Z$1,1,1),Macro!$A$1:$CI$1,0),FALSE)</f>
        <v>1.0152909890392141</v>
      </c>
      <c r="AA26" s="52">
        <f>VLOOKUP($B26,Macro!$A$1:$CI$100,MATCH(DATE(AA$1,1,1),Macro!$A$1:$CI$1,0),FALSE)</f>
        <v>1.0343723162621277</v>
      </c>
      <c r="AB26" s="52">
        <f>VLOOKUP($B26,Macro!$A$1:$CI$100,MATCH(DATE(AB$1,1,1),Macro!$A$1:$CI$1,0),FALSE)</f>
        <v>1.0514267063514595</v>
      </c>
      <c r="AC26" s="52">
        <f>VLOOKUP($B26,Macro!$A$1:$CI$100,MATCH(DATE(AC$1,1,1),Macro!$A$1:$CI$1,0),FALSE)</f>
        <v>1.0665500247877167</v>
      </c>
      <c r="AD26" s="52">
        <f>VLOOKUP($B26,Macro!$A$1:$CI$100,MATCH(DATE(AD$1,1,1),Macro!$A$1:$CI$1,0),FALSE)</f>
        <v>1.0791482246782398</v>
      </c>
      <c r="AE26" s="52">
        <f>VLOOKUP($B26,Macro!$A$1:$CI$100,MATCH(DATE(AE$1,1,1),Macro!$A$1:$CI$1,0),FALSE)</f>
        <v>1.0902848543628396</v>
      </c>
      <c r="AF26" s="52">
        <f>VLOOKUP($B26,Macro!$A$1:$CI$100,MATCH(DATE(AF$1,1,1),Macro!$A$1:$CI$1,0),FALSE)</f>
        <v>1.0980302859236502</v>
      </c>
      <c r="AG26" s="52"/>
      <c r="AH26" s="65">
        <f t="shared" ref="AH26:AH31" si="1">AVERAGE(C26:G26)</f>
        <v>0.31796627800334287</v>
      </c>
      <c r="AI26" s="65">
        <f t="shared" ref="AI26:AI31" si="2">AVERAGE(H26:L26)</f>
        <v>0.5150453429590478</v>
      </c>
      <c r="AJ26" s="65">
        <f t="shared" ref="AJ26:AJ31" si="3">AVERAGE(M26:Q26)</f>
        <v>0.70319388563609264</v>
      </c>
      <c r="AK26" s="65">
        <f t="shared" ref="AK26:AK31" si="4">AVERAGE(R26:V26)</f>
        <v>0.85321490600826433</v>
      </c>
      <c r="AL26" s="65">
        <f t="shared" ref="AL26:AL31" si="5">AVERAGE(W26:AA26)</f>
        <v>0.98981506294281885</v>
      </c>
      <c r="AM26" s="65">
        <f t="shared" ref="AM26:AM31" si="6">AVERAGE(AB26:AF26)</f>
        <v>1.0770880192207812</v>
      </c>
      <c r="AN26" s="66"/>
      <c r="AO26" s="65">
        <f t="shared" ref="AO26:AO31" si="7">AVERAGE(AH26:AI26)</f>
        <v>0.41650581048119534</v>
      </c>
      <c r="AP26" s="65">
        <f t="shared" ref="AP26:AP31" si="8">AVERAGE(AJ26:AK26)</f>
        <v>0.77820439582217849</v>
      </c>
      <c r="AQ26" s="65">
        <f t="shared" ref="AQ26:AQ31" si="9">AVERAGE(AL26:AM26)</f>
        <v>1.0334515410818002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0.96448241525632583</v>
      </c>
      <c r="D27" s="52">
        <f>VLOOKUP($B27,Macro!$A$1:$CI$100,MATCH(DATE(D$1,1,1),Macro!$A$1:$CI$1,0),FALSE)</f>
        <v>0.94614926795848375</v>
      </c>
      <c r="E27" s="52">
        <f>VLOOKUP($B27,Macro!$A$1:$CI$100,MATCH(DATE(E$1,1,1),Macro!$A$1:$CI$1,0),FALSE)</f>
        <v>0.95410657677950939</v>
      </c>
      <c r="F27" s="52">
        <f>VLOOKUP($B27,Macro!$A$1:$CI$100,MATCH(DATE(F$1,1,1),Macro!$A$1:$CI$1,0),FALSE)</f>
        <v>0.95688743077292671</v>
      </c>
      <c r="G27" s="52">
        <f>VLOOKUP($B27,Macro!$A$1:$CI$100,MATCH(DATE(G$1,1,1),Macro!$A$1:$CI$1,0),FALSE)</f>
        <v>0.92818517421624946</v>
      </c>
      <c r="H27" s="52">
        <f>VLOOKUP($B27,Macro!$A$1:$CI$100,MATCH(DATE(H$1,1,1),Macro!$A$1:$CI$1,0),FALSE)</f>
        <v>0.96153363413053938</v>
      </c>
      <c r="I27" s="52">
        <f>VLOOKUP($B27,Macro!$A$1:$CI$100,MATCH(DATE(I$1,1,1),Macro!$A$1:$CI$1,0),FALSE)</f>
        <v>0.92971446909517286</v>
      </c>
      <c r="J27" s="52">
        <f>VLOOKUP($B27,Macro!$A$1:$CI$100,MATCH(DATE(J$1,1,1),Macro!$A$1:$CI$1,0),FALSE)</f>
        <v>0.98281798942705301</v>
      </c>
      <c r="K27" s="52">
        <f>VLOOKUP($B27,Macro!$A$1:$CI$100,MATCH(DATE(K$1,1,1),Macro!$A$1:$CI$1,0),FALSE)</f>
        <v>0.93910403146668398</v>
      </c>
      <c r="L27" s="52">
        <f>VLOOKUP($B27,Macro!$A$1:$CI$100,MATCH(DATE(L$1,1,1),Macro!$A$1:$CI$1,0),FALSE)</f>
        <v>0.97598597826918754</v>
      </c>
      <c r="M27" s="52">
        <f>VLOOKUP($B27,Macro!$A$1:$CI$100,MATCH(DATE(M$1,1,1),Macro!$A$1:$CI$1,0),FALSE)</f>
        <v>1.0668861386127724</v>
      </c>
      <c r="N27" s="52">
        <f>VLOOKUP($B27,Macro!$A$1:$CI$100,MATCH(DATE(N$1,1,1),Macro!$A$1:$CI$1,0),FALSE)</f>
        <v>1.006743284079813</v>
      </c>
      <c r="O27" s="52">
        <f>VLOOKUP($B27,Macro!$A$1:$CI$100,MATCH(DATE(O$1,1,1),Macro!$A$1:$CI$1,0),FALSE)</f>
        <v>0.94613776077805156</v>
      </c>
      <c r="P27" s="52">
        <f>VLOOKUP($B27,Macro!$A$1:$CI$100,MATCH(DATE(P$1,1,1),Macro!$A$1:$CI$1,0),FALSE)</f>
        <v>0.91243298628613023</v>
      </c>
      <c r="Q27" s="52">
        <f>VLOOKUP($B27,Macro!$A$1:$CI$100,MATCH(DATE(Q$1,1,1),Macro!$A$1:$CI$1,0),FALSE)</f>
        <v>0.92913965343750393</v>
      </c>
      <c r="R27" s="52">
        <f>VLOOKUP($B27,Macro!$A$1:$CI$100,MATCH(DATE(R$1,1,1),Macro!$A$1:$CI$1,0),FALSE)</f>
        <v>0.85383754479688057</v>
      </c>
      <c r="S27" s="52">
        <f>VLOOKUP($B27,Macro!$A$1:$CI$100,MATCH(DATE(S$1,1,1),Macro!$A$1:$CI$1,0),FALSE)</f>
        <v>0.86086528473784596</v>
      </c>
      <c r="T27" s="52">
        <f>VLOOKUP($B27,Macro!$A$1:$CI$100,MATCH(DATE(T$1,1,1),Macro!$A$1:$CI$1,0),FALSE)</f>
        <v>0.88061895972087145</v>
      </c>
      <c r="U27" s="52">
        <f>VLOOKUP($B27,Macro!$A$1:$CI$100,MATCH(DATE(U$1,1,1),Macro!$A$1:$CI$1,0),FALSE)</f>
        <v>0.84358026727007529</v>
      </c>
      <c r="V27" s="52">
        <f>VLOOKUP($B27,Macro!$A$1:$CI$100,MATCH(DATE(V$1,1,1),Macro!$A$1:$CI$1,0),FALSE)</f>
        <v>0.89099702231606148</v>
      </c>
      <c r="W27" s="52">
        <f>VLOOKUP($B27,Macro!$A$1:$CI$100,MATCH(DATE(W$1,1,1),Macro!$A$1:$CI$1,0),FALSE)</f>
        <v>0.89264030427599028</v>
      </c>
      <c r="X27" s="52">
        <f>VLOOKUP($B27,Macro!$A$1:$CI$100,MATCH(DATE(X$1,1,1),Macro!$A$1:$CI$1,0),FALSE)</f>
        <v>0.89656856163936027</v>
      </c>
      <c r="Y27" s="52">
        <f>VLOOKUP($B27,Macro!$A$1:$CI$100,MATCH(DATE(Y$1,1,1),Macro!$A$1:$CI$1,0),FALSE)</f>
        <v>0.95829420790196651</v>
      </c>
      <c r="Z27" s="52">
        <f>VLOOKUP($B27,Macro!$A$1:$CI$100,MATCH(DATE(Z$1,1,1),Macro!$A$1:$CI$1,0),FALSE)</f>
        <v>0.93710073654267345</v>
      </c>
      <c r="AA27" s="52">
        <f>VLOOKUP($B27,Macro!$A$1:$CI$100,MATCH(DATE(AA$1,1,1),Macro!$A$1:$CI$1,0),FALSE)</f>
        <v>0.94780520151138803</v>
      </c>
      <c r="AB27" s="52">
        <f>VLOOKUP($B27,Macro!$A$1:$CI$100,MATCH(DATE(AB$1,1,1),Macro!$A$1:$CI$1,0),FALSE)</f>
        <v>0.956989798003682</v>
      </c>
      <c r="AC27" s="52">
        <f>VLOOKUP($B27,Macro!$A$1:$CI$100,MATCH(DATE(AC$1,1,1),Macro!$A$1:$CI$1,0),FALSE)</f>
        <v>0.96589298460285278</v>
      </c>
      <c r="AD27" s="52">
        <f>VLOOKUP($B27,Macro!$A$1:$CI$100,MATCH(DATE(AD$1,1,1),Macro!$A$1:$CI$1,0),FALSE)</f>
        <v>0.96792970315810933</v>
      </c>
      <c r="AE27" s="52">
        <f>VLOOKUP($B27,Macro!$A$1:$CI$100,MATCH(DATE(AE$1,1,1),Macro!$A$1:$CI$1,0),FALSE)</f>
        <v>0.97666798810488287</v>
      </c>
      <c r="AF27" s="52">
        <f>VLOOKUP($B27,Macro!$A$1:$CI$100,MATCH(DATE(AF$1,1,1),Macro!$A$1:$CI$1,0),FALSE)</f>
        <v>0.96646904031500369</v>
      </c>
      <c r="AG27" s="52"/>
      <c r="AH27" s="65">
        <f t="shared" si="1"/>
        <v>0.94996217299669894</v>
      </c>
      <c r="AI27" s="65">
        <f t="shared" si="2"/>
        <v>0.95783122047772729</v>
      </c>
      <c r="AJ27" s="65">
        <f t="shared" si="3"/>
        <v>0.97226796463885423</v>
      </c>
      <c r="AK27" s="65">
        <f t="shared" si="4"/>
        <v>0.86597981576834682</v>
      </c>
      <c r="AL27" s="65">
        <f t="shared" si="5"/>
        <v>0.92648180237427569</v>
      </c>
      <c r="AM27" s="65">
        <f t="shared" si="6"/>
        <v>0.96678990283690602</v>
      </c>
      <c r="AN27" s="66"/>
      <c r="AO27" s="65">
        <f t="shared" si="7"/>
        <v>0.95389669673721311</v>
      </c>
      <c r="AP27" s="65">
        <f t="shared" si="8"/>
        <v>0.91912389020360052</v>
      </c>
      <c r="AQ27" s="65">
        <f t="shared" si="9"/>
        <v>0.94663585260559091</v>
      </c>
    </row>
    <row r="28" spans="1:43" x14ac:dyDescent="0.25">
      <c r="B28" s="37" t="s">
        <v>56</v>
      </c>
      <c r="C28" s="52">
        <f>VLOOKUP($B28,Macro!$A$1:$CI$100,MATCH(DATE(C$1,1,1),Macro!$A$1:$CI$1,0),FALSE)</f>
        <v>1.4884377822103056</v>
      </c>
      <c r="D28" s="52">
        <f>VLOOKUP($B28,Macro!$A$1:$CI$100,MATCH(DATE(D$1,1,1),Macro!$A$1:$CI$1,0),FALSE)</f>
        <v>1.7077697584432006</v>
      </c>
      <c r="E28" s="52">
        <f>VLOOKUP($B28,Macro!$A$1:$CI$100,MATCH(DATE(E$1,1,1),Macro!$A$1:$CI$1,0),FALSE)</f>
        <v>1.9278686083442853</v>
      </c>
      <c r="F28" s="52">
        <f>VLOOKUP($B28,Macro!$A$1:$CI$100,MATCH(DATE(F$1,1,1),Macro!$A$1:$CI$1,0),FALSE)</f>
        <v>2.1011398678608684</v>
      </c>
      <c r="G28" s="52">
        <f>VLOOKUP($B28,Macro!$A$1:$CI$100,MATCH(DATE(G$1,1,1),Macro!$A$1:$CI$1,0),FALSE)</f>
        <v>2.208271922120808</v>
      </c>
      <c r="H28" s="52">
        <f>VLOOKUP($B28,Macro!$A$1:$CI$100,MATCH(DATE(H$1,1,1),Macro!$A$1:$CI$1,0),FALSE)</f>
        <v>2.3533525582954962</v>
      </c>
      <c r="I28" s="52">
        <f>VLOOKUP($B28,Macro!$A$1:$CI$100,MATCH(DATE(I$1,1,1),Macro!$A$1:$CI$1,0),FALSE)</f>
        <v>2.4213645330078304</v>
      </c>
      <c r="J28" s="52">
        <f>VLOOKUP($B28,Macro!$A$1:$CI$100,MATCH(DATE(J$1,1,1),Macro!$A$1:$CI$1,0),FALSE)</f>
        <v>2.5661518126203209</v>
      </c>
      <c r="K28" s="52">
        <f>VLOOKUP($B28,Macro!$A$1:$CI$100,MATCH(DATE(K$1,1,1),Macro!$A$1:$CI$1,0),FALSE)</f>
        <v>2.6114844003018778</v>
      </c>
      <c r="L28" s="52">
        <f>VLOOKUP($B28,Macro!$A$1:$CI$100,MATCH(DATE(L$1,1,1),Macro!$A$1:$CI$1,0),FALSE)</f>
        <v>2.7314633372478303</v>
      </c>
      <c r="M28" s="52">
        <f>VLOOKUP($B28,Macro!$A$1:$CI$100,MATCH(DATE(M$1,1,1),Macro!$A$1:$CI$1,0),FALSE)</f>
        <v>2.9089562862872453</v>
      </c>
      <c r="N28" s="52">
        <f>VLOOKUP($B28,Macro!$A$1:$CI$100,MATCH(DATE(N$1,1,1),Macro!$A$1:$CI$1,0),FALSE)</f>
        <v>2.9374715264567364</v>
      </c>
      <c r="O28" s="52">
        <f>VLOOKUP($B28,Macro!$A$1:$CI$100,MATCH(DATE(O$1,1,1),Macro!$A$1:$CI$1,0),FALSE)</f>
        <v>2.9515544871651755</v>
      </c>
      <c r="P28" s="52">
        <f>VLOOKUP($B28,Macro!$A$1:$CI$100,MATCH(DATE(P$1,1,1),Macro!$A$1:$CI$1,0),FALSE)</f>
        <v>2.9811517682944988</v>
      </c>
      <c r="Q28" s="52">
        <f>VLOOKUP($B28,Macro!$A$1:$CI$100,MATCH(DATE(Q$1,1,1),Macro!$A$1:$CI$1,0),FALSE)</f>
        <v>3.0589007490699149</v>
      </c>
      <c r="R28" s="52">
        <f>VLOOKUP($B28,Macro!$A$1:$CI$100,MATCH(DATE(R$1,1,1),Macro!$A$1:$CI$1,0),FALSE)</f>
        <v>3.0429636086344525</v>
      </c>
      <c r="S28" s="52">
        <f>VLOOKUP($B28,Macro!$A$1:$CI$100,MATCH(DATE(S$1,1,1),Macro!$A$1:$CI$1,0),FALSE)</f>
        <v>3.1040752798135562</v>
      </c>
      <c r="T28" s="52">
        <f>VLOOKUP($B28,Macro!$A$1:$CI$100,MATCH(DATE(T$1,1,1),Macro!$A$1:$CI$1,0),FALSE)</f>
        <v>3.18129662896387</v>
      </c>
      <c r="U28" s="52">
        <f>VLOOKUP($B28,Macro!$A$1:$CI$100,MATCH(DATE(U$1,1,1),Macro!$A$1:$CI$1,0),FALSE)</f>
        <v>3.2021929636491198</v>
      </c>
      <c r="V28" s="52">
        <f>VLOOKUP($B28,Macro!$A$1:$CI$100,MATCH(DATE(V$1,1,1),Macro!$A$1:$CI$1,0),FALSE)</f>
        <v>3.3061090684152861</v>
      </c>
      <c r="W28" s="52">
        <f>VLOOKUP($B28,Macro!$A$1:$CI$100,MATCH(DATE(W$1,1,1),Macro!$A$1:$CI$1,0),FALSE)</f>
        <v>3.3669025876657654</v>
      </c>
      <c r="X28" s="52">
        <f>VLOOKUP($B28,Macro!$A$1:$CI$100,MATCH(DATE(X$1,1,1),Macro!$A$1:$CI$1,0),FALSE)</f>
        <v>3.4270730737621546</v>
      </c>
      <c r="Y28" s="52">
        <f>VLOOKUP($B28,Macro!$A$1:$CI$100,MATCH(DATE(Y$1,1,1),Macro!$A$1:$CI$1,0),FALSE)</f>
        <v>3.5427734209468875</v>
      </c>
      <c r="Z28" s="52">
        <f>VLOOKUP($B28,Macro!$A$1:$CI$100,MATCH(DATE(Z$1,1,1),Macro!$A$1:$CI$1,0),FALSE)</f>
        <v>3.5761403782708534</v>
      </c>
      <c r="AA28" s="52">
        <f>VLOOKUP($B28,Macro!$A$1:$CI$100,MATCH(DATE(AA$1,1,1),Macro!$A$1:$CI$1,0),FALSE)</f>
        <v>3.6347415725453303</v>
      </c>
      <c r="AB28" s="52">
        <f>VLOOKUP($B28,Macro!$A$1:$CI$100,MATCH(DATE(AB$1,1,1),Macro!$A$1:$CI$1,0),FALSE)</f>
        <v>3.6879767127294905</v>
      </c>
      <c r="AC28" s="52">
        <f>VLOOKUP($B28,Macro!$A$1:$CI$100,MATCH(DATE(AC$1,1,1),Macro!$A$1:$CI$1,0),FALSE)</f>
        <v>3.7376099998421841</v>
      </c>
      <c r="AD28" s="52">
        <f>VLOOKUP($B28,Macro!$A$1:$CI$100,MATCH(DATE(AD$1,1,1),Macro!$A$1:$CI$1,0),FALSE)</f>
        <v>3.7768758669160629</v>
      </c>
      <c r="AE28" s="52">
        <f>VLOOKUP($B28,Macro!$A$1:$CI$100,MATCH(DATE(AE$1,1,1),Macro!$A$1:$CI$1,0),FALSE)</f>
        <v>3.8193342790270757</v>
      </c>
      <c r="AF28" s="52">
        <f>VLOOKUP($B28,Macro!$A$1:$CI$100,MATCH(DATE(AF$1,1,1),Macro!$A$1:$CI$1,0),FALSE)</f>
        <v>3.8392351897098997</v>
      </c>
      <c r="AG28" s="52"/>
      <c r="AH28" s="65">
        <f t="shared" si="1"/>
        <v>1.8866975877958936</v>
      </c>
      <c r="AI28" s="65">
        <f t="shared" si="2"/>
        <v>2.5367633282946711</v>
      </c>
      <c r="AJ28" s="65">
        <f t="shared" si="3"/>
        <v>2.9676069634547142</v>
      </c>
      <c r="AK28" s="65">
        <f t="shared" si="4"/>
        <v>3.1673275098952574</v>
      </c>
      <c r="AL28" s="65">
        <f t="shared" si="5"/>
        <v>3.5095262066381983</v>
      </c>
      <c r="AM28" s="65">
        <f t="shared" si="6"/>
        <v>3.7722064096449421</v>
      </c>
      <c r="AN28" s="66"/>
      <c r="AO28" s="65">
        <f t="shared" si="7"/>
        <v>2.2117304580452823</v>
      </c>
      <c r="AP28" s="65">
        <f t="shared" si="8"/>
        <v>3.067467236674986</v>
      </c>
      <c r="AQ28" s="65">
        <f t="shared" si="9"/>
        <v>3.64086630814157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0.26419621236815261</v>
      </c>
      <c r="D29" s="52">
        <f>VLOOKUP($B29,Macro!$A$1:$CI$100,MATCH(DATE(D$1,1,1),Macro!$A$1:$CI$1,0),FALSE)</f>
        <v>0.46797640814641489</v>
      </c>
      <c r="E29" s="52">
        <f>VLOOKUP($B29,Macro!$A$1:$CI$100,MATCH(DATE(E$1,1,1),Macro!$A$1:$CI$1,0),FALSE)</f>
        <v>0.64926728200292927</v>
      </c>
      <c r="F29" s="52">
        <f>VLOOKUP($B29,Macro!$A$1:$CI$100,MATCH(DATE(F$1,1,1),Macro!$A$1:$CI$1,0),FALSE)</f>
        <v>0.79647933311761043</v>
      </c>
      <c r="G29" s="52">
        <f>VLOOKUP($B29,Macro!$A$1:$CI$100,MATCH(DATE(G$1,1,1),Macro!$A$1:$CI$1,0),FALSE)</f>
        <v>0.90948442939227114</v>
      </c>
      <c r="H29" s="52">
        <f>VLOOKUP($B29,Macro!$A$1:$CI$100,MATCH(DATE(H$1,1,1),Macro!$A$1:$CI$1,0),FALSE)</f>
        <v>1.0054262847095665</v>
      </c>
      <c r="I29" s="52">
        <f>VLOOKUP($B29,Macro!$A$1:$CI$100,MATCH(DATE(I$1,1,1),Macro!$A$1:$CI$1,0),FALSE)</f>
        <v>1.0824396709582524</v>
      </c>
      <c r="J29" s="52">
        <f>VLOOKUP($B29,Macro!$A$1:$CI$100,MATCH(DATE(J$1,1,1),Macro!$A$1:$CI$1,0),FALSE)</f>
        <v>1.1564764629949247</v>
      </c>
      <c r="K29" s="52">
        <f>VLOOKUP($B29,Macro!$A$1:$CI$100,MATCH(DATE(K$1,1,1),Macro!$A$1:$CI$1,0),FALSE)</f>
        <v>1.2169641985328403</v>
      </c>
      <c r="L29" s="52">
        <f>VLOOKUP($B29,Macro!$A$1:$CI$100,MATCH(DATE(L$1,1,1),Macro!$A$1:$CI$1,0),FALSE)</f>
        <v>1.2751290769879378</v>
      </c>
      <c r="M29" s="52">
        <f>VLOOKUP($B29,Macro!$A$1:$CI$100,MATCH(DATE(M$1,1,1),Macro!$A$1:$CI$1,0),FALSE)</f>
        <v>1.3410528899460703</v>
      </c>
      <c r="N29" s="52">
        <f>VLOOKUP($B29,Macro!$A$1:$CI$100,MATCH(DATE(N$1,1,1),Macro!$A$1:$CI$1,0),FALSE)</f>
        <v>1.3949720153702438</v>
      </c>
      <c r="O29" s="52">
        <f>VLOOKUP($B29,Macro!$A$1:$CI$100,MATCH(DATE(O$1,1,1),Macro!$A$1:$CI$1,0),FALSE)</f>
        <v>1.4308675304848819</v>
      </c>
      <c r="P29" s="52">
        <f>VLOOKUP($B29,Macro!$A$1:$CI$100,MATCH(DATE(P$1,1,1),Macro!$A$1:$CI$1,0),FALSE)</f>
        <v>1.4547056915995111</v>
      </c>
      <c r="Q29" s="52">
        <f>VLOOKUP($B29,Macro!$A$1:$CI$100,MATCH(DATE(Q$1,1,1),Macro!$A$1:$CI$1,0),FALSE)</f>
        <v>1.4782853934594398</v>
      </c>
      <c r="R29" s="52">
        <f>VLOOKUP($B29,Macro!$A$1:$CI$100,MATCH(DATE(R$1,1,1),Macro!$A$1:$CI$1,0),FALSE)</f>
        <v>1.4899557694917021</v>
      </c>
      <c r="S29" s="52">
        <f>VLOOKUP($B29,Macro!$A$1:$CI$100,MATCH(DATE(S$1,1,1),Macro!$A$1:$CI$1,0),FALSE)</f>
        <v>1.5009610617014635</v>
      </c>
      <c r="T29" s="52">
        <f>VLOOKUP($B29,Macro!$A$1:$CI$100,MATCH(DATE(T$1,1,1),Macro!$A$1:$CI$1,0),FALSE)</f>
        <v>1.5162399228456274</v>
      </c>
      <c r="U29" s="52">
        <f>VLOOKUP($B29,Macro!$A$1:$CI$100,MATCH(DATE(U$1,1,1),Macro!$A$1:$CI$1,0),FALSE)</f>
        <v>1.5269172047570316</v>
      </c>
      <c r="V29" s="52">
        <f>VLOOKUP($B29,Macro!$A$1:$CI$100,MATCH(DATE(V$1,1,1),Macro!$A$1:$CI$1,0),FALSE)</f>
        <v>1.5440857591268213</v>
      </c>
      <c r="W29" s="52">
        <f>VLOOKUP($B29,Macro!$A$1:$CI$100,MATCH(DATE(W$1,1,1),Macro!$A$1:$CI$1,0),FALSE)</f>
        <v>1.5619820660216102</v>
      </c>
      <c r="X29" s="52">
        <f>VLOOKUP($B29,Macro!$A$1:$CI$100,MATCH(DATE(X$1,1,1),Macro!$A$1:$CI$1,0),FALSE)</f>
        <v>1.5787150251682247</v>
      </c>
      <c r="Y29" s="52">
        <f>VLOOKUP($B29,Macro!$A$1:$CI$100,MATCH(DATE(Y$1,1,1),Macro!$A$1:$CI$1,0),FALSE)</f>
        <v>1.6017593910193473</v>
      </c>
      <c r="Z29" s="52">
        <f>VLOOKUP($B29,Macro!$A$1:$CI$100,MATCH(DATE(Z$1,1,1),Macro!$A$1:$CI$1,0),FALSE)</f>
        <v>1.6202925543217856</v>
      </c>
      <c r="AA29" s="52">
        <f>VLOOKUP($B29,Macro!$A$1:$CI$100,MATCH(DATE(AA$1,1,1),Macro!$A$1:$CI$1,0),FALSE)</f>
        <v>1.6365212557171505</v>
      </c>
      <c r="AB29" s="52">
        <f>VLOOKUP($B29,Macro!$A$1:$CI$100,MATCH(DATE(AB$1,1,1),Macro!$A$1:$CI$1,0),FALSE)</f>
        <v>1.6512466490851183</v>
      </c>
      <c r="AC29" s="52">
        <f>VLOOKUP($B29,Macro!$A$1:$CI$100,MATCH(DATE(AC$1,1,1),Macro!$A$1:$CI$1,0),FALSE)</f>
        <v>1.6647558804259242</v>
      </c>
      <c r="AD29" s="52">
        <f>VLOOKUP($B29,Macro!$A$1:$CI$100,MATCH(DATE(AD$1,1,1),Macro!$A$1:$CI$1,0),FALSE)</f>
        <v>1.6760951135311632</v>
      </c>
      <c r="AE29" s="52">
        <f>VLOOKUP($B29,Macro!$A$1:$CI$100,MATCH(DATE(AE$1,1,1),Macro!$A$1:$CI$1,0),FALSE)</f>
        <v>1.6862741595512993</v>
      </c>
      <c r="AF29" s="52">
        <f>VLOOKUP($B29,Macro!$A$1:$CI$100,MATCH(DATE(AF$1,1,1),Macro!$A$1:$CI$1,0),FALSE)</f>
        <v>1.6927303292449405</v>
      </c>
      <c r="AG29" s="52"/>
      <c r="AH29" s="65">
        <f t="shared" si="1"/>
        <v>0.61748073300547568</v>
      </c>
      <c r="AI29" s="65">
        <f t="shared" si="2"/>
        <v>1.1472871388367043</v>
      </c>
      <c r="AJ29" s="65">
        <f t="shared" si="3"/>
        <v>1.4199767041720295</v>
      </c>
      <c r="AK29" s="65">
        <f t="shared" si="4"/>
        <v>1.5156319435845291</v>
      </c>
      <c r="AL29" s="65">
        <f t="shared" si="5"/>
        <v>1.5998540584496237</v>
      </c>
      <c r="AM29" s="65">
        <f t="shared" si="6"/>
        <v>1.674220426367689</v>
      </c>
      <c r="AN29" s="66"/>
      <c r="AO29" s="65">
        <f t="shared" si="7"/>
        <v>0.88238393592108999</v>
      </c>
      <c r="AP29" s="65">
        <f t="shared" si="8"/>
        <v>1.4678043238782794</v>
      </c>
      <c r="AQ29" s="65">
        <f t="shared" si="9"/>
        <v>1.6370372424086563</v>
      </c>
    </row>
    <row r="30" spans="1:43" x14ac:dyDescent="0.25">
      <c r="A30" s="13" t="s">
        <v>3</v>
      </c>
      <c r="B30" s="37"/>
      <c r="C30" s="52">
        <f>SUM(C26:C27)</f>
        <v>1.1586000792834419</v>
      </c>
      <c r="D30" s="52">
        <f t="shared" ref="D30:AF30" si="10">SUM(D26:D27)</f>
        <v>1.2222442818130177</v>
      </c>
      <c r="E30" s="52">
        <f t="shared" si="10"/>
        <v>1.2874998867876797</v>
      </c>
      <c r="F30" s="52">
        <f t="shared" si="10"/>
        <v>1.3333038561968678</v>
      </c>
      <c r="G30" s="52">
        <f t="shared" si="10"/>
        <v>1.3379941509192026</v>
      </c>
      <c r="H30" s="52">
        <f t="shared" si="10"/>
        <v>1.4064071016801132</v>
      </c>
      <c r="I30" s="52">
        <f t="shared" si="10"/>
        <v>1.406073860677159</v>
      </c>
      <c r="J30" s="52">
        <f t="shared" si="10"/>
        <v>1.4980567248623056</v>
      </c>
      <c r="K30" s="52">
        <f t="shared" si="10"/>
        <v>1.4884527354720065</v>
      </c>
      <c r="L30" s="52">
        <f t="shared" si="10"/>
        <v>1.5653923944922918</v>
      </c>
      <c r="M30" s="52">
        <f t="shared" si="10"/>
        <v>1.7028626222333472</v>
      </c>
      <c r="N30" s="52">
        <f t="shared" si="10"/>
        <v>1.6806220272898487</v>
      </c>
      <c r="O30" s="52">
        <f t="shared" si="10"/>
        <v>1.6506633117317082</v>
      </c>
      <c r="P30" s="52">
        <f t="shared" si="10"/>
        <v>1.6462926623557887</v>
      </c>
      <c r="Q30" s="52">
        <f t="shared" si="10"/>
        <v>1.6968686277640412</v>
      </c>
      <c r="R30" s="52">
        <f t="shared" si="10"/>
        <v>1.6476635628341376</v>
      </c>
      <c r="S30" s="52">
        <f t="shared" si="10"/>
        <v>1.6840534007938381</v>
      </c>
      <c r="T30" s="52">
        <f t="shared" si="10"/>
        <v>1.7358137173536152</v>
      </c>
      <c r="U30" s="52">
        <f t="shared" si="10"/>
        <v>1.7252590911688783</v>
      </c>
      <c r="V30" s="52">
        <f t="shared" si="10"/>
        <v>1.8031838367325868</v>
      </c>
      <c r="W30" s="52">
        <f t="shared" si="10"/>
        <v>1.832785600994443</v>
      </c>
      <c r="X30" s="52">
        <f t="shared" si="10"/>
        <v>1.8618270443290772</v>
      </c>
      <c r="Y30" s="52">
        <f t="shared" si="10"/>
        <v>1.9523024379065497</v>
      </c>
      <c r="Z30" s="52">
        <f t="shared" si="10"/>
        <v>1.9523917255818874</v>
      </c>
      <c r="AA30" s="52">
        <f t="shared" si="10"/>
        <v>1.9821775177735157</v>
      </c>
      <c r="AB30" s="52">
        <f t="shared" si="10"/>
        <v>2.0084165043551416</v>
      </c>
      <c r="AC30" s="52">
        <f t="shared" si="10"/>
        <v>2.0324430093905694</v>
      </c>
      <c r="AD30" s="52">
        <f t="shared" si="10"/>
        <v>2.0470779278363489</v>
      </c>
      <c r="AE30" s="52">
        <f t="shared" si="10"/>
        <v>2.0669528424677224</v>
      </c>
      <c r="AF30" s="52">
        <f t="shared" si="10"/>
        <v>2.064499326238654</v>
      </c>
      <c r="AG30" s="52"/>
      <c r="AH30" s="65">
        <f t="shared" si="1"/>
        <v>1.2679284510000419</v>
      </c>
      <c r="AI30" s="65">
        <f t="shared" si="2"/>
        <v>1.4728765634367751</v>
      </c>
      <c r="AJ30" s="65">
        <f t="shared" si="3"/>
        <v>1.675461850274947</v>
      </c>
      <c r="AK30" s="65">
        <f t="shared" si="4"/>
        <v>1.719194721776611</v>
      </c>
      <c r="AL30" s="65">
        <f t="shared" si="5"/>
        <v>1.9162968653170946</v>
      </c>
      <c r="AM30" s="65">
        <f t="shared" si="6"/>
        <v>2.0438779220576873</v>
      </c>
      <c r="AN30" s="66"/>
      <c r="AO30" s="65">
        <f t="shared" si="7"/>
        <v>1.3704025072184085</v>
      </c>
      <c r="AP30" s="65">
        <f t="shared" si="8"/>
        <v>1.697328286025779</v>
      </c>
      <c r="AQ30" s="65">
        <f t="shared" si="9"/>
        <v>1.9800873936873908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6.5641490516433851E-2</v>
      </c>
      <c r="D31" s="52">
        <f>VLOOKUP($B31,Macro!$A$1:$CI$100,MATCH(DATE(D$1,1,1),Macro!$A$1:$CI$1,0),FALSE)</f>
        <v>1.7549047493280959E-2</v>
      </c>
      <c r="E31" s="52">
        <f>VLOOKUP($B31,Macro!$A$1:$CI$100,MATCH(DATE(E$1,1,1),Macro!$A$1:$CI$1,0),FALSE)</f>
        <v>-8.8986098061209634E-3</v>
      </c>
      <c r="F31" s="52">
        <f>VLOOKUP($B31,Macro!$A$1:$CI$100,MATCH(DATE(F$1,1,1),Macro!$A$1:$CI$1,0),FALSE)</f>
        <v>-2.8643333494797987E-2</v>
      </c>
      <c r="G31" s="52">
        <f>VLOOKUP($B31,Macro!$A$1:$CI$100,MATCH(DATE(G$1,1,1),Macro!$A$1:$CI$1,0),FALSE)</f>
        <v>-3.9206601839871909E-2</v>
      </c>
      <c r="H31" s="52">
        <f>VLOOKUP($B31,Macro!$A$1:$CI$100,MATCH(DATE(H$1,1,1),Macro!$A$1:$CI$1,0),FALSE)</f>
        <v>-5.8480796369040411E-2</v>
      </c>
      <c r="I31" s="52">
        <f>VLOOKUP($B31,Macro!$A$1:$CI$100,MATCH(DATE(I$1,1,1),Macro!$A$1:$CI$1,0),FALSE)</f>
        <v>-6.7149037783188412E-2</v>
      </c>
      <c r="J31" s="52">
        <f>VLOOKUP($B31,Macro!$A$1:$CI$100,MATCH(DATE(J$1,1,1),Macro!$A$1:$CI$1,0),FALSE)</f>
        <v>-8.8381375314234775E-2</v>
      </c>
      <c r="K31" s="52">
        <f>VLOOKUP($B31,Macro!$A$1:$CI$100,MATCH(DATE(K$1,1,1),Macro!$A$1:$CI$1,0),FALSE)</f>
        <v>-9.3932533512094921E-2</v>
      </c>
      <c r="L31" s="52">
        <f>VLOOKUP($B31,Macro!$A$1:$CI$100,MATCH(DATE(L$1,1,1),Macro!$A$1:$CI$1,0),FALSE)</f>
        <v>-0.10905814925069446</v>
      </c>
      <c r="M31" s="52">
        <f>VLOOKUP($B31,Macro!$A$1:$CI$100,MATCH(DATE(M$1,1,1),Macro!$A$1:$CI$1,0),FALSE)</f>
        <v>-0.13495921854769458</v>
      </c>
      <c r="N31" s="52">
        <f>VLOOKUP($B31,Macro!$A$1:$CI$100,MATCH(DATE(N$1,1,1),Macro!$A$1:$CI$1,0),FALSE)</f>
        <v>-0.13812250532941137</v>
      </c>
      <c r="O31" s="52">
        <f>VLOOKUP($B31,Macro!$A$1:$CI$100,MATCH(DATE(O$1,1,1),Macro!$A$1:$CI$1,0),FALSE)</f>
        <v>-0.12997633338810019</v>
      </c>
      <c r="P31" s="52">
        <f>VLOOKUP($B31,Macro!$A$1:$CI$100,MATCH(DATE(P$1,1,1),Macro!$A$1:$CI$1,0),FALSE)</f>
        <v>-0.11984661444348056</v>
      </c>
      <c r="Q31" s="52">
        <f>VLOOKUP($B31,Macro!$A$1:$CI$100,MATCH(DATE(Q$1,1,1),Macro!$A$1:$CI$1,0),FALSE)</f>
        <v>-0.11625325104800265</v>
      </c>
      <c r="R31" s="52">
        <f>VLOOKUP($B31,Macro!$A$1:$CI$100,MATCH(DATE(R$1,1,1),Macro!$A$1:$CI$1,0),FALSE)</f>
        <v>-9.4655723526968036E-2</v>
      </c>
      <c r="S31" s="52">
        <f>VLOOKUP($B31,Macro!$A$1:$CI$100,MATCH(DATE(S$1,1,1),Macro!$A$1:$CI$1,0),FALSE)</f>
        <v>-8.0939186283456963E-2</v>
      </c>
      <c r="T31" s="52">
        <f>VLOOKUP($B31,Macro!$A$1:$CI$100,MATCH(DATE(T$1,1,1),Macro!$A$1:$CI$1,0),FALSE)</f>
        <v>-7.0757052061092271E-2</v>
      </c>
      <c r="U31" s="52">
        <f>VLOOKUP($B31,Macro!$A$1:$CI$100,MATCH(DATE(U$1,1,1),Macro!$A$1:$CI$1,0),FALSE)</f>
        <v>-4.9983362660636722E-2</v>
      </c>
      <c r="V31" s="52">
        <f>VLOOKUP($B31,Macro!$A$1:$CI$100,MATCH(DATE(V$1,1,1),Macro!$A$1:$CI$1,0),FALSE)</f>
        <v>-4.1160540929111922E-2</v>
      </c>
      <c r="W31" s="52">
        <f>VLOOKUP($B31,Macro!$A$1:$CI$100,MATCH(DATE(W$1,1,1),Macro!$A$1:$CI$1,0),FALSE)</f>
        <v>-2.7865099111414066E-2</v>
      </c>
      <c r="X31" s="52">
        <f>VLOOKUP($B31,Macro!$A$1:$CI$100,MATCH(DATE(X$1,1,1),Macro!$A$1:$CI$1,0),FALSE)</f>
        <v>-1.3469002237780475E-2</v>
      </c>
      <c r="Y31" s="52">
        <f>VLOOKUP($B31,Macro!$A$1:$CI$100,MATCH(DATE(Y$1,1,1),Macro!$A$1:$CI$1,0),FALSE)</f>
        <v>-1.1288407902298819E-2</v>
      </c>
      <c r="Z31" s="52">
        <f>VLOOKUP($B31,Macro!$A$1:$CI$100,MATCH(DATE(Z$1,1,1),Macro!$A$1:$CI$1,0),FALSE)</f>
        <v>3.4561016142429677E-3</v>
      </c>
      <c r="AA31" s="52">
        <f>VLOOKUP($B31,Macro!$A$1:$CI$100,MATCH(DATE(AA$1,1,1),Macro!$A$1:$CI$1,0),FALSE)</f>
        <v>1.6042792801139977E-2</v>
      </c>
      <c r="AB31" s="52">
        <f>VLOOKUP($B31,Macro!$A$1:$CI$100,MATCH(DATE(AB$1,1,1),Macro!$A$1:$CI$1,0),FALSE)</f>
        <v>2.8313581140858659E-2</v>
      </c>
      <c r="AC31" s="52">
        <f>VLOOKUP($B31,Macro!$A$1:$CI$100,MATCH(DATE(AC$1,1,1),Macro!$A$1:$CI$1,0),FALSE)</f>
        <v>4.0411094644770613E-2</v>
      </c>
      <c r="AD31" s="52">
        <f>VLOOKUP($B31,Macro!$A$1:$CI$100,MATCH(DATE(AD$1,1,1),Macro!$A$1:$CI$1,0),FALSE)</f>
        <v>5.3702813255091242E-2</v>
      </c>
      <c r="AE31" s="52">
        <f>VLOOKUP($B31,Macro!$A$1:$CI$100,MATCH(DATE(AE$1,1,1),Macro!$A$1:$CI$1,0),FALSE)</f>
        <v>6.6107264806129259E-2</v>
      </c>
      <c r="AF31" s="52">
        <f>VLOOKUP($B31,Macro!$A$1:$CI$100,MATCH(DATE(AF$1,1,1),Macro!$A$1:$CI$1,0),FALSE)</f>
        <v>8.2005528209592365E-2</v>
      </c>
      <c r="AG31" s="52"/>
      <c r="AH31" s="65">
        <f t="shared" si="1"/>
        <v>1.2883985737847895E-3</v>
      </c>
      <c r="AI31" s="65">
        <f t="shared" si="2"/>
        <v>-8.3400378445850604E-2</v>
      </c>
      <c r="AJ31" s="65">
        <f t="shared" si="3"/>
        <v>-0.12783158455133786</v>
      </c>
      <c r="AK31" s="65">
        <f t="shared" si="4"/>
        <v>-6.7499173092253187E-2</v>
      </c>
      <c r="AL31" s="65">
        <f t="shared" si="5"/>
        <v>-6.6247229672220824E-3</v>
      </c>
      <c r="AM31" s="65">
        <f t="shared" si="6"/>
        <v>5.4108056411288422E-2</v>
      </c>
      <c r="AN31" s="66"/>
      <c r="AO31" s="65">
        <f t="shared" si="7"/>
        <v>-4.1055989936032905E-2</v>
      </c>
      <c r="AP31" s="65">
        <f t="shared" si="8"/>
        <v>-9.7665378821795518E-2</v>
      </c>
      <c r="AQ31" s="65">
        <f t="shared" si="9"/>
        <v>2.3741666722033171E-2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6"/>
      <c r="D32" s="96"/>
      <c r="E32" s="96"/>
      <c r="F32" s="96"/>
      <c r="G32" s="96"/>
      <c r="H32" s="96"/>
      <c r="I32" s="96"/>
      <c r="J32" s="96"/>
    </row>
    <row r="33" spans="1:13" ht="15.75" x14ac:dyDescent="0.25">
      <c r="A33" s="9"/>
      <c r="B33" s="39"/>
      <c r="C33" s="94" t="s">
        <v>14</v>
      </c>
      <c r="D33" s="94"/>
      <c r="E33" s="94"/>
      <c r="F33" s="94"/>
      <c r="G33" s="94"/>
      <c r="H33" s="94"/>
      <c r="I33" s="94"/>
      <c r="J33" s="94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238.5319899999995</v>
      </c>
      <c r="D50" s="52">
        <f>VLOOKUP($B50,Shock_dev!$A$1:$CI$300,MATCH(DATE(D$1,1,1),Shock_dev!$A$1:$CI$1,0),FALSE)</f>
        <v>390.00474000000031</v>
      </c>
      <c r="E50" s="52">
        <f>VLOOKUP($B50,Shock_dev!$A$1:$CI$300,MATCH(DATE(E$1,1,1),Shock_dev!$A$1:$CI$1,0),FALSE)</f>
        <v>503.59457000000111</v>
      </c>
      <c r="F50" s="52">
        <f>VLOOKUP($B50,Shock_dev!$A$1:$CI$300,MATCH(DATE(F$1,1,1),Shock_dev!$A$1:$CI$1,0),FALSE)</f>
        <v>581.89040999999997</v>
      </c>
      <c r="G50" s="52">
        <f>VLOOKUP($B50,Shock_dev!$A$1:$CI$300,MATCH(DATE(G$1,1,1),Shock_dev!$A$1:$CI$1,0),FALSE)</f>
        <v>627.28041999999914</v>
      </c>
      <c r="H50" s="52">
        <f>VLOOKUP($B50,Shock_dev!$A$1:$CI$300,MATCH(DATE(H$1,1,1),Shock_dev!$A$1:$CI$1,0),FALSE)</f>
        <v>660.94143000000258</v>
      </c>
      <c r="I50" s="52">
        <f>VLOOKUP($B50,Shock_dev!$A$1:$CI$300,MATCH(DATE(I$1,1,1),Shock_dev!$A$1:$CI$1,0),FALSE)</f>
        <v>675.38786999999866</v>
      </c>
      <c r="J50" s="52">
        <f>VLOOKUP($B50,Shock_dev!$A$1:$CI$300,MATCH(DATE(J$1,1,1),Shock_dev!$A$1:$CI$1,0),FALSE)</f>
        <v>693.01558000000296</v>
      </c>
      <c r="K50" s="52">
        <f>VLOOKUP($B50,Shock_dev!$A$1:$CI$300,MATCH(DATE(K$1,1,1),Shock_dev!$A$1:$CI$1,0),FALSE)</f>
        <v>696.50632000000041</v>
      </c>
      <c r="L50" s="52">
        <f>VLOOKUP($B50,Shock_dev!$A$1:$CI$300,MATCH(DATE(L$1,1,1),Shock_dev!$A$1:$CI$1,0),FALSE)</f>
        <v>704.90662000000157</v>
      </c>
      <c r="M50" s="52">
        <f>VLOOKUP($B50,Shock_dev!$A$1:$CI$300,MATCH(DATE(M$1,1,1),Shock_dev!$A$1:$CI$1,0),FALSE)</f>
        <v>724.35733000000255</v>
      </c>
      <c r="N50" s="52">
        <f>VLOOKUP($B50,Shock_dev!$A$1:$CI$300,MATCH(DATE(N$1,1,1),Shock_dev!$A$1:$CI$1,0),FALSE)</f>
        <v>731.43994000000021</v>
      </c>
      <c r="O50" s="52">
        <f>VLOOKUP($B50,Shock_dev!$A$1:$CI$300,MATCH(DATE(O$1,1,1),Shock_dev!$A$1:$CI$1,0),FALSE)</f>
        <v>725.8736800000006</v>
      </c>
      <c r="P50" s="52">
        <f>VLOOKUP($B50,Shock_dev!$A$1:$CI$300,MATCH(DATE(P$1,1,1),Shock_dev!$A$1:$CI$1,0),FALSE)</f>
        <v>717.25506999999925</v>
      </c>
      <c r="Q50" s="52">
        <f>VLOOKUP($B50,Shock_dev!$A$1:$CI$300,MATCH(DATE(Q$1,1,1),Shock_dev!$A$1:$CI$1,0),FALSE)</f>
        <v>717.17371999999887</v>
      </c>
      <c r="R50" s="52">
        <f>VLOOKUP($B50,Shock_dev!$A$1:$CI$300,MATCH(DATE(R$1,1,1),Shock_dev!$A$1:$CI$1,0),FALSE)</f>
        <v>706.24572999999873</v>
      </c>
      <c r="S50" s="52">
        <f>VLOOKUP($B50,Shock_dev!$A$1:$CI$300,MATCH(DATE(S$1,1,1),Shock_dev!$A$1:$CI$1,0),FALSE)</f>
        <v>703.35555999999997</v>
      </c>
      <c r="T50" s="52">
        <f>VLOOKUP($B50,Shock_dev!$A$1:$CI$300,MATCH(DATE(T$1,1,1),Shock_dev!$A$1:$CI$1,0),FALSE)</f>
        <v>709.69834999999875</v>
      </c>
      <c r="U50" s="52">
        <f>VLOOKUP($B50,Shock_dev!$A$1:$CI$300,MATCH(DATE(U$1,1,1),Shock_dev!$A$1:$CI$1,0),FALSE)</f>
        <v>711.91858000000138</v>
      </c>
      <c r="V50" s="52">
        <f>VLOOKUP($B50,Shock_dev!$A$1:$CI$300,MATCH(DATE(V$1,1,1),Shock_dev!$A$1:$CI$1,0),FALSE)</f>
        <v>727.16291000000274</v>
      </c>
      <c r="W50" s="52">
        <f>VLOOKUP($B50,Shock_dev!$A$1:$CI$300,MATCH(DATE(W$1,1,1),Shock_dev!$A$1:$CI$1,0),FALSE)</f>
        <v>742.71881000000212</v>
      </c>
      <c r="X50" s="52">
        <f>VLOOKUP($B50,Shock_dev!$A$1:$CI$300,MATCH(DATE(X$1,1,1),Shock_dev!$A$1:$CI$1,0),FALSE)</f>
        <v>758.12567999999737</v>
      </c>
      <c r="Y50" s="52">
        <f>VLOOKUP($B50,Shock_dev!$A$1:$CI$300,MATCH(DATE(Y$1,1,1),Shock_dev!$A$1:$CI$1,0),FALSE)</f>
        <v>781.63406000000032</v>
      </c>
      <c r="Z50" s="52">
        <f>VLOOKUP($B50,Shock_dev!$A$1:$CI$300,MATCH(DATE(Z$1,1,1),Shock_dev!$A$1:$CI$1,0),FALSE)</f>
        <v>798.16960000000108</v>
      </c>
      <c r="AA50" s="52">
        <f>VLOOKUP($B50,Shock_dev!$A$1:$CI$300,MATCH(DATE(AA$1,1,1),Shock_dev!$A$1:$CI$1,0),FALSE)</f>
        <v>814.52585999999792</v>
      </c>
      <c r="AB50" s="52">
        <f>VLOOKUP($B50,Shock_dev!$A$1:$CI$300,MATCH(DATE(AB$1,1,1),Shock_dev!$A$1:$CI$1,0),FALSE)</f>
        <v>830.23747000000003</v>
      </c>
      <c r="AC50" s="52">
        <f>VLOOKUP($B50,Shock_dev!$A$1:$CI$300,MATCH(DATE(AC$1,1,1),Shock_dev!$A$1:$CI$1,0),FALSE)</f>
        <v>845.14332999999897</v>
      </c>
      <c r="AD50" s="52">
        <f>VLOOKUP($B50,Shock_dev!$A$1:$CI$300,MATCH(DATE(AD$1,1,1),Shock_dev!$A$1:$CI$1,0),FALSE)</f>
        <v>857.87021000000095</v>
      </c>
      <c r="AE50" s="52">
        <f>VLOOKUP($B50,Shock_dev!$A$1:$CI$300,MATCH(DATE(AE$1,1,1),Shock_dev!$A$1:$CI$1,0),FALSE)</f>
        <v>870.07750999999917</v>
      </c>
      <c r="AF50" s="52">
        <f>VLOOKUP($B50,Shock_dev!$A$1:$CI$300,MATCH(DATE(AF$1,1,1),Shock_dev!$A$1:$CI$1,0),FALSE)</f>
        <v>878.06833999999799</v>
      </c>
      <c r="AG50" s="52"/>
      <c r="AH50" s="65">
        <f>AVERAGE(C50:G50)</f>
        <v>468.260426</v>
      </c>
      <c r="AI50" s="65">
        <f>AVERAGE(H50:L50)</f>
        <v>686.15156400000126</v>
      </c>
      <c r="AJ50" s="65">
        <f>AVERAGE(M50:Q50)</f>
        <v>723.21994800000027</v>
      </c>
      <c r="AK50" s="65">
        <f>AVERAGE(R50:V50)</f>
        <v>711.67622600000027</v>
      </c>
      <c r="AL50" s="65">
        <f>AVERAGE(W50:AA50)</f>
        <v>779.03480199999979</v>
      </c>
      <c r="AM50" s="65">
        <f>AVERAGE(AB50:AF50)</f>
        <v>856.2793719999994</v>
      </c>
      <c r="AN50" s="66"/>
      <c r="AO50" s="65">
        <f>AVERAGE(AH50:AI50)</f>
        <v>577.2059950000006</v>
      </c>
      <c r="AP50" s="65">
        <f>AVERAGE(AJ50:AK50)</f>
        <v>717.44808700000021</v>
      </c>
      <c r="AQ50" s="65">
        <f>AVERAGE(AL50:AM50)</f>
        <v>817.65708699999959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2.4058613000000832</v>
      </c>
      <c r="D51" s="52">
        <f>VLOOKUP($B51,Shock_dev!$A$1:$CI$300,MATCH(DATE(D$1,1,1),Shock_dev!$A$1:$CI$1,0),FALSE)</f>
        <v>4.1396604999999909</v>
      </c>
      <c r="E51" s="52">
        <f>VLOOKUP($B51,Shock_dev!$A$1:$CI$300,MATCH(DATE(E$1,1,1),Shock_dev!$A$1:$CI$1,0),FALSE)</f>
        <v>5.804628199999911</v>
      </c>
      <c r="F51" s="52">
        <f>VLOOKUP($B51,Shock_dev!$A$1:$CI$300,MATCH(DATE(F$1,1,1),Shock_dev!$A$1:$CI$1,0),FALSE)</f>
        <v>7.1172566000000188</v>
      </c>
      <c r="G51" s="52">
        <f>VLOOKUP($B51,Shock_dev!$A$1:$CI$300,MATCH(DATE(G$1,1,1),Shock_dev!$A$1:$CI$1,0),FALSE)</f>
        <v>7.9239361000001054</v>
      </c>
      <c r="H51" s="52">
        <f>VLOOKUP($B51,Shock_dev!$A$1:$CI$300,MATCH(DATE(H$1,1,1),Shock_dev!$A$1:$CI$1,0),FALSE)</f>
        <v>8.2783946000000697</v>
      </c>
      <c r="I51" s="52">
        <f>VLOOKUP($B51,Shock_dev!$A$1:$CI$300,MATCH(DATE(I$1,1,1),Shock_dev!$A$1:$CI$1,0),FALSE)</f>
        <v>8.2120222999999442</v>
      </c>
      <c r="J51" s="52">
        <f>VLOOKUP($B51,Shock_dev!$A$1:$CI$300,MATCH(DATE(J$1,1,1),Shock_dev!$A$1:$CI$1,0),FALSE)</f>
        <v>7.8962069000000383</v>
      </c>
      <c r="K51" s="52">
        <f>VLOOKUP($B51,Shock_dev!$A$1:$CI$300,MATCH(DATE(K$1,1,1),Shock_dev!$A$1:$CI$1,0),FALSE)</f>
        <v>7.3638707999999724</v>
      </c>
      <c r="L51" s="52">
        <f>VLOOKUP($B51,Shock_dev!$A$1:$CI$300,MATCH(DATE(L$1,1,1),Shock_dev!$A$1:$CI$1,0),FALSE)</f>
        <v>6.752488900000003</v>
      </c>
      <c r="M51" s="52">
        <f>VLOOKUP($B51,Shock_dev!$A$1:$CI$300,MATCH(DATE(M$1,1,1),Shock_dev!$A$1:$CI$1,0),FALSE)</f>
        <v>6.1985818999999083</v>
      </c>
      <c r="N51" s="52">
        <f>VLOOKUP($B51,Shock_dev!$A$1:$CI$300,MATCH(DATE(N$1,1,1),Shock_dev!$A$1:$CI$1,0),FALSE)</f>
        <v>5.6303963000000294</v>
      </c>
      <c r="O51" s="52">
        <f>VLOOKUP($B51,Shock_dev!$A$1:$CI$300,MATCH(DATE(O$1,1,1),Shock_dev!$A$1:$CI$1,0),FALSE)</f>
        <v>5.005527900000061</v>
      </c>
      <c r="P51" s="52">
        <f>VLOOKUP($B51,Shock_dev!$A$1:$CI$300,MATCH(DATE(P$1,1,1),Shock_dev!$A$1:$CI$1,0),FALSE)</f>
        <v>4.3490371999999979</v>
      </c>
      <c r="Q51" s="52">
        <f>VLOOKUP($B51,Shock_dev!$A$1:$CI$300,MATCH(DATE(Q$1,1,1),Shock_dev!$A$1:$CI$1,0),FALSE)</f>
        <v>3.7465457000000697</v>
      </c>
      <c r="R51" s="52">
        <f>VLOOKUP($B51,Shock_dev!$A$1:$CI$300,MATCH(DATE(R$1,1,1),Shock_dev!$A$1:$CI$1,0),FALSE)</f>
        <v>3.1487760999999637</v>
      </c>
      <c r="S51" s="52">
        <f>VLOOKUP($B51,Shock_dev!$A$1:$CI$300,MATCH(DATE(S$1,1,1),Shock_dev!$A$1:$CI$1,0),FALSE)</f>
        <v>2.6265138999999635</v>
      </c>
      <c r="T51" s="52">
        <f>VLOOKUP($B51,Shock_dev!$A$1:$CI$300,MATCH(DATE(T$1,1,1),Shock_dev!$A$1:$CI$1,0),FALSE)</f>
        <v>2.2304535000000669</v>
      </c>
      <c r="U51" s="52">
        <f>VLOOKUP($B51,Shock_dev!$A$1:$CI$300,MATCH(DATE(U$1,1,1),Shock_dev!$A$1:$CI$1,0),FALSE)</f>
        <v>1.9147086999998919</v>
      </c>
      <c r="V51" s="52">
        <f>VLOOKUP($B51,Shock_dev!$A$1:$CI$300,MATCH(DATE(V$1,1,1),Shock_dev!$A$1:$CI$1,0),FALSE)</f>
        <v>1.7376799999999548</v>
      </c>
      <c r="W51" s="52">
        <f>VLOOKUP($B51,Shock_dev!$A$1:$CI$300,MATCH(DATE(W$1,1,1),Shock_dev!$A$1:$CI$1,0),FALSE)</f>
        <v>1.6654915999999957</v>
      </c>
      <c r="X51" s="52">
        <f>VLOOKUP($B51,Shock_dev!$A$1:$CI$300,MATCH(DATE(X$1,1,1),Shock_dev!$A$1:$CI$1,0),FALSE)</f>
        <v>1.666223500000001</v>
      </c>
      <c r="Y51" s="52">
        <f>VLOOKUP($B51,Shock_dev!$A$1:$CI$300,MATCH(DATE(Y$1,1,1),Shock_dev!$A$1:$CI$1,0),FALSE)</f>
        <v>1.7741181999999753</v>
      </c>
      <c r="Z51" s="52">
        <f>VLOOKUP($B51,Shock_dev!$A$1:$CI$300,MATCH(DATE(Z$1,1,1),Shock_dev!$A$1:$CI$1,0),FALSE)</f>
        <v>1.9006361000000425</v>
      </c>
      <c r="AA51" s="52">
        <f>VLOOKUP($B51,Shock_dev!$A$1:$CI$300,MATCH(DATE(AA$1,1,1),Shock_dev!$A$1:$CI$1,0),FALSE)</f>
        <v>2.0300462999999809</v>
      </c>
      <c r="AB51" s="52">
        <f>VLOOKUP($B51,Shock_dev!$A$1:$CI$300,MATCH(DATE(AB$1,1,1),Shock_dev!$A$1:$CI$1,0),FALSE)</f>
        <v>2.1534042999999201</v>
      </c>
      <c r="AC51" s="52">
        <f>VLOOKUP($B51,Shock_dev!$A$1:$CI$300,MATCH(DATE(AC$1,1,1),Shock_dev!$A$1:$CI$1,0),FALSE)</f>
        <v>2.2664376999999831</v>
      </c>
      <c r="AD51" s="52">
        <f>VLOOKUP($B51,Shock_dev!$A$1:$CI$300,MATCH(DATE(AD$1,1,1),Shock_dev!$A$1:$CI$1,0),FALSE)</f>
        <v>2.3603279000000157</v>
      </c>
      <c r="AE51" s="52">
        <f>VLOOKUP($B51,Shock_dev!$A$1:$CI$300,MATCH(DATE(AE$1,1,1),Shock_dev!$A$1:$CI$1,0),FALSE)</f>
        <v>2.4399104999999963</v>
      </c>
      <c r="AF51" s="52">
        <f>VLOOKUP($B51,Shock_dev!$A$1:$CI$300,MATCH(DATE(AF$1,1,1),Shock_dev!$A$1:$CI$1,0),FALSE)</f>
        <v>2.4888528000000179</v>
      </c>
      <c r="AG51" s="52"/>
      <c r="AH51" s="65">
        <f t="shared" ref="AH51:AH80" si="1">AVERAGE(C51:G51)</f>
        <v>5.4782685400000215</v>
      </c>
      <c r="AI51" s="65">
        <f t="shared" ref="AI51:AI80" si="2">AVERAGE(H51:L51)</f>
        <v>7.7005967000000055</v>
      </c>
      <c r="AJ51" s="65">
        <f t="shared" ref="AJ51:AJ80" si="3">AVERAGE(M51:Q51)</f>
        <v>4.9860178000000133</v>
      </c>
      <c r="AK51" s="65">
        <f t="shared" ref="AK51:AK80" si="4">AVERAGE(R51:V51)</f>
        <v>2.331626439999968</v>
      </c>
      <c r="AL51" s="65">
        <f t="shared" ref="AL51:AL80" si="5">AVERAGE(W51:AA51)</f>
        <v>1.807303139999999</v>
      </c>
      <c r="AM51" s="65">
        <f t="shared" ref="AM51:AM80" si="6">AVERAGE(AB51:AF51)</f>
        <v>2.3417866399999867</v>
      </c>
      <c r="AN51" s="66"/>
      <c r="AO51" s="65">
        <f t="shared" ref="AO51:AO80" si="7">AVERAGE(AH51:AI51)</f>
        <v>6.5894326200000135</v>
      </c>
      <c r="AP51" s="65">
        <f t="shared" ref="AP51:AP80" si="8">AVERAGE(AJ51:AK51)</f>
        <v>3.6588221199999906</v>
      </c>
      <c r="AQ51" s="65">
        <f t="shared" ref="AQ51:AQ80" si="9">AVERAGE(AL51:AM51)</f>
        <v>2.0745448899999928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1.3548377999999985</v>
      </c>
      <c r="D52" s="52">
        <f>VLOOKUP($B52,Shock_dev!$A$1:$CI$300,MATCH(DATE(D$1,1,1),Shock_dev!$A$1:$CI$1,0),FALSE)</f>
        <v>2.2873859700000025</v>
      </c>
      <c r="E52" s="52">
        <f>VLOOKUP($B52,Shock_dev!$A$1:$CI$300,MATCH(DATE(E$1,1,1),Shock_dev!$A$1:$CI$1,0),FALSE)</f>
        <v>2.8459899100000001</v>
      </c>
      <c r="F52" s="52">
        <f>VLOOKUP($B52,Shock_dev!$A$1:$CI$300,MATCH(DATE(F$1,1,1),Shock_dev!$A$1:$CI$1,0),FALSE)</f>
        <v>3.1371502599999985</v>
      </c>
      <c r="G52" s="52">
        <f>VLOOKUP($B52,Shock_dev!$A$1:$CI$300,MATCH(DATE(G$1,1,1),Shock_dev!$A$1:$CI$1,0),FALSE)</f>
        <v>3.2223718899999909</v>
      </c>
      <c r="H52" s="52">
        <f>VLOOKUP($B52,Shock_dev!$A$1:$CI$300,MATCH(DATE(H$1,1,1),Shock_dev!$A$1:$CI$1,0),FALSE)</f>
        <v>3.2636171900000051</v>
      </c>
      <c r="I52" s="52">
        <f>VLOOKUP($B52,Shock_dev!$A$1:$CI$300,MATCH(DATE(I$1,1,1),Shock_dev!$A$1:$CI$1,0),FALSE)</f>
        <v>3.2139088099999924</v>
      </c>
      <c r="J52" s="52">
        <f>VLOOKUP($B52,Shock_dev!$A$1:$CI$300,MATCH(DATE(J$1,1,1),Shock_dev!$A$1:$CI$1,0),FALSE)</f>
        <v>3.2128292000000016</v>
      </c>
      <c r="K52" s="52">
        <f>VLOOKUP($B52,Shock_dev!$A$1:$CI$300,MATCH(DATE(K$1,1,1),Shock_dev!$A$1:$CI$1,0),FALSE)</f>
        <v>3.1394497699999988</v>
      </c>
      <c r="L52" s="52">
        <f>VLOOKUP($B52,Shock_dev!$A$1:$CI$300,MATCH(DATE(L$1,1,1),Shock_dev!$A$1:$CI$1,0),FALSE)</f>
        <v>3.1165919199999905</v>
      </c>
      <c r="M52" s="52">
        <f>VLOOKUP($B52,Shock_dev!$A$1:$CI$300,MATCH(DATE(M$1,1,1),Shock_dev!$A$1:$CI$1,0),FALSE)</f>
        <v>3.1977440299999955</v>
      </c>
      <c r="N52" s="52">
        <f>VLOOKUP($B52,Shock_dev!$A$1:$CI$300,MATCH(DATE(N$1,1,1),Shock_dev!$A$1:$CI$1,0),FALSE)</f>
        <v>3.1799998900000048</v>
      </c>
      <c r="O52" s="52">
        <f>VLOOKUP($B52,Shock_dev!$A$1:$CI$300,MATCH(DATE(O$1,1,1),Shock_dev!$A$1:$CI$1,0),FALSE)</f>
        <v>3.0710433400000028</v>
      </c>
      <c r="P52" s="52">
        <f>VLOOKUP($B52,Shock_dev!$A$1:$CI$300,MATCH(DATE(P$1,1,1),Shock_dev!$A$1:$CI$1,0),FALSE)</f>
        <v>2.9444773599999934</v>
      </c>
      <c r="Q52" s="52">
        <f>VLOOKUP($B52,Shock_dev!$A$1:$CI$300,MATCH(DATE(Q$1,1,1),Shock_dev!$A$1:$CI$1,0),FALSE)</f>
        <v>2.8845525399999872</v>
      </c>
      <c r="R52" s="52">
        <f>VLOOKUP($B52,Shock_dev!$A$1:$CI$300,MATCH(DATE(R$1,1,1),Shock_dev!$A$1:$CI$1,0),FALSE)</f>
        <v>2.7598354400000034</v>
      </c>
      <c r="S52" s="52">
        <f>VLOOKUP($B52,Shock_dev!$A$1:$CI$300,MATCH(DATE(S$1,1,1),Shock_dev!$A$1:$CI$1,0),FALSE)</f>
        <v>2.6910813399999967</v>
      </c>
      <c r="T52" s="52">
        <f>VLOOKUP($B52,Shock_dev!$A$1:$CI$300,MATCH(DATE(T$1,1,1),Shock_dev!$A$1:$CI$1,0),FALSE)</f>
        <v>2.6892143200000049</v>
      </c>
      <c r="U52" s="52">
        <f>VLOOKUP($B52,Shock_dev!$A$1:$CI$300,MATCH(DATE(U$1,1,1),Shock_dev!$A$1:$CI$1,0),FALSE)</f>
        <v>2.6586158700000055</v>
      </c>
      <c r="V52" s="52">
        <f>VLOOKUP($B52,Shock_dev!$A$1:$CI$300,MATCH(DATE(V$1,1,1),Shock_dev!$A$1:$CI$1,0),FALSE)</f>
        <v>2.7087633300000107</v>
      </c>
      <c r="W52" s="52">
        <f>VLOOKUP($B52,Shock_dev!$A$1:$CI$300,MATCH(DATE(W$1,1,1),Shock_dev!$A$1:$CI$1,0),FALSE)</f>
        <v>2.7644083499999965</v>
      </c>
      <c r="X52" s="52">
        <f>VLOOKUP($B52,Shock_dev!$A$1:$CI$300,MATCH(DATE(X$1,1,1),Shock_dev!$A$1:$CI$1,0),FALSE)</f>
        <v>2.8165980499999961</v>
      </c>
      <c r="Y52" s="52">
        <f>VLOOKUP($B52,Shock_dev!$A$1:$CI$300,MATCH(DATE(Y$1,1,1),Shock_dev!$A$1:$CI$1,0),FALSE)</f>
        <v>2.9513524599999954</v>
      </c>
      <c r="Z52" s="52">
        <f>VLOOKUP($B52,Shock_dev!$A$1:$CI$300,MATCH(DATE(Z$1,1,1),Shock_dev!$A$1:$CI$1,0),FALSE)</f>
        <v>3.0254795800000096</v>
      </c>
      <c r="AA52" s="52">
        <f>VLOOKUP($B52,Shock_dev!$A$1:$CI$300,MATCH(DATE(AA$1,1,1),Shock_dev!$A$1:$CI$1,0),FALSE)</f>
        <v>3.0850456900000012</v>
      </c>
      <c r="AB52" s="52">
        <f>VLOOKUP($B52,Shock_dev!$A$1:$CI$300,MATCH(DATE(AB$1,1,1),Shock_dev!$A$1:$CI$1,0),FALSE)</f>
        <v>3.137498750000006</v>
      </c>
      <c r="AC52" s="52">
        <f>VLOOKUP($B52,Shock_dev!$A$1:$CI$300,MATCH(DATE(AC$1,1,1),Shock_dev!$A$1:$CI$1,0),FALSE)</f>
        <v>3.1852350899999919</v>
      </c>
      <c r="AD52" s="52">
        <f>VLOOKUP($B52,Shock_dev!$A$1:$CI$300,MATCH(DATE(AD$1,1,1),Shock_dev!$A$1:$CI$1,0),FALSE)</f>
        <v>3.2205238299999905</v>
      </c>
      <c r="AE52" s="52">
        <f>VLOOKUP($B52,Shock_dev!$A$1:$CI$300,MATCH(DATE(AE$1,1,1),Shock_dev!$A$1:$CI$1,0),FALSE)</f>
        <v>3.2555124200000023</v>
      </c>
      <c r="AF52" s="52">
        <f>VLOOKUP($B52,Shock_dev!$A$1:$CI$300,MATCH(DATE(AF$1,1,1),Shock_dev!$A$1:$CI$1,0),FALSE)</f>
        <v>3.265965829999999</v>
      </c>
      <c r="AG52" s="52"/>
      <c r="AH52" s="65">
        <f t="shared" si="1"/>
        <v>2.5695471659999982</v>
      </c>
      <c r="AI52" s="65">
        <f t="shared" si="2"/>
        <v>3.1892793779999975</v>
      </c>
      <c r="AJ52" s="65">
        <f t="shared" si="3"/>
        <v>3.0555634319999969</v>
      </c>
      <c r="AK52" s="65">
        <f t="shared" si="4"/>
        <v>2.7015020600000041</v>
      </c>
      <c r="AL52" s="65">
        <f t="shared" si="5"/>
        <v>2.9285768259999996</v>
      </c>
      <c r="AM52" s="65">
        <f t="shared" si="6"/>
        <v>3.2129471839999981</v>
      </c>
      <c r="AN52" s="66"/>
      <c r="AO52" s="65">
        <f t="shared" si="7"/>
        <v>2.8794132719999981</v>
      </c>
      <c r="AP52" s="65">
        <f t="shared" si="8"/>
        <v>2.8785327460000003</v>
      </c>
      <c r="AQ52" s="65">
        <f t="shared" si="9"/>
        <v>3.0707620049999989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0.38752759999999853</v>
      </c>
      <c r="D53" s="52">
        <f>VLOOKUP($B53,Shock_dev!$A$1:$CI$300,MATCH(DATE(D$1,1,1),Shock_dev!$A$1:$CI$1,0),FALSE)</f>
        <v>0.58374939999998787</v>
      </c>
      <c r="E53" s="52">
        <f>VLOOKUP($B53,Shock_dev!$A$1:$CI$300,MATCH(DATE(E$1,1,1),Shock_dev!$A$1:$CI$1,0),FALSE)</f>
        <v>0.74511069999999791</v>
      </c>
      <c r="F53" s="52">
        <f>VLOOKUP($B53,Shock_dev!$A$1:$CI$300,MATCH(DATE(F$1,1,1),Shock_dev!$A$1:$CI$1,0),FALSE)</f>
        <v>0.83738629999999148</v>
      </c>
      <c r="G53" s="52">
        <f>VLOOKUP($B53,Shock_dev!$A$1:$CI$300,MATCH(DATE(G$1,1,1),Shock_dev!$A$1:$CI$1,0),FALSE)</f>
        <v>0.84663800000001288</v>
      </c>
      <c r="H53" s="52">
        <f>VLOOKUP($B53,Shock_dev!$A$1:$CI$300,MATCH(DATE(H$1,1,1),Shock_dev!$A$1:$CI$1,0),FALSE)</f>
        <v>0.78468019999999683</v>
      </c>
      <c r="I53" s="52">
        <f>VLOOKUP($B53,Shock_dev!$A$1:$CI$300,MATCH(DATE(I$1,1,1),Shock_dev!$A$1:$CI$1,0),FALSE)</f>
        <v>0.66278370000000564</v>
      </c>
      <c r="J53" s="52">
        <f>VLOOKUP($B53,Shock_dev!$A$1:$CI$300,MATCH(DATE(J$1,1,1),Shock_dev!$A$1:$CI$1,0),FALSE)</f>
        <v>0.50758140000002072</v>
      </c>
      <c r="K53" s="52">
        <f>VLOOKUP($B53,Shock_dev!$A$1:$CI$300,MATCH(DATE(K$1,1,1),Shock_dev!$A$1:$CI$1,0),FALSE)</f>
        <v>0.32935140000000729</v>
      </c>
      <c r="L53" s="52">
        <f>VLOOKUP($B53,Shock_dev!$A$1:$CI$300,MATCH(DATE(L$1,1,1),Shock_dev!$A$1:$CI$1,0),FALSE)</f>
        <v>0.14894660000001636</v>
      </c>
      <c r="M53" s="52">
        <f>VLOOKUP($B53,Shock_dev!$A$1:$CI$300,MATCH(DATE(M$1,1,1),Shock_dev!$A$1:$CI$1,0),FALSE)</f>
        <v>-1.4928599999990411E-2</v>
      </c>
      <c r="N53" s="52">
        <f>VLOOKUP($B53,Shock_dev!$A$1:$CI$300,MATCH(DATE(N$1,1,1),Shock_dev!$A$1:$CI$1,0),FALSE)</f>
        <v>-0.16954320000002099</v>
      </c>
      <c r="O53" s="52">
        <f>VLOOKUP($B53,Shock_dev!$A$1:$CI$300,MATCH(DATE(O$1,1,1),Shock_dev!$A$1:$CI$1,0),FALSE)</f>
        <v>-0.31863549999999918</v>
      </c>
      <c r="P53" s="52">
        <f>VLOOKUP($B53,Shock_dev!$A$1:$CI$300,MATCH(DATE(P$1,1,1),Shock_dev!$A$1:$CI$1,0),FALSE)</f>
        <v>-0.45804739999999811</v>
      </c>
      <c r="Q53" s="52">
        <f>VLOOKUP($B53,Shock_dev!$A$1:$CI$300,MATCH(DATE(Q$1,1,1),Shock_dev!$A$1:$CI$1,0),FALSE)</f>
        <v>-0.57730370000001585</v>
      </c>
      <c r="R53" s="52">
        <f>VLOOKUP($B53,Shock_dev!$A$1:$CI$300,MATCH(DATE(R$1,1,1),Shock_dev!$A$1:$CI$1,0),FALSE)</f>
        <v>-0.68183510000000069</v>
      </c>
      <c r="S53" s="52">
        <f>VLOOKUP($B53,Shock_dev!$A$1:$CI$300,MATCH(DATE(S$1,1,1),Shock_dev!$A$1:$CI$1,0),FALSE)</f>
        <v>-0.76388020000001688</v>
      </c>
      <c r="T53" s="52">
        <f>VLOOKUP($B53,Shock_dev!$A$1:$CI$300,MATCH(DATE(T$1,1,1),Shock_dev!$A$1:$CI$1,0),FALSE)</f>
        <v>-0.8190140000000099</v>
      </c>
      <c r="U53" s="52">
        <f>VLOOKUP($B53,Shock_dev!$A$1:$CI$300,MATCH(DATE(U$1,1,1),Shock_dev!$A$1:$CI$1,0),FALSE)</f>
        <v>-0.8540166999999883</v>
      </c>
      <c r="V53" s="52">
        <f>VLOOKUP($B53,Shock_dev!$A$1:$CI$300,MATCH(DATE(V$1,1,1),Shock_dev!$A$1:$CI$1,0),FALSE)</f>
        <v>-0.8643645999999876</v>
      </c>
      <c r="W53" s="52">
        <f>VLOOKUP($B53,Shock_dev!$A$1:$CI$300,MATCH(DATE(W$1,1,1),Shock_dev!$A$1:$CI$1,0),FALSE)</f>
        <v>-0.85618399999998474</v>
      </c>
      <c r="X53" s="52">
        <f>VLOOKUP($B53,Shock_dev!$A$1:$CI$300,MATCH(DATE(X$1,1,1),Shock_dev!$A$1:$CI$1,0),FALSE)</f>
        <v>-0.8351628000000062</v>
      </c>
      <c r="Y53" s="52">
        <f>VLOOKUP($B53,Shock_dev!$A$1:$CI$300,MATCH(DATE(Y$1,1,1),Shock_dev!$A$1:$CI$1,0),FALSE)</f>
        <v>-0.7997244999999964</v>
      </c>
      <c r="Z53" s="52">
        <f>VLOOKUP($B53,Shock_dev!$A$1:$CI$300,MATCH(DATE(Z$1,1,1),Shock_dev!$A$1:$CI$1,0),FALSE)</f>
        <v>-0.76167049999997971</v>
      </c>
      <c r="AA53" s="52">
        <f>VLOOKUP($B53,Shock_dev!$A$1:$CI$300,MATCH(DATE(AA$1,1,1),Shock_dev!$A$1:$CI$1,0),FALSE)</f>
        <v>-0.72409010000001217</v>
      </c>
      <c r="AB53" s="52">
        <f>VLOOKUP($B53,Shock_dev!$A$1:$CI$300,MATCH(DATE(AB$1,1,1),Shock_dev!$A$1:$CI$1,0),FALSE)</f>
        <v>-0.68862669999998616</v>
      </c>
      <c r="AC53" s="52">
        <f>VLOOKUP($B53,Shock_dev!$A$1:$CI$300,MATCH(DATE(AC$1,1,1),Shock_dev!$A$1:$CI$1,0),FALSE)</f>
        <v>-0.65605530000001977</v>
      </c>
      <c r="AD53" s="52">
        <f>VLOOKUP($B53,Shock_dev!$A$1:$CI$300,MATCH(DATE(AD$1,1,1),Shock_dev!$A$1:$CI$1,0),FALSE)</f>
        <v>-0.6274050000000102</v>
      </c>
      <c r="AE53" s="52">
        <f>VLOOKUP($B53,Shock_dev!$A$1:$CI$300,MATCH(DATE(AE$1,1,1),Shock_dev!$A$1:$CI$1,0),FALSE)</f>
        <v>-0.60202689999999848</v>
      </c>
      <c r="AF53" s="52">
        <f>VLOOKUP($B53,Shock_dev!$A$1:$CI$300,MATCH(DATE(AF$1,1,1),Shock_dev!$A$1:$CI$1,0),FALSE)</f>
        <v>-0.58145600000000286</v>
      </c>
      <c r="AG53" s="52"/>
      <c r="AH53" s="65">
        <f t="shared" si="1"/>
        <v>0.68008239999999776</v>
      </c>
      <c r="AI53" s="65">
        <f t="shared" si="2"/>
        <v>0.48666866000000936</v>
      </c>
      <c r="AJ53" s="65">
        <f t="shared" si="3"/>
        <v>-0.30769168000000491</v>
      </c>
      <c r="AK53" s="65">
        <f t="shared" si="4"/>
        <v>-0.79662212000000066</v>
      </c>
      <c r="AL53" s="65">
        <f t="shared" si="5"/>
        <v>-0.79536637999999582</v>
      </c>
      <c r="AM53" s="65">
        <f t="shared" si="6"/>
        <v>-0.63111398000000352</v>
      </c>
      <c r="AN53" s="66"/>
      <c r="AO53" s="65">
        <f t="shared" si="7"/>
        <v>0.58337553000000353</v>
      </c>
      <c r="AP53" s="65">
        <f t="shared" si="8"/>
        <v>-0.55215690000000284</v>
      </c>
      <c r="AQ53" s="65">
        <f t="shared" si="9"/>
        <v>-0.71324017999999967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2.7874175099999974</v>
      </c>
      <c r="D54" s="52">
        <f>VLOOKUP($B54,Shock_dev!$A$1:$CI$300,MATCH(DATE(D$1,1,1),Shock_dev!$A$1:$CI$1,0),FALSE)</f>
        <v>4.5899248999999998</v>
      </c>
      <c r="E54" s="52">
        <f>VLOOKUP($B54,Shock_dev!$A$1:$CI$300,MATCH(DATE(E$1,1,1),Shock_dev!$A$1:$CI$1,0),FALSE)</f>
        <v>5.6206248999999957</v>
      </c>
      <c r="F54" s="52">
        <f>VLOOKUP($B54,Shock_dev!$A$1:$CI$300,MATCH(DATE(F$1,1,1),Shock_dev!$A$1:$CI$1,0),FALSE)</f>
        <v>6.136330700000002</v>
      </c>
      <c r="G54" s="52">
        <f>VLOOKUP($B54,Shock_dev!$A$1:$CI$300,MATCH(DATE(G$1,1,1),Shock_dev!$A$1:$CI$1,0),FALSE)</f>
        <v>6.274641299999999</v>
      </c>
      <c r="H54" s="52">
        <f>VLOOKUP($B54,Shock_dev!$A$1:$CI$300,MATCH(DATE(H$1,1,1),Shock_dev!$A$1:$CI$1,0),FALSE)</f>
        <v>6.3711449000000044</v>
      </c>
      <c r="I54" s="52">
        <f>VLOOKUP($B54,Shock_dev!$A$1:$CI$300,MATCH(DATE(I$1,1,1),Shock_dev!$A$1:$CI$1,0),FALSE)</f>
        <v>6.3136374000000046</v>
      </c>
      <c r="J54" s="52">
        <f>VLOOKUP($B54,Shock_dev!$A$1:$CI$300,MATCH(DATE(J$1,1,1),Shock_dev!$A$1:$CI$1,0),FALSE)</f>
        <v>6.3858713000000051</v>
      </c>
      <c r="K54" s="52">
        <f>VLOOKUP($B54,Shock_dev!$A$1:$CI$300,MATCH(DATE(K$1,1,1),Shock_dev!$A$1:$CI$1,0),FALSE)</f>
        <v>6.3199606999999958</v>
      </c>
      <c r="L54" s="52">
        <f>VLOOKUP($B54,Shock_dev!$A$1:$CI$300,MATCH(DATE(L$1,1,1),Shock_dev!$A$1:$CI$1,0),FALSE)</f>
        <v>6.3712977999999936</v>
      </c>
      <c r="M54" s="52">
        <f>VLOOKUP($B54,Shock_dev!$A$1:$CI$300,MATCH(DATE(M$1,1,1),Shock_dev!$A$1:$CI$1,0),FALSE)</f>
        <v>6.6341893999999968</v>
      </c>
      <c r="N54" s="52">
        <f>VLOOKUP($B54,Shock_dev!$A$1:$CI$300,MATCH(DATE(N$1,1,1),Shock_dev!$A$1:$CI$1,0),FALSE)</f>
        <v>6.6801207999999974</v>
      </c>
      <c r="O54" s="52">
        <f>VLOOKUP($B54,Shock_dev!$A$1:$CI$300,MATCH(DATE(O$1,1,1),Shock_dev!$A$1:$CI$1,0),FALSE)</f>
        <v>6.5410805000000067</v>
      </c>
      <c r="P54" s="52">
        <f>VLOOKUP($B54,Shock_dev!$A$1:$CI$300,MATCH(DATE(P$1,1,1),Shock_dev!$A$1:$CI$1,0),FALSE)</f>
        <v>6.3714592000000039</v>
      </c>
      <c r="Q54" s="52">
        <f>VLOOKUP($B54,Shock_dev!$A$1:$CI$300,MATCH(DATE(Q$1,1,1),Shock_dev!$A$1:$CI$1,0),FALSE)</f>
        <v>6.3375364999999988</v>
      </c>
      <c r="R54" s="52">
        <f>VLOOKUP($B54,Shock_dev!$A$1:$CI$300,MATCH(DATE(R$1,1,1),Shock_dev!$A$1:$CI$1,0),FALSE)</f>
        <v>6.1585483000000067</v>
      </c>
      <c r="S54" s="52">
        <f>VLOOKUP($B54,Shock_dev!$A$1:$CI$300,MATCH(DATE(S$1,1,1),Shock_dev!$A$1:$CI$1,0),FALSE)</f>
        <v>6.0924954999999983</v>
      </c>
      <c r="T54" s="52">
        <f>VLOOKUP($B54,Shock_dev!$A$1:$CI$300,MATCH(DATE(T$1,1,1),Shock_dev!$A$1:$CI$1,0),FALSE)</f>
        <v>6.1512993000000051</v>
      </c>
      <c r="U54" s="52">
        <f>VLOOKUP($B54,Shock_dev!$A$1:$CI$300,MATCH(DATE(U$1,1,1),Shock_dev!$A$1:$CI$1,0),FALSE)</f>
        <v>6.1347135999999978</v>
      </c>
      <c r="V54" s="52">
        <f>VLOOKUP($B54,Shock_dev!$A$1:$CI$300,MATCH(DATE(V$1,1,1),Shock_dev!$A$1:$CI$1,0),FALSE)</f>
        <v>6.2761770000000041</v>
      </c>
      <c r="W54" s="52">
        <f>VLOOKUP($B54,Shock_dev!$A$1:$CI$300,MATCH(DATE(W$1,1,1),Shock_dev!$A$1:$CI$1,0),FALSE)</f>
        <v>6.4128187999999966</v>
      </c>
      <c r="X54" s="52">
        <f>VLOOKUP($B54,Shock_dev!$A$1:$CI$300,MATCH(DATE(X$1,1,1),Shock_dev!$A$1:$CI$1,0),FALSE)</f>
        <v>6.5327279999999917</v>
      </c>
      <c r="Y54" s="52">
        <f>VLOOKUP($B54,Shock_dev!$A$1:$CI$300,MATCH(DATE(Y$1,1,1),Shock_dev!$A$1:$CI$1,0),FALSE)</f>
        <v>6.816932499999993</v>
      </c>
      <c r="Z54" s="52">
        <f>VLOOKUP($B54,Shock_dev!$A$1:$CI$300,MATCH(DATE(Z$1,1,1),Shock_dev!$A$1:$CI$1,0),FALSE)</f>
        <v>6.9638415000000009</v>
      </c>
      <c r="AA54" s="52">
        <f>VLOOKUP($B54,Shock_dev!$A$1:$CI$300,MATCH(DATE(AA$1,1,1),Shock_dev!$A$1:$CI$1,0),FALSE)</f>
        <v>7.0811046999999974</v>
      </c>
      <c r="AB54" s="52">
        <f>VLOOKUP($B54,Shock_dev!$A$1:$CI$300,MATCH(DATE(AB$1,1,1),Shock_dev!$A$1:$CI$1,0),FALSE)</f>
        <v>7.1832080999999874</v>
      </c>
      <c r="AC54" s="52">
        <f>VLOOKUP($B54,Shock_dev!$A$1:$CI$300,MATCH(DATE(AC$1,1,1),Shock_dev!$A$1:$CI$1,0),FALSE)</f>
        <v>7.2749290000000002</v>
      </c>
      <c r="AD54" s="52">
        <f>VLOOKUP($B54,Shock_dev!$A$1:$CI$300,MATCH(DATE(AD$1,1,1),Shock_dev!$A$1:$CI$1,0),FALSE)</f>
        <v>7.3405289000000096</v>
      </c>
      <c r="AE54" s="52">
        <f>VLOOKUP($B54,Shock_dev!$A$1:$CI$300,MATCH(DATE(AE$1,1,1),Shock_dev!$A$1:$CI$1,0),FALSE)</f>
        <v>7.4060226999999941</v>
      </c>
      <c r="AF54" s="52">
        <f>VLOOKUP($B54,Shock_dev!$A$1:$CI$300,MATCH(DATE(AF$1,1,1),Shock_dev!$A$1:$CI$1,0),FALSE)</f>
        <v>7.4208303000000058</v>
      </c>
      <c r="AG54" s="52"/>
      <c r="AH54" s="65">
        <f t="shared" si="1"/>
        <v>5.0817878619999988</v>
      </c>
      <c r="AI54" s="65">
        <f t="shared" si="2"/>
        <v>6.3523824200000005</v>
      </c>
      <c r="AJ54" s="65">
        <f t="shared" si="3"/>
        <v>6.5128772800000005</v>
      </c>
      <c r="AK54" s="65">
        <f t="shared" si="4"/>
        <v>6.1626467400000022</v>
      </c>
      <c r="AL54" s="65">
        <f t="shared" si="5"/>
        <v>6.7614850999999963</v>
      </c>
      <c r="AM54" s="65">
        <f t="shared" si="6"/>
        <v>7.3251037999999991</v>
      </c>
      <c r="AN54" s="66"/>
      <c r="AO54" s="65">
        <f t="shared" si="7"/>
        <v>5.7170851410000001</v>
      </c>
      <c r="AP54" s="65">
        <f t="shared" si="8"/>
        <v>6.3377620100000014</v>
      </c>
      <c r="AQ54" s="65">
        <f t="shared" si="9"/>
        <v>7.0432944499999977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0.22315884999999724</v>
      </c>
      <c r="D55" s="52">
        <f>VLOOKUP($B55,Shock_dev!$A$1:$CI$300,MATCH(DATE(D$1,1,1),Shock_dev!$A$1:$CI$1,0),FALSE)</f>
        <v>0.36743349999999708</v>
      </c>
      <c r="E55" s="52">
        <f>VLOOKUP($B55,Shock_dev!$A$1:$CI$300,MATCH(DATE(E$1,1,1),Shock_dev!$A$1:$CI$1,0),FALSE)</f>
        <v>0.47846595000000036</v>
      </c>
      <c r="F55" s="52">
        <f>VLOOKUP($B55,Shock_dev!$A$1:$CI$300,MATCH(DATE(F$1,1,1),Shock_dev!$A$1:$CI$1,0),FALSE)</f>
        <v>0.54774922999999376</v>
      </c>
      <c r="G55" s="52">
        <f>VLOOKUP($B55,Shock_dev!$A$1:$CI$300,MATCH(DATE(G$1,1,1),Shock_dev!$A$1:$CI$1,0),FALSE)</f>
        <v>0.57321040000000067</v>
      </c>
      <c r="H55" s="52">
        <f>VLOOKUP($B55,Shock_dev!$A$1:$CI$300,MATCH(DATE(H$1,1,1),Shock_dev!$A$1:$CI$1,0),FALSE)</f>
        <v>0.56966106000000138</v>
      </c>
      <c r="I55" s="52">
        <f>VLOOKUP($B55,Shock_dev!$A$1:$CI$300,MATCH(DATE(I$1,1,1),Shock_dev!$A$1:$CI$1,0),FALSE)</f>
        <v>0.53840592000000242</v>
      </c>
      <c r="J55" s="52">
        <f>VLOOKUP($B55,Shock_dev!$A$1:$CI$300,MATCH(DATE(J$1,1,1),Shock_dev!$A$1:$CI$1,0),FALSE)</f>
        <v>0.49770237999999978</v>
      </c>
      <c r="K55" s="52">
        <f>VLOOKUP($B55,Shock_dev!$A$1:$CI$300,MATCH(DATE(K$1,1,1),Shock_dev!$A$1:$CI$1,0),FALSE)</f>
        <v>0.44322178000000179</v>
      </c>
      <c r="L55" s="52">
        <f>VLOOKUP($B55,Shock_dev!$A$1:$CI$300,MATCH(DATE(L$1,1,1),Shock_dev!$A$1:$CI$1,0),FALSE)</f>
        <v>0.38930076999999841</v>
      </c>
      <c r="M55" s="52">
        <f>VLOOKUP($B55,Shock_dev!$A$1:$CI$300,MATCH(DATE(M$1,1,1),Shock_dev!$A$1:$CI$1,0),FALSE)</f>
        <v>0.34625195000000275</v>
      </c>
      <c r="N55" s="52">
        <f>VLOOKUP($B55,Shock_dev!$A$1:$CI$300,MATCH(DATE(N$1,1,1),Shock_dev!$A$1:$CI$1,0),FALSE)</f>
        <v>0.29840766000000229</v>
      </c>
      <c r="O55" s="52">
        <f>VLOOKUP($B55,Shock_dev!$A$1:$CI$300,MATCH(DATE(O$1,1,1),Shock_dev!$A$1:$CI$1,0),FALSE)</f>
        <v>0.24356367000000034</v>
      </c>
      <c r="P55" s="52">
        <f>VLOOKUP($B55,Shock_dev!$A$1:$CI$300,MATCH(DATE(P$1,1,1),Shock_dev!$A$1:$CI$1,0),FALSE)</f>
        <v>0.18752252000000169</v>
      </c>
      <c r="Q55" s="52">
        <f>VLOOKUP($B55,Shock_dev!$A$1:$CI$300,MATCH(DATE(Q$1,1,1),Shock_dev!$A$1:$CI$1,0),FALSE)</f>
        <v>0.13993184000000269</v>
      </c>
      <c r="R55" s="52">
        <f>VLOOKUP($B55,Shock_dev!$A$1:$CI$300,MATCH(DATE(R$1,1,1),Shock_dev!$A$1:$CI$1,0),FALSE)</f>
        <v>9.0792319999998483E-2</v>
      </c>
      <c r="S55" s="52">
        <f>VLOOKUP($B55,Shock_dev!$A$1:$CI$300,MATCH(DATE(S$1,1,1),Shock_dev!$A$1:$CI$1,0),FALSE)</f>
        <v>5.0444560000002525E-2</v>
      </c>
      <c r="T55" s="52">
        <f>VLOOKUP($B55,Shock_dev!$A$1:$CI$300,MATCH(DATE(T$1,1,1),Shock_dev!$A$1:$CI$1,0),FALSE)</f>
        <v>2.2119510000003118E-2</v>
      </c>
      <c r="U55" s="52">
        <f>VLOOKUP($B55,Shock_dev!$A$1:$CI$300,MATCH(DATE(U$1,1,1),Shock_dev!$A$1:$CI$1,0),FALSE)</f>
        <v>-2.4525099999976874E-3</v>
      </c>
      <c r="V55" s="52">
        <f>VLOOKUP($B55,Shock_dev!$A$1:$CI$300,MATCH(DATE(V$1,1,1),Shock_dev!$A$1:$CI$1,0),FALSE)</f>
        <v>-1.4473539999997342E-2</v>
      </c>
      <c r="W55" s="52">
        <f>VLOOKUP($B55,Shock_dev!$A$1:$CI$300,MATCH(DATE(W$1,1,1),Shock_dev!$A$1:$CI$1,0),FALSE)</f>
        <v>-2.0242280000005053E-2</v>
      </c>
      <c r="X55" s="52">
        <f>VLOOKUP($B55,Shock_dev!$A$1:$CI$300,MATCH(DATE(X$1,1,1),Shock_dev!$A$1:$CI$1,0),FALSE)</f>
        <v>-2.2372189999998682E-2</v>
      </c>
      <c r="Y55" s="52">
        <f>VLOOKUP($B55,Shock_dev!$A$1:$CI$300,MATCH(DATE(Y$1,1,1),Shock_dev!$A$1:$CI$1,0),FALSE)</f>
        <v>-1.4333039999996799E-2</v>
      </c>
      <c r="Z55" s="52">
        <f>VLOOKUP($B55,Shock_dev!$A$1:$CI$300,MATCH(DATE(Z$1,1,1),Shock_dev!$A$1:$CI$1,0),FALSE)</f>
        <v>-8.975640000002727E-3</v>
      </c>
      <c r="AA55" s="52">
        <f>VLOOKUP($B55,Shock_dev!$A$1:$CI$300,MATCH(DATE(AA$1,1,1),Shock_dev!$A$1:$CI$1,0),FALSE)</f>
        <v>-4.7040799999962246E-3</v>
      </c>
      <c r="AB55" s="52">
        <f>VLOOKUP($B55,Shock_dev!$A$1:$CI$300,MATCH(DATE(AB$1,1,1),Shock_dev!$A$1:$CI$1,0),FALSE)</f>
        <v>-1.3709499999947639E-3</v>
      </c>
      <c r="AC55" s="52">
        <f>VLOOKUP($B55,Shock_dev!$A$1:$CI$300,MATCH(DATE(AC$1,1,1),Shock_dev!$A$1:$CI$1,0),FALSE)</f>
        <v>1.0749599999968495E-3</v>
      </c>
      <c r="AD55" s="52">
        <f>VLOOKUP($B55,Shock_dev!$A$1:$CI$300,MATCH(DATE(AD$1,1,1),Shock_dev!$A$1:$CI$1,0),FALSE)</f>
        <v>1.835330000005797E-3</v>
      </c>
      <c r="AE55" s="52">
        <f>VLOOKUP($B55,Shock_dev!$A$1:$CI$300,MATCH(DATE(AE$1,1,1),Shock_dev!$A$1:$CI$1,0),FALSE)</f>
        <v>1.9436799999965615E-3</v>
      </c>
      <c r="AF55" s="52">
        <f>VLOOKUP($B55,Shock_dev!$A$1:$CI$300,MATCH(DATE(AF$1,1,1),Shock_dev!$A$1:$CI$1,0),FALSE)</f>
        <v>-7.2477000000503722E-4</v>
      </c>
      <c r="AG55" s="52"/>
      <c r="AH55" s="65">
        <f t="shared" si="1"/>
        <v>0.43800358599999784</v>
      </c>
      <c r="AI55" s="65">
        <f t="shared" si="2"/>
        <v>0.48765838200000078</v>
      </c>
      <c r="AJ55" s="65">
        <f t="shared" si="3"/>
        <v>0.24313552800000196</v>
      </c>
      <c r="AK55" s="65">
        <f t="shared" si="4"/>
        <v>2.928606800000182E-2</v>
      </c>
      <c r="AL55" s="65">
        <f t="shared" si="5"/>
        <v>-1.4125445999999897E-2</v>
      </c>
      <c r="AM55" s="65">
        <f t="shared" si="6"/>
        <v>5.5164999999988138E-4</v>
      </c>
      <c r="AN55" s="66"/>
      <c r="AO55" s="65">
        <f t="shared" si="7"/>
        <v>0.46283098399999933</v>
      </c>
      <c r="AP55" s="65">
        <f t="shared" si="8"/>
        <v>0.13621079800000188</v>
      </c>
      <c r="AQ55" s="65">
        <f t="shared" si="9"/>
        <v>-6.7868980000000082E-3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1.3890247999999872</v>
      </c>
      <c r="D56" s="52">
        <f>VLOOKUP($B56,Shock_dev!$A$1:$CI$300,MATCH(DATE(D$1,1,1),Shock_dev!$A$1:$CI$1,0),FALSE)</f>
        <v>2.1794033000000184</v>
      </c>
      <c r="E56" s="52">
        <f>VLOOKUP($B56,Shock_dev!$A$1:$CI$300,MATCH(DATE(E$1,1,1),Shock_dev!$A$1:$CI$1,0),FALSE)</f>
        <v>2.6750025000000051</v>
      </c>
      <c r="F56" s="52">
        <f>VLOOKUP($B56,Shock_dev!$A$1:$CI$300,MATCH(DATE(F$1,1,1),Shock_dev!$A$1:$CI$1,0),FALSE)</f>
        <v>2.9425457999999765</v>
      </c>
      <c r="G56" s="52">
        <f>VLOOKUP($B56,Shock_dev!$A$1:$CI$300,MATCH(DATE(G$1,1,1),Shock_dev!$A$1:$CI$1,0),FALSE)</f>
        <v>3.0216260999999918</v>
      </c>
      <c r="H56" s="52">
        <f>VLOOKUP($B56,Shock_dev!$A$1:$CI$300,MATCH(DATE(H$1,1,1),Shock_dev!$A$1:$CI$1,0),FALSE)</f>
        <v>3.0369909000000064</v>
      </c>
      <c r="I56" s="52">
        <f>VLOOKUP($B56,Shock_dev!$A$1:$CI$300,MATCH(DATE(I$1,1,1),Shock_dev!$A$1:$CI$1,0),FALSE)</f>
        <v>2.9591786999999954</v>
      </c>
      <c r="J56" s="52">
        <f>VLOOKUP($B56,Shock_dev!$A$1:$CI$300,MATCH(DATE(J$1,1,1),Shock_dev!$A$1:$CI$1,0),FALSE)</f>
        <v>2.9033349999999984</v>
      </c>
      <c r="K56" s="52">
        <f>VLOOKUP($B56,Shock_dev!$A$1:$CI$300,MATCH(DATE(K$1,1,1),Shock_dev!$A$1:$CI$1,0),FALSE)</f>
        <v>2.7845341000000019</v>
      </c>
      <c r="L56" s="52">
        <f>VLOOKUP($B56,Shock_dev!$A$1:$CI$300,MATCH(DATE(L$1,1,1),Shock_dev!$A$1:$CI$1,0),FALSE)</f>
        <v>2.7030461999999886</v>
      </c>
      <c r="M56" s="52">
        <f>VLOOKUP($B56,Shock_dev!$A$1:$CI$300,MATCH(DATE(M$1,1,1),Shock_dev!$A$1:$CI$1,0),FALSE)</f>
        <v>2.703657800000002</v>
      </c>
      <c r="N56" s="52">
        <f>VLOOKUP($B56,Shock_dev!$A$1:$CI$300,MATCH(DATE(N$1,1,1),Shock_dev!$A$1:$CI$1,0),FALSE)</f>
        <v>2.6345158000000026</v>
      </c>
      <c r="O56" s="52">
        <f>VLOOKUP($B56,Shock_dev!$A$1:$CI$300,MATCH(DATE(O$1,1,1),Shock_dev!$A$1:$CI$1,0),FALSE)</f>
        <v>2.5032067999999867</v>
      </c>
      <c r="P56" s="52">
        <f>VLOOKUP($B56,Shock_dev!$A$1:$CI$300,MATCH(DATE(P$1,1,1),Shock_dev!$A$1:$CI$1,0),FALSE)</f>
        <v>2.3657293000000266</v>
      </c>
      <c r="Q56" s="52">
        <f>VLOOKUP($B56,Shock_dev!$A$1:$CI$300,MATCH(DATE(Q$1,1,1),Shock_dev!$A$1:$CI$1,0),FALSE)</f>
        <v>2.2869152999999756</v>
      </c>
      <c r="R56" s="52">
        <f>VLOOKUP($B56,Shock_dev!$A$1:$CI$300,MATCH(DATE(R$1,1,1),Shock_dev!$A$1:$CI$1,0),FALSE)</f>
        <v>2.1675228000000004</v>
      </c>
      <c r="S56" s="52">
        <f>VLOOKUP($B56,Shock_dev!$A$1:$CI$300,MATCH(DATE(S$1,1,1),Shock_dev!$A$1:$CI$1,0),FALSE)</f>
        <v>2.1008223000000044</v>
      </c>
      <c r="T56" s="52">
        <f>VLOOKUP($B56,Shock_dev!$A$1:$CI$300,MATCH(DATE(T$1,1,1),Shock_dev!$A$1:$CI$1,0),FALSE)</f>
        <v>2.0947587999999939</v>
      </c>
      <c r="U56" s="52">
        <f>VLOOKUP($B56,Shock_dev!$A$1:$CI$300,MATCH(DATE(U$1,1,1),Shock_dev!$A$1:$CI$1,0),FALSE)</f>
        <v>2.0760416999999904</v>
      </c>
      <c r="V56" s="52">
        <f>VLOOKUP($B56,Shock_dev!$A$1:$CI$300,MATCH(DATE(V$1,1,1),Shock_dev!$A$1:$CI$1,0),FALSE)</f>
        <v>2.1274124999999913</v>
      </c>
      <c r="W56" s="52">
        <f>VLOOKUP($B56,Shock_dev!$A$1:$CI$300,MATCH(DATE(W$1,1,1),Shock_dev!$A$1:$CI$1,0),FALSE)</f>
        <v>2.1894296999999767</v>
      </c>
      <c r="X56" s="52">
        <f>VLOOKUP($B56,Shock_dev!$A$1:$CI$300,MATCH(DATE(X$1,1,1),Shock_dev!$A$1:$CI$1,0),FALSE)</f>
        <v>2.2537896999999987</v>
      </c>
      <c r="Y56" s="52">
        <f>VLOOKUP($B56,Shock_dev!$A$1:$CI$300,MATCH(DATE(Y$1,1,1),Shock_dev!$A$1:$CI$1,0),FALSE)</f>
        <v>2.3838387000000125</v>
      </c>
      <c r="Z56" s="52">
        <f>VLOOKUP($B56,Shock_dev!$A$1:$CI$300,MATCH(DATE(Z$1,1,1),Shock_dev!$A$1:$CI$1,0),FALSE)</f>
        <v>2.4687676000000067</v>
      </c>
      <c r="AA56" s="52">
        <f>VLOOKUP($B56,Shock_dev!$A$1:$CI$300,MATCH(DATE(AA$1,1,1),Shock_dev!$A$1:$CI$1,0),FALSE)</f>
        <v>2.5432491999999911</v>
      </c>
      <c r="AB56" s="52">
        <f>VLOOKUP($B56,Shock_dev!$A$1:$CI$300,MATCH(DATE(AB$1,1,1),Shock_dev!$A$1:$CI$1,0),FALSE)</f>
        <v>2.6115748999999937</v>
      </c>
      <c r="AC56" s="52">
        <f>VLOOKUP($B56,Shock_dev!$A$1:$CI$300,MATCH(DATE(AC$1,1,1),Shock_dev!$A$1:$CI$1,0),FALSE)</f>
        <v>2.6750892999999962</v>
      </c>
      <c r="AD56" s="52">
        <f>VLOOKUP($B56,Shock_dev!$A$1:$CI$300,MATCH(DATE(AD$1,1,1),Shock_dev!$A$1:$CI$1,0),FALSE)</f>
        <v>2.7277713999999946</v>
      </c>
      <c r="AE56" s="52">
        <f>VLOOKUP($B56,Shock_dev!$A$1:$CI$300,MATCH(DATE(AE$1,1,1),Shock_dev!$A$1:$CI$1,0),FALSE)</f>
        <v>2.7789980000000014</v>
      </c>
      <c r="AF56" s="52">
        <f>VLOOKUP($B56,Shock_dev!$A$1:$CI$300,MATCH(DATE(AF$1,1,1),Shock_dev!$A$1:$CI$1,0),FALSE)</f>
        <v>2.8103791999999999</v>
      </c>
      <c r="AG56" s="52"/>
      <c r="AH56" s="65">
        <f t="shared" si="1"/>
        <v>2.4415204999999958</v>
      </c>
      <c r="AI56" s="65">
        <f t="shared" si="2"/>
        <v>2.8774169799999982</v>
      </c>
      <c r="AJ56" s="65">
        <f t="shared" si="3"/>
        <v>2.4988049999999986</v>
      </c>
      <c r="AK56" s="65">
        <f t="shared" si="4"/>
        <v>2.1133116199999962</v>
      </c>
      <c r="AL56" s="65">
        <f t="shared" si="5"/>
        <v>2.3678149799999972</v>
      </c>
      <c r="AM56" s="65">
        <f t="shared" si="6"/>
        <v>2.7207625599999972</v>
      </c>
      <c r="AN56" s="66"/>
      <c r="AO56" s="65">
        <f t="shared" si="7"/>
        <v>2.6594687399999968</v>
      </c>
      <c r="AP56" s="65">
        <f t="shared" si="8"/>
        <v>2.3060583099999974</v>
      </c>
      <c r="AQ56" s="65">
        <f t="shared" si="9"/>
        <v>2.544288769999997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4.5328206000000364</v>
      </c>
      <c r="D57" s="52">
        <f>VLOOKUP($B57,Shock_dev!$A$1:$CI$300,MATCH(DATE(D$1,1,1),Shock_dev!$A$1:$CI$1,0),FALSE)</f>
        <v>7.3221667999999909</v>
      </c>
      <c r="E57" s="52">
        <f>VLOOKUP($B57,Shock_dev!$A$1:$CI$300,MATCH(DATE(E$1,1,1),Shock_dev!$A$1:$CI$1,0),FALSE)</f>
        <v>8.9395132000000217</v>
      </c>
      <c r="F57" s="52">
        <f>VLOOKUP($B57,Shock_dev!$A$1:$CI$300,MATCH(DATE(F$1,1,1),Shock_dev!$A$1:$CI$1,0),FALSE)</f>
        <v>9.7148811000000137</v>
      </c>
      <c r="G57" s="52">
        <f>VLOOKUP($B57,Shock_dev!$A$1:$CI$300,MATCH(DATE(G$1,1,1),Shock_dev!$A$1:$CI$1,0),FALSE)</f>
        <v>9.8373032999999737</v>
      </c>
      <c r="H57" s="52">
        <f>VLOOKUP($B57,Shock_dev!$A$1:$CI$300,MATCH(DATE(H$1,1,1),Shock_dev!$A$1:$CI$1,0),FALSE)</f>
        <v>9.8015603000000056</v>
      </c>
      <c r="I57" s="52">
        <f>VLOOKUP($B57,Shock_dev!$A$1:$CI$300,MATCH(DATE(I$1,1,1),Shock_dev!$A$1:$CI$1,0),FALSE)</f>
        <v>9.4726647000000526</v>
      </c>
      <c r="J57" s="52">
        <f>VLOOKUP($B57,Shock_dev!$A$1:$CI$300,MATCH(DATE(J$1,1,1),Shock_dev!$A$1:$CI$1,0),FALSE)</f>
        <v>9.2834441999999626</v>
      </c>
      <c r="K57" s="52">
        <f>VLOOKUP($B57,Shock_dev!$A$1:$CI$300,MATCH(DATE(K$1,1,1),Shock_dev!$A$1:$CI$1,0),FALSE)</f>
        <v>8.8750967000000287</v>
      </c>
      <c r="L57" s="52">
        <f>VLOOKUP($B57,Shock_dev!$A$1:$CI$300,MATCH(DATE(L$1,1,1),Shock_dev!$A$1:$CI$1,0),FALSE)</f>
        <v>8.6299730000000068</v>
      </c>
      <c r="M57" s="52">
        <f>VLOOKUP($B57,Shock_dev!$A$1:$CI$300,MATCH(DATE(M$1,1,1),Shock_dev!$A$1:$CI$1,0),FALSE)</f>
        <v>8.706286700000021</v>
      </c>
      <c r="N57" s="52">
        <f>VLOOKUP($B57,Shock_dev!$A$1:$CI$300,MATCH(DATE(N$1,1,1),Shock_dev!$A$1:$CI$1,0),FALSE)</f>
        <v>8.4946661000000177</v>
      </c>
      <c r="O57" s="52">
        <f>VLOOKUP($B57,Shock_dev!$A$1:$CI$300,MATCH(DATE(O$1,1,1),Shock_dev!$A$1:$CI$1,0),FALSE)</f>
        <v>8.0325918000000343</v>
      </c>
      <c r="P57" s="52">
        <f>VLOOKUP($B57,Shock_dev!$A$1:$CI$300,MATCH(DATE(P$1,1,1),Shock_dev!$A$1:$CI$1,0),FALSE)</f>
        <v>7.5444095000000289</v>
      </c>
      <c r="Q57" s="52">
        <f>VLOOKUP($B57,Shock_dev!$A$1:$CI$300,MATCH(DATE(Q$1,1,1),Shock_dev!$A$1:$CI$1,0),FALSE)</f>
        <v>7.279569199999969</v>
      </c>
      <c r="R57" s="52">
        <f>VLOOKUP($B57,Shock_dev!$A$1:$CI$300,MATCH(DATE(R$1,1,1),Shock_dev!$A$1:$CI$1,0),FALSE)</f>
        <v>6.8397844999999506</v>
      </c>
      <c r="S57" s="52">
        <f>VLOOKUP($B57,Shock_dev!$A$1:$CI$300,MATCH(DATE(S$1,1,1),Shock_dev!$A$1:$CI$1,0),FALSE)</f>
        <v>6.5932625000000371</v>
      </c>
      <c r="T57" s="52">
        <f>VLOOKUP($B57,Shock_dev!$A$1:$CI$300,MATCH(DATE(T$1,1,1),Shock_dev!$A$1:$CI$1,0),FALSE)</f>
        <v>6.5644388000000049</v>
      </c>
      <c r="U57" s="52">
        <f>VLOOKUP($B57,Shock_dev!$A$1:$CI$300,MATCH(DATE(U$1,1,1),Shock_dev!$A$1:$CI$1,0),FALSE)</f>
        <v>6.4627441999999746</v>
      </c>
      <c r="V57" s="52">
        <f>VLOOKUP($B57,Shock_dev!$A$1:$CI$300,MATCH(DATE(V$1,1,1),Shock_dev!$A$1:$CI$1,0),FALSE)</f>
        <v>6.617722399999991</v>
      </c>
      <c r="W57" s="52">
        <f>VLOOKUP($B57,Shock_dev!$A$1:$CI$300,MATCH(DATE(W$1,1,1),Shock_dev!$A$1:$CI$1,0),FALSE)</f>
        <v>6.7944785000000252</v>
      </c>
      <c r="X57" s="52">
        <f>VLOOKUP($B57,Shock_dev!$A$1:$CI$300,MATCH(DATE(X$1,1,1),Shock_dev!$A$1:$CI$1,0),FALSE)</f>
        <v>6.9663067999999839</v>
      </c>
      <c r="Y57" s="52">
        <f>VLOOKUP($B57,Shock_dev!$A$1:$CI$300,MATCH(DATE(Y$1,1,1),Shock_dev!$A$1:$CI$1,0),FALSE)</f>
        <v>7.3884282999999868</v>
      </c>
      <c r="Z57" s="52">
        <f>VLOOKUP($B57,Shock_dev!$A$1:$CI$300,MATCH(DATE(Z$1,1,1),Shock_dev!$A$1:$CI$1,0),FALSE)</f>
        <v>7.6241362000000095</v>
      </c>
      <c r="AA57" s="52">
        <f>VLOOKUP($B57,Shock_dev!$A$1:$CI$300,MATCH(DATE(AA$1,1,1),Shock_dev!$A$1:$CI$1,0),FALSE)</f>
        <v>7.817520600000023</v>
      </c>
      <c r="AB57" s="52">
        <f>VLOOKUP($B57,Shock_dev!$A$1:$CI$300,MATCH(DATE(AB$1,1,1),Shock_dev!$A$1:$CI$1,0),FALSE)</f>
        <v>7.9882106999999678</v>
      </c>
      <c r="AC57" s="52">
        <f>VLOOKUP($B57,Shock_dev!$A$1:$CI$300,MATCH(DATE(AC$1,1,1),Shock_dev!$A$1:$CI$1,0),FALSE)</f>
        <v>8.142339599999957</v>
      </c>
      <c r="AD57" s="52">
        <f>VLOOKUP($B57,Shock_dev!$A$1:$CI$300,MATCH(DATE(AD$1,1,1),Shock_dev!$A$1:$CI$1,0),FALSE)</f>
        <v>8.2566001000000142</v>
      </c>
      <c r="AE57" s="52">
        <f>VLOOKUP($B57,Shock_dev!$A$1:$CI$300,MATCH(DATE(AE$1,1,1),Shock_dev!$A$1:$CI$1,0),FALSE)</f>
        <v>8.3681276999999454</v>
      </c>
      <c r="AF57" s="52">
        <f>VLOOKUP($B57,Shock_dev!$A$1:$CI$300,MATCH(DATE(AF$1,1,1),Shock_dev!$A$1:$CI$1,0),FALSE)</f>
        <v>8.4044009999999503</v>
      </c>
      <c r="AG57" s="52"/>
      <c r="AH57" s="65">
        <f t="shared" si="1"/>
        <v>8.069337000000008</v>
      </c>
      <c r="AI57" s="65">
        <f t="shared" si="2"/>
        <v>9.212547780000012</v>
      </c>
      <c r="AJ57" s="65">
        <f t="shared" si="3"/>
        <v>8.0115046600000142</v>
      </c>
      <c r="AK57" s="65">
        <f t="shared" si="4"/>
        <v>6.6155904799999918</v>
      </c>
      <c r="AL57" s="65">
        <f t="shared" si="5"/>
        <v>7.3181740800000057</v>
      </c>
      <c r="AM57" s="65">
        <f t="shared" si="6"/>
        <v>8.2319358199999666</v>
      </c>
      <c r="AN57" s="66"/>
      <c r="AO57" s="65">
        <f t="shared" si="7"/>
        <v>8.64094239000001</v>
      </c>
      <c r="AP57" s="65">
        <f t="shared" si="8"/>
        <v>7.3135475700000026</v>
      </c>
      <c r="AQ57" s="65">
        <f t="shared" si="9"/>
        <v>7.7750549499999861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4.9197549999998955</v>
      </c>
      <c r="D58" s="52">
        <f>VLOOKUP($B58,Shock_dev!$A$1:$CI$300,MATCH(DATE(D$1,1,1),Shock_dev!$A$1:$CI$1,0),FALSE)</f>
        <v>8.0215280000002167</v>
      </c>
      <c r="E58" s="52">
        <f>VLOOKUP($B58,Shock_dev!$A$1:$CI$300,MATCH(DATE(E$1,1,1),Shock_dev!$A$1:$CI$1,0),FALSE)</f>
        <v>10.732774000000063</v>
      </c>
      <c r="F58" s="52">
        <f>VLOOKUP($B58,Shock_dev!$A$1:$CI$300,MATCH(DATE(F$1,1,1),Shock_dev!$A$1:$CI$1,0),FALSE)</f>
        <v>12.70455899999979</v>
      </c>
      <c r="G58" s="52">
        <f>VLOOKUP($B58,Shock_dev!$A$1:$CI$300,MATCH(DATE(G$1,1,1),Shock_dev!$A$1:$CI$1,0),FALSE)</f>
        <v>13.791793999999982</v>
      </c>
      <c r="H58" s="52">
        <f>VLOOKUP($B58,Shock_dev!$A$1:$CI$300,MATCH(DATE(H$1,1,1),Shock_dev!$A$1:$CI$1,0),FALSE)</f>
        <v>14.20693499999993</v>
      </c>
      <c r="I58" s="52">
        <f>VLOOKUP($B58,Shock_dev!$A$1:$CI$300,MATCH(DATE(I$1,1,1),Shock_dev!$A$1:$CI$1,0),FALSE)</f>
        <v>14.008907000000136</v>
      </c>
      <c r="J58" s="52">
        <f>VLOOKUP($B58,Shock_dev!$A$1:$CI$300,MATCH(DATE(J$1,1,1),Shock_dev!$A$1:$CI$1,0),FALSE)</f>
        <v>13.536190999999917</v>
      </c>
      <c r="K58" s="52">
        <f>VLOOKUP($B58,Shock_dev!$A$1:$CI$300,MATCH(DATE(K$1,1,1),Shock_dev!$A$1:$CI$1,0),FALSE)</f>
        <v>12.775662000000011</v>
      </c>
      <c r="L58" s="52">
        <f>VLOOKUP($B58,Shock_dev!$A$1:$CI$300,MATCH(DATE(L$1,1,1),Shock_dev!$A$1:$CI$1,0),FALSE)</f>
        <v>11.98249799999985</v>
      </c>
      <c r="M58" s="52">
        <f>VLOOKUP($B58,Shock_dev!$A$1:$CI$300,MATCH(DATE(M$1,1,1),Shock_dev!$A$1:$CI$1,0),FALSE)</f>
        <v>11.372108999999909</v>
      </c>
      <c r="N58" s="52">
        <f>VLOOKUP($B58,Shock_dev!$A$1:$CI$300,MATCH(DATE(N$1,1,1),Shock_dev!$A$1:$CI$1,0),FALSE)</f>
        <v>10.7180350000001</v>
      </c>
      <c r="O58" s="52">
        <f>VLOOKUP($B58,Shock_dev!$A$1:$CI$300,MATCH(DATE(O$1,1,1),Shock_dev!$A$1:$CI$1,0),FALSE)</f>
        <v>9.949818999999934</v>
      </c>
      <c r="P58" s="52">
        <f>VLOOKUP($B58,Shock_dev!$A$1:$CI$300,MATCH(DATE(P$1,1,1),Shock_dev!$A$1:$CI$1,0),FALSE)</f>
        <v>9.1390309999999317</v>
      </c>
      <c r="Q58" s="52">
        <f>VLOOKUP($B58,Shock_dev!$A$1:$CI$300,MATCH(DATE(Q$1,1,1),Shock_dev!$A$1:$CI$1,0),FALSE)</f>
        <v>8.4535739999998896</v>
      </c>
      <c r="R58" s="52">
        <f>VLOOKUP($B58,Shock_dev!$A$1:$CI$300,MATCH(DATE(R$1,1,1),Shock_dev!$A$1:$CI$1,0),FALSE)</f>
        <v>7.7507219999999961</v>
      </c>
      <c r="S58" s="52">
        <f>VLOOKUP($B58,Shock_dev!$A$1:$CI$300,MATCH(DATE(S$1,1,1),Shock_dev!$A$1:$CI$1,0),FALSE)</f>
        <v>7.1912420000001021</v>
      </c>
      <c r="T58" s="52">
        <f>VLOOKUP($B58,Shock_dev!$A$1:$CI$300,MATCH(DATE(T$1,1,1),Shock_dev!$A$1:$CI$1,0),FALSE)</f>
        <v>6.8487969999998768</v>
      </c>
      <c r="U58" s="52">
        <f>VLOOKUP($B58,Shock_dev!$A$1:$CI$300,MATCH(DATE(U$1,1,1),Shock_dev!$A$1:$CI$1,0),FALSE)</f>
        <v>6.5992459999999937</v>
      </c>
      <c r="V58" s="52">
        <f>VLOOKUP($B58,Shock_dev!$A$1:$CI$300,MATCH(DATE(V$1,1,1),Shock_dev!$A$1:$CI$1,0),FALSE)</f>
        <v>6.5772159999999076</v>
      </c>
      <c r="W58" s="52">
        <f>VLOOKUP($B58,Shock_dev!$A$1:$CI$300,MATCH(DATE(W$1,1,1),Shock_dev!$A$1:$CI$1,0),FALSE)</f>
        <v>6.6888040000001183</v>
      </c>
      <c r="X58" s="52">
        <f>VLOOKUP($B58,Shock_dev!$A$1:$CI$300,MATCH(DATE(X$1,1,1),Shock_dev!$A$1:$CI$1,0),FALSE)</f>
        <v>6.8790890000000218</v>
      </c>
      <c r="Y58" s="52">
        <f>VLOOKUP($B58,Shock_dev!$A$1:$CI$300,MATCH(DATE(Y$1,1,1),Shock_dev!$A$1:$CI$1,0),FALSE)</f>
        <v>7.2396909999999934</v>
      </c>
      <c r="Z58" s="52">
        <f>VLOOKUP($B58,Shock_dev!$A$1:$CI$300,MATCH(DATE(Z$1,1,1),Shock_dev!$A$1:$CI$1,0),FALSE)</f>
        <v>7.5704439999999522</v>
      </c>
      <c r="AA58" s="52">
        <f>VLOOKUP($B58,Shock_dev!$A$1:$CI$300,MATCH(DATE(AA$1,1,1),Shock_dev!$A$1:$CI$1,0),FALSE)</f>
        <v>7.8748599999998987</v>
      </c>
      <c r="AB58" s="52">
        <f>VLOOKUP($B58,Shock_dev!$A$1:$CI$300,MATCH(DATE(AB$1,1,1),Shock_dev!$A$1:$CI$1,0),FALSE)</f>
        <v>8.1481320000000323</v>
      </c>
      <c r="AC58" s="52">
        <f>VLOOKUP($B58,Shock_dev!$A$1:$CI$300,MATCH(DATE(AC$1,1,1),Shock_dev!$A$1:$CI$1,0),FALSE)</f>
        <v>8.3892719999998917</v>
      </c>
      <c r="AD58" s="52">
        <f>VLOOKUP($B58,Shock_dev!$A$1:$CI$300,MATCH(DATE(AD$1,1,1),Shock_dev!$A$1:$CI$1,0),FALSE)</f>
        <v>8.5845800000001873</v>
      </c>
      <c r="AE58" s="52">
        <f>VLOOKUP($B58,Shock_dev!$A$1:$CI$300,MATCH(DATE(AE$1,1,1),Shock_dev!$A$1:$CI$1,0),FALSE)</f>
        <v>8.7499709999999595</v>
      </c>
      <c r="AF58" s="52">
        <f>VLOOKUP($B58,Shock_dev!$A$1:$CI$300,MATCH(DATE(AF$1,1,1),Shock_dev!$A$1:$CI$1,0),FALSE)</f>
        <v>8.8514680000000681</v>
      </c>
      <c r="AG58" s="52"/>
      <c r="AH58" s="65">
        <f t="shared" si="1"/>
        <v>10.034081999999989</v>
      </c>
      <c r="AI58" s="65">
        <f t="shared" si="2"/>
        <v>13.302038599999969</v>
      </c>
      <c r="AJ58" s="65">
        <f t="shared" si="3"/>
        <v>9.9265135999999536</v>
      </c>
      <c r="AK58" s="65">
        <f t="shared" si="4"/>
        <v>6.9934445999999753</v>
      </c>
      <c r="AL58" s="65">
        <f t="shared" si="5"/>
        <v>7.2505775999999971</v>
      </c>
      <c r="AM58" s="65">
        <f t="shared" si="6"/>
        <v>8.5446846000000285</v>
      </c>
      <c r="AN58" s="66"/>
      <c r="AO58" s="65">
        <f t="shared" si="7"/>
        <v>11.668060299999979</v>
      </c>
      <c r="AP58" s="65">
        <f t="shared" si="8"/>
        <v>8.4599790999999644</v>
      </c>
      <c r="AQ58" s="65">
        <f t="shared" si="9"/>
        <v>7.8976311000000123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8.0469379999999546</v>
      </c>
      <c r="D59" s="52">
        <f>VLOOKUP($B59,Shock_dev!$A$1:$CI$300,MATCH(DATE(D$1,1,1),Shock_dev!$A$1:$CI$1,0),FALSE)</f>
        <v>12.714518999999882</v>
      </c>
      <c r="E59" s="52">
        <f>VLOOKUP($B59,Shock_dev!$A$1:$CI$300,MATCH(DATE(E$1,1,1),Shock_dev!$A$1:$CI$1,0),FALSE)</f>
        <v>16.974125999999842</v>
      </c>
      <c r="F59" s="52">
        <f>VLOOKUP($B59,Shock_dev!$A$1:$CI$300,MATCH(DATE(F$1,1,1),Shock_dev!$A$1:$CI$1,0),FALSE)</f>
        <v>20.447247999999945</v>
      </c>
      <c r="G59" s="52">
        <f>VLOOKUP($B59,Shock_dev!$A$1:$CI$300,MATCH(DATE(G$1,1,1),Shock_dev!$A$1:$CI$1,0),FALSE)</f>
        <v>23.101587999999992</v>
      </c>
      <c r="H59" s="52">
        <f>VLOOKUP($B59,Shock_dev!$A$1:$CI$300,MATCH(DATE(H$1,1,1),Shock_dev!$A$1:$CI$1,0),FALSE)</f>
        <v>25.296014000000014</v>
      </c>
      <c r="I59" s="52">
        <f>VLOOKUP($B59,Shock_dev!$A$1:$CI$300,MATCH(DATE(I$1,1,1),Shock_dev!$A$1:$CI$1,0),FALSE)</f>
        <v>27.152839000000085</v>
      </c>
      <c r="J59" s="52">
        <f>VLOOKUP($B59,Shock_dev!$A$1:$CI$300,MATCH(DATE(J$1,1,1),Shock_dev!$A$1:$CI$1,0),FALSE)</f>
        <v>29.02781600000003</v>
      </c>
      <c r="K59" s="52">
        <f>VLOOKUP($B59,Shock_dev!$A$1:$CI$300,MATCH(DATE(K$1,1,1),Shock_dev!$A$1:$CI$1,0),FALSE)</f>
        <v>30.843867000000046</v>
      </c>
      <c r="L59" s="52">
        <f>VLOOKUP($B59,Shock_dev!$A$1:$CI$300,MATCH(DATE(L$1,1,1),Shock_dev!$A$1:$CI$1,0),FALSE)</f>
        <v>32.787822000000006</v>
      </c>
      <c r="M59" s="52">
        <f>VLOOKUP($B59,Shock_dev!$A$1:$CI$300,MATCH(DATE(M$1,1,1),Shock_dev!$A$1:$CI$1,0),FALSE)</f>
        <v>35.045124999999871</v>
      </c>
      <c r="N59" s="52">
        <f>VLOOKUP($B59,Shock_dev!$A$1:$CI$300,MATCH(DATE(N$1,1,1),Shock_dev!$A$1:$CI$1,0),FALSE)</f>
        <v>37.270770999999968</v>
      </c>
      <c r="O59" s="52">
        <f>VLOOKUP($B59,Shock_dev!$A$1:$CI$300,MATCH(DATE(O$1,1,1),Shock_dev!$A$1:$CI$1,0),FALSE)</f>
        <v>39.276874000000134</v>
      </c>
      <c r="P59" s="52">
        <f>VLOOKUP($B59,Shock_dev!$A$1:$CI$300,MATCH(DATE(P$1,1,1),Shock_dev!$A$1:$CI$1,0),FALSE)</f>
        <v>41.107829999999922</v>
      </c>
      <c r="Q59" s="52">
        <f>VLOOKUP($B59,Shock_dev!$A$1:$CI$300,MATCH(DATE(Q$1,1,1),Shock_dev!$A$1:$CI$1,0),FALSE)</f>
        <v>42.957422999999835</v>
      </c>
      <c r="R59" s="52">
        <f>VLOOKUP($B59,Shock_dev!$A$1:$CI$300,MATCH(DATE(R$1,1,1),Shock_dev!$A$1:$CI$1,0),FALSE)</f>
        <v>44.646162000000004</v>
      </c>
      <c r="S59" s="52">
        <f>VLOOKUP($B59,Shock_dev!$A$1:$CI$300,MATCH(DATE(S$1,1,1),Shock_dev!$A$1:$CI$1,0),FALSE)</f>
        <v>46.324365000000171</v>
      </c>
      <c r="T59" s="52">
        <f>VLOOKUP($B59,Shock_dev!$A$1:$CI$300,MATCH(DATE(T$1,1,1),Shock_dev!$A$1:$CI$1,0),FALSE)</f>
        <v>48.086549999999988</v>
      </c>
      <c r="U59" s="52">
        <f>VLOOKUP($B59,Shock_dev!$A$1:$CI$300,MATCH(DATE(U$1,1,1),Shock_dev!$A$1:$CI$1,0),FALSE)</f>
        <v>49.771295999999893</v>
      </c>
      <c r="V59" s="52">
        <f>VLOOKUP($B59,Shock_dev!$A$1:$CI$300,MATCH(DATE(V$1,1,1),Shock_dev!$A$1:$CI$1,0),FALSE)</f>
        <v>51.517205999999987</v>
      </c>
      <c r="W59" s="52">
        <f>VLOOKUP($B59,Shock_dev!$A$1:$CI$300,MATCH(DATE(W$1,1,1),Shock_dev!$A$1:$CI$1,0),FALSE)</f>
        <v>53.233774000000039</v>
      </c>
      <c r="X59" s="52">
        <f>VLOOKUP($B59,Shock_dev!$A$1:$CI$300,MATCH(DATE(X$1,1,1),Shock_dev!$A$1:$CI$1,0),FALSE)</f>
        <v>54.851404000000002</v>
      </c>
      <c r="Y59" s="52">
        <f>VLOOKUP($B59,Shock_dev!$A$1:$CI$300,MATCH(DATE(Y$1,1,1),Shock_dev!$A$1:$CI$1,0),FALSE)</f>
        <v>56.506967999999915</v>
      </c>
      <c r="Z59" s="52">
        <f>VLOOKUP($B59,Shock_dev!$A$1:$CI$300,MATCH(DATE(Z$1,1,1),Shock_dev!$A$1:$CI$1,0),FALSE)</f>
        <v>57.986625000000004</v>
      </c>
      <c r="AA59" s="52">
        <f>VLOOKUP($B59,Shock_dev!$A$1:$CI$300,MATCH(DATE(AA$1,1,1),Shock_dev!$A$1:$CI$1,0),FALSE)</f>
        <v>59.285599000000047</v>
      </c>
      <c r="AB59" s="52">
        <f>VLOOKUP($B59,Shock_dev!$A$1:$CI$300,MATCH(DATE(AB$1,1,1),Shock_dev!$A$1:$CI$1,0),FALSE)</f>
        <v>60.423399999999901</v>
      </c>
      <c r="AC59" s="52">
        <f>VLOOKUP($B59,Shock_dev!$A$1:$CI$300,MATCH(DATE(AC$1,1,1),Shock_dev!$A$1:$CI$1,0),FALSE)</f>
        <v>61.419182000000092</v>
      </c>
      <c r="AD59" s="52">
        <f>VLOOKUP($B59,Shock_dev!$A$1:$CI$300,MATCH(DATE(AD$1,1,1),Shock_dev!$A$1:$CI$1,0),FALSE)</f>
        <v>62.269467999999961</v>
      </c>
      <c r="AE59" s="52">
        <f>VLOOKUP($B59,Shock_dev!$A$1:$CI$300,MATCH(DATE(AE$1,1,1),Shock_dev!$A$1:$CI$1,0),FALSE)</f>
        <v>63.000833999999941</v>
      </c>
      <c r="AF59" s="52">
        <f>VLOOKUP($B59,Shock_dev!$A$1:$CI$300,MATCH(DATE(AF$1,1,1),Shock_dev!$A$1:$CI$1,0),FALSE)</f>
        <v>63.57823099999996</v>
      </c>
      <c r="AG59" s="52"/>
      <c r="AH59" s="65">
        <f t="shared" si="1"/>
        <v>16.256883799999923</v>
      </c>
      <c r="AI59" s="65">
        <f t="shared" si="2"/>
        <v>29.021671600000037</v>
      </c>
      <c r="AJ59" s="65">
        <f t="shared" si="3"/>
        <v>39.131604599999946</v>
      </c>
      <c r="AK59" s="65">
        <f t="shared" si="4"/>
        <v>48.069115800000006</v>
      </c>
      <c r="AL59" s="65">
        <f t="shared" si="5"/>
        <v>56.372874000000003</v>
      </c>
      <c r="AM59" s="65">
        <f t="shared" si="6"/>
        <v>62.138222999999968</v>
      </c>
      <c r="AN59" s="66"/>
      <c r="AO59" s="65">
        <f t="shared" si="7"/>
        <v>22.63927769999998</v>
      </c>
      <c r="AP59" s="65">
        <f t="shared" si="8"/>
        <v>43.600360199999976</v>
      </c>
      <c r="AQ59" s="65">
        <f t="shared" si="9"/>
        <v>59.255548499999989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25.191257399999998</v>
      </c>
      <c r="D60" s="52">
        <f>VLOOKUP($B60,Shock_dev!$A$1:$CI$300,MATCH(DATE(D$1,1,1),Shock_dev!$A$1:$CI$1,0),FALSE)</f>
        <v>40.367396800000009</v>
      </c>
      <c r="E60" s="52">
        <f>VLOOKUP($B60,Shock_dev!$A$1:$CI$300,MATCH(DATE(E$1,1,1),Shock_dev!$A$1:$CI$1,0),FALSE)</f>
        <v>47.827266499999993</v>
      </c>
      <c r="F60" s="52">
        <f>VLOOKUP($B60,Shock_dev!$A$1:$CI$300,MATCH(DATE(F$1,1,1),Shock_dev!$A$1:$CI$1,0),FALSE)</f>
        <v>50.592403599999983</v>
      </c>
      <c r="G60" s="52">
        <f>VLOOKUP($B60,Shock_dev!$A$1:$CI$300,MATCH(DATE(G$1,1,1),Shock_dev!$A$1:$CI$1,0),FALSE)</f>
        <v>47.080965599999999</v>
      </c>
      <c r="H60" s="52">
        <f>VLOOKUP($B60,Shock_dev!$A$1:$CI$300,MATCH(DATE(H$1,1,1),Shock_dev!$A$1:$CI$1,0),FALSE)</f>
        <v>45.978383199999996</v>
      </c>
      <c r="I60" s="52">
        <f>VLOOKUP($B60,Shock_dev!$A$1:$CI$300,MATCH(DATE(I$1,1,1),Shock_dev!$A$1:$CI$1,0),FALSE)</f>
        <v>44.921419400000019</v>
      </c>
      <c r="J60" s="52">
        <f>VLOOKUP($B60,Shock_dev!$A$1:$CI$300,MATCH(DATE(J$1,1,1),Shock_dev!$A$1:$CI$1,0),FALSE)</f>
        <v>44.064525700000019</v>
      </c>
      <c r="K60" s="52">
        <f>VLOOKUP($B60,Shock_dev!$A$1:$CI$300,MATCH(DATE(K$1,1,1),Shock_dev!$A$1:$CI$1,0),FALSE)</f>
        <v>43.443885999999992</v>
      </c>
      <c r="L60" s="52">
        <f>VLOOKUP($B60,Shock_dev!$A$1:$CI$300,MATCH(DATE(L$1,1,1),Shock_dev!$A$1:$CI$1,0),FALSE)</f>
        <v>42.723304999999996</v>
      </c>
      <c r="M60" s="52">
        <f>VLOOKUP($B60,Shock_dev!$A$1:$CI$300,MATCH(DATE(M$1,1,1),Shock_dev!$A$1:$CI$1,0),FALSE)</f>
        <v>39.420484799999997</v>
      </c>
      <c r="N60" s="52">
        <f>VLOOKUP($B60,Shock_dev!$A$1:$CI$300,MATCH(DATE(N$1,1,1),Shock_dev!$A$1:$CI$1,0),FALSE)</f>
        <v>37.837919499999998</v>
      </c>
      <c r="O60" s="52">
        <f>VLOOKUP($B60,Shock_dev!$A$1:$CI$300,MATCH(DATE(O$1,1,1),Shock_dev!$A$1:$CI$1,0),FALSE)</f>
        <v>37.263738099999983</v>
      </c>
      <c r="P60" s="52">
        <f>VLOOKUP($B60,Shock_dev!$A$1:$CI$300,MATCH(DATE(P$1,1,1),Shock_dev!$A$1:$CI$1,0),FALSE)</f>
        <v>37.24023360000001</v>
      </c>
      <c r="Q60" s="52">
        <f>VLOOKUP($B60,Shock_dev!$A$1:$CI$300,MATCH(DATE(Q$1,1,1),Shock_dev!$A$1:$CI$1,0),FALSE)</f>
        <v>36.870081099999993</v>
      </c>
      <c r="R60" s="52">
        <f>VLOOKUP($B60,Shock_dev!$A$1:$CI$300,MATCH(DATE(R$1,1,1),Shock_dev!$A$1:$CI$1,0),FALSE)</f>
        <v>35.706742399999996</v>
      </c>
      <c r="S60" s="52">
        <f>VLOOKUP($B60,Shock_dev!$A$1:$CI$300,MATCH(DATE(S$1,1,1),Shock_dev!$A$1:$CI$1,0),FALSE)</f>
        <v>35.341831900000003</v>
      </c>
      <c r="T60" s="52">
        <f>VLOOKUP($B60,Shock_dev!$A$1:$CI$300,MATCH(DATE(T$1,1,1),Shock_dev!$A$1:$CI$1,0),FALSE)</f>
        <v>35.400511500000007</v>
      </c>
      <c r="U60" s="52">
        <f>VLOOKUP($B60,Shock_dev!$A$1:$CI$300,MATCH(DATE(U$1,1,1),Shock_dev!$A$1:$CI$1,0),FALSE)</f>
        <v>35.630573299999995</v>
      </c>
      <c r="V60" s="52">
        <f>VLOOKUP($B60,Shock_dev!$A$1:$CI$300,MATCH(DATE(V$1,1,1),Shock_dev!$A$1:$CI$1,0),FALSE)</f>
        <v>36.883207599999992</v>
      </c>
      <c r="W60" s="52">
        <f>VLOOKUP($B60,Shock_dev!$A$1:$CI$300,MATCH(DATE(W$1,1,1),Shock_dev!$A$1:$CI$1,0),FALSE)</f>
        <v>36.564477699999998</v>
      </c>
      <c r="X60" s="52">
        <f>VLOOKUP($B60,Shock_dev!$A$1:$CI$300,MATCH(DATE(X$1,1,1),Shock_dev!$A$1:$CI$1,0),FALSE)</f>
        <v>36.410197799999992</v>
      </c>
      <c r="Y60" s="52">
        <f>VLOOKUP($B60,Shock_dev!$A$1:$CI$300,MATCH(DATE(Y$1,1,1),Shock_dev!$A$1:$CI$1,0),FALSE)</f>
        <v>36.343584899999996</v>
      </c>
      <c r="Z60" s="52">
        <f>VLOOKUP($B60,Shock_dev!$A$1:$CI$300,MATCH(DATE(Z$1,1,1),Shock_dev!$A$1:$CI$1,0),FALSE)</f>
        <v>36.287329400000004</v>
      </c>
      <c r="AA60" s="52">
        <f>VLOOKUP($B60,Shock_dev!$A$1:$CI$300,MATCH(DATE(AA$1,1,1),Shock_dev!$A$1:$CI$1,0),FALSE)</f>
        <v>36.208181200000013</v>
      </c>
      <c r="AB60" s="52">
        <f>VLOOKUP($B60,Shock_dev!$A$1:$CI$300,MATCH(DATE(AB$1,1,1),Shock_dev!$A$1:$CI$1,0),FALSE)</f>
        <v>36.094410299999993</v>
      </c>
      <c r="AC60" s="52">
        <f>VLOOKUP($B60,Shock_dev!$A$1:$CI$300,MATCH(DATE(AC$1,1,1),Shock_dev!$A$1:$CI$1,0),FALSE)</f>
        <v>35.943855299999996</v>
      </c>
      <c r="AD60" s="52">
        <f>VLOOKUP($B60,Shock_dev!$A$1:$CI$300,MATCH(DATE(AD$1,1,1),Shock_dev!$A$1:$CI$1,0),FALSE)</f>
        <v>35.759445600000021</v>
      </c>
      <c r="AE60" s="52">
        <f>VLOOKUP($B60,Shock_dev!$A$1:$CI$300,MATCH(DATE(AE$1,1,1),Shock_dev!$A$1:$CI$1,0),FALSE)</f>
        <v>35.547295200000008</v>
      </c>
      <c r="AF60" s="52">
        <f>VLOOKUP($B60,Shock_dev!$A$1:$CI$300,MATCH(DATE(AF$1,1,1),Shock_dev!$A$1:$CI$1,0),FALSE)</f>
        <v>35.309818000000007</v>
      </c>
      <c r="AG60" s="52"/>
      <c r="AH60" s="65">
        <f t="shared" si="1"/>
        <v>42.211857980000005</v>
      </c>
      <c r="AI60" s="65">
        <f t="shared" si="2"/>
        <v>44.226303860000009</v>
      </c>
      <c r="AJ60" s="65">
        <f t="shared" si="3"/>
        <v>37.726491419999995</v>
      </c>
      <c r="AK60" s="65">
        <f t="shared" si="4"/>
        <v>35.792573340000004</v>
      </c>
      <c r="AL60" s="65">
        <f t="shared" si="5"/>
        <v>36.362754199999998</v>
      </c>
      <c r="AM60" s="65">
        <f t="shared" si="6"/>
        <v>35.730964880000002</v>
      </c>
      <c r="AN60" s="66"/>
      <c r="AO60" s="65">
        <f t="shared" si="7"/>
        <v>43.21908092000001</v>
      </c>
      <c r="AP60" s="65">
        <f t="shared" si="8"/>
        <v>36.759532379999996</v>
      </c>
      <c r="AQ60" s="65">
        <f t="shared" si="9"/>
        <v>36.04685954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3.5877190969999999</v>
      </c>
      <c r="D61" s="52">
        <f>VLOOKUP($B61,Shock_dev!$A$1:$CI$300,MATCH(DATE(D$1,1,1),Shock_dev!$A$1:$CI$1,0),FALSE)</f>
        <v>6.5307453790000007</v>
      </c>
      <c r="E61" s="52">
        <f>VLOOKUP($B61,Shock_dev!$A$1:$CI$300,MATCH(DATE(E$1,1,1),Shock_dev!$A$1:$CI$1,0),FALSE)</f>
        <v>8.2101232360000012</v>
      </c>
      <c r="F61" s="52">
        <f>VLOOKUP($B61,Shock_dev!$A$1:$CI$300,MATCH(DATE(F$1,1,1),Shock_dev!$A$1:$CI$1,0),FALSE)</f>
        <v>8.863056916999998</v>
      </c>
      <c r="G61" s="52">
        <f>VLOOKUP($B61,Shock_dev!$A$1:$CI$300,MATCH(DATE(G$1,1,1),Shock_dev!$A$1:$CI$1,0),FALSE)</f>
        <v>8.925937931</v>
      </c>
      <c r="H61" s="52">
        <f>VLOOKUP($B61,Shock_dev!$A$1:$CI$300,MATCH(DATE(H$1,1,1),Shock_dev!$A$1:$CI$1,0),FALSE)</f>
        <v>8.7255268000000008</v>
      </c>
      <c r="I61" s="52">
        <f>VLOOKUP($B61,Shock_dev!$A$1:$CI$300,MATCH(DATE(I$1,1,1),Shock_dev!$A$1:$CI$1,0),FALSE)</f>
        <v>7.8403006380000004</v>
      </c>
      <c r="J61" s="52">
        <f>VLOOKUP($B61,Shock_dev!$A$1:$CI$300,MATCH(DATE(J$1,1,1),Shock_dev!$A$1:$CI$1,0),FALSE)</f>
        <v>7.2775436569999998</v>
      </c>
      <c r="K61" s="52">
        <f>VLOOKUP($B61,Shock_dev!$A$1:$CI$300,MATCH(DATE(K$1,1,1),Shock_dev!$A$1:$CI$1,0),FALSE)</f>
        <v>6.1243298400000006</v>
      </c>
      <c r="L61" s="52">
        <f>VLOOKUP($B61,Shock_dev!$A$1:$CI$300,MATCH(DATE(L$1,1,1),Shock_dev!$A$1:$CI$1,0),FALSE)</f>
        <v>5.5235035550000005</v>
      </c>
      <c r="M61" s="52">
        <f>VLOOKUP($B61,Shock_dev!$A$1:$CI$300,MATCH(DATE(M$1,1,1),Shock_dev!$A$1:$CI$1,0),FALSE)</f>
        <v>11.068236615</v>
      </c>
      <c r="N61" s="52">
        <f>VLOOKUP($B61,Shock_dev!$A$1:$CI$300,MATCH(DATE(N$1,1,1),Shock_dev!$A$1:$CI$1,0),FALSE)</f>
        <v>13.85482399</v>
      </c>
      <c r="O61" s="52">
        <f>VLOOKUP($B61,Shock_dev!$A$1:$CI$300,MATCH(DATE(O$1,1,1),Shock_dev!$A$1:$CI$1,0),FALSE)</f>
        <v>15.188620594</v>
      </c>
      <c r="P61" s="52">
        <f>VLOOKUP($B61,Shock_dev!$A$1:$CI$300,MATCH(DATE(P$1,1,1),Shock_dev!$A$1:$CI$1,0),FALSE)</f>
        <v>15.597206825000001</v>
      </c>
      <c r="Q61" s="52">
        <f>VLOOKUP($B61,Shock_dev!$A$1:$CI$300,MATCH(DATE(Q$1,1,1),Shock_dev!$A$1:$CI$1,0),FALSE)</f>
        <v>15.527852791999999</v>
      </c>
      <c r="R61" s="52">
        <f>VLOOKUP($B61,Shock_dev!$A$1:$CI$300,MATCH(DATE(R$1,1,1),Shock_dev!$A$1:$CI$1,0),FALSE)</f>
        <v>15.257444175000002</v>
      </c>
      <c r="S61" s="52">
        <f>VLOOKUP($B61,Shock_dev!$A$1:$CI$300,MATCH(DATE(S$1,1,1),Shock_dev!$A$1:$CI$1,0),FALSE)</f>
        <v>15.699420965000002</v>
      </c>
      <c r="T61" s="52">
        <f>VLOOKUP($B61,Shock_dev!$A$1:$CI$300,MATCH(DATE(T$1,1,1),Shock_dev!$A$1:$CI$1,0),FALSE)</f>
        <v>15.782173711000002</v>
      </c>
      <c r="U61" s="52">
        <f>VLOOKUP($B61,Shock_dev!$A$1:$CI$300,MATCH(DATE(U$1,1,1),Shock_dev!$A$1:$CI$1,0),FALSE)</f>
        <v>15.672034834000002</v>
      </c>
      <c r="V61" s="52">
        <f>VLOOKUP($B61,Shock_dev!$A$1:$CI$300,MATCH(DATE(V$1,1,1),Shock_dev!$A$1:$CI$1,0),FALSE)</f>
        <v>15.479106785000001</v>
      </c>
      <c r="W61" s="52">
        <f>VLOOKUP($B61,Shock_dev!$A$1:$CI$300,MATCH(DATE(W$1,1,1),Shock_dev!$A$1:$CI$1,0),FALSE)</f>
        <v>15.261866235999999</v>
      </c>
      <c r="X61" s="52">
        <f>VLOOKUP($B61,Shock_dev!$A$1:$CI$300,MATCH(DATE(X$1,1,1),Shock_dev!$A$1:$CI$1,0),FALSE)</f>
        <v>15.797996924000001</v>
      </c>
      <c r="Y61" s="52">
        <f>VLOOKUP($B61,Shock_dev!$A$1:$CI$300,MATCH(DATE(Y$1,1,1),Shock_dev!$A$1:$CI$1,0),FALSE)</f>
        <v>15.992603522000001</v>
      </c>
      <c r="Z61" s="52">
        <f>VLOOKUP($B61,Shock_dev!$A$1:$CI$300,MATCH(DATE(Z$1,1,1),Shock_dev!$A$1:$CI$1,0),FALSE)</f>
        <v>15.982099771999998</v>
      </c>
      <c r="AA61" s="52">
        <f>VLOOKUP($B61,Shock_dev!$A$1:$CI$300,MATCH(DATE(AA$1,1,1),Shock_dev!$A$1:$CI$1,0),FALSE)</f>
        <v>15.865595095</v>
      </c>
      <c r="AB61" s="52">
        <f>VLOOKUP($B61,Shock_dev!$A$1:$CI$300,MATCH(DATE(AB$1,1,1),Shock_dev!$A$1:$CI$1,0),FALSE)</f>
        <v>15.701781392000001</v>
      </c>
      <c r="AC61" s="52">
        <f>VLOOKUP($B61,Shock_dev!$A$1:$CI$300,MATCH(DATE(AC$1,1,1),Shock_dev!$A$1:$CI$1,0),FALSE)</f>
        <v>15.521827725000001</v>
      </c>
      <c r="AD61" s="52">
        <f>VLOOKUP($B61,Shock_dev!$A$1:$CI$300,MATCH(DATE(AD$1,1,1),Shock_dev!$A$1:$CI$1,0),FALSE)</f>
        <v>15.340441715000001</v>
      </c>
      <c r="AE61" s="52">
        <f>VLOOKUP($B61,Shock_dev!$A$1:$CI$300,MATCH(DATE(AE$1,1,1),Shock_dev!$A$1:$CI$1,0),FALSE)</f>
        <v>15.164029038000002</v>
      </c>
      <c r="AF61" s="52">
        <f>VLOOKUP($B61,Shock_dev!$A$1:$CI$300,MATCH(DATE(AF$1,1,1),Shock_dev!$A$1:$CI$1,0),FALSE)</f>
        <v>14.994386565000001</v>
      </c>
      <c r="AG61" s="52"/>
      <c r="AH61" s="65">
        <f t="shared" si="1"/>
        <v>7.2235165120000007</v>
      </c>
      <c r="AI61" s="65">
        <f t="shared" si="2"/>
        <v>7.0982408980000002</v>
      </c>
      <c r="AJ61" s="65">
        <f t="shared" si="3"/>
        <v>14.247348163200002</v>
      </c>
      <c r="AK61" s="65">
        <f t="shared" si="4"/>
        <v>15.578036094000002</v>
      </c>
      <c r="AL61" s="65">
        <f t="shared" si="5"/>
        <v>15.780032309800001</v>
      </c>
      <c r="AM61" s="65">
        <f t="shared" si="6"/>
        <v>15.344493287000002</v>
      </c>
      <c r="AN61" s="66"/>
      <c r="AO61" s="65">
        <f t="shared" si="7"/>
        <v>7.160878705</v>
      </c>
      <c r="AP61" s="65">
        <f t="shared" si="8"/>
        <v>14.912692128600002</v>
      </c>
      <c r="AQ61" s="65">
        <f t="shared" si="9"/>
        <v>15.562262798400003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6.0348358000000601E-2</v>
      </c>
      <c r="D62" s="52">
        <f>VLOOKUP($B62,Shock_dev!$A$1:$CI$300,MATCH(DATE(D$1,1,1),Shock_dev!$A$1:$CI$1,0),FALSE)</f>
        <v>9.6419663999999905E-2</v>
      </c>
      <c r="E62" s="52">
        <f>VLOOKUP($B62,Shock_dev!$A$1:$CI$300,MATCH(DATE(E$1,1,1),Shock_dev!$A$1:$CI$1,0),FALSE)</f>
        <v>0.11901378600000001</v>
      </c>
      <c r="F62" s="52">
        <f>VLOOKUP($B62,Shock_dev!$A$1:$CI$300,MATCH(DATE(F$1,1,1),Shock_dev!$A$1:$CI$1,0),FALSE)</f>
        <v>0.13163654400000002</v>
      </c>
      <c r="G62" s="52">
        <f>VLOOKUP($B62,Shock_dev!$A$1:$CI$300,MATCH(DATE(G$1,1,1),Shock_dev!$A$1:$CI$1,0),FALSE)</f>
        <v>0.13744582100000002</v>
      </c>
      <c r="H62" s="52">
        <f>VLOOKUP($B62,Shock_dev!$A$1:$CI$300,MATCH(DATE(H$1,1,1),Shock_dev!$A$1:$CI$1,0),FALSE)</f>
        <v>0.14001462900000039</v>
      </c>
      <c r="I62" s="52">
        <f>VLOOKUP($B62,Shock_dev!$A$1:$CI$300,MATCH(DATE(I$1,1,1),Shock_dev!$A$1:$CI$1,0),FALSE)</f>
        <v>0.14043270600000035</v>
      </c>
      <c r="J62" s="52">
        <f>VLOOKUP($B62,Shock_dev!$A$1:$CI$300,MATCH(DATE(J$1,1,1),Shock_dev!$A$1:$CI$1,0),FALSE)</f>
        <v>0.14105478599999977</v>
      </c>
      <c r="K62" s="52">
        <f>VLOOKUP($B62,Shock_dev!$A$1:$CI$300,MATCH(DATE(K$1,1,1),Shock_dev!$A$1:$CI$1,0),FALSE)</f>
        <v>0.14185946299999941</v>
      </c>
      <c r="L62" s="52">
        <f>VLOOKUP($B62,Shock_dev!$A$1:$CI$300,MATCH(DATE(L$1,1,1),Shock_dev!$A$1:$CI$1,0),FALSE)</f>
        <v>0.14326098899999984</v>
      </c>
      <c r="M62" s="52">
        <f>VLOOKUP($B62,Shock_dev!$A$1:$CI$300,MATCH(DATE(M$1,1,1),Shock_dev!$A$1:$CI$1,0),FALSE)</f>
        <v>0.14631565300000027</v>
      </c>
      <c r="N62" s="52">
        <f>VLOOKUP($B62,Shock_dev!$A$1:$CI$300,MATCH(DATE(N$1,1,1),Shock_dev!$A$1:$CI$1,0),FALSE)</f>
        <v>0.14927032099999948</v>
      </c>
      <c r="O62" s="52">
        <f>VLOOKUP($B62,Shock_dev!$A$1:$CI$300,MATCH(DATE(O$1,1,1),Shock_dev!$A$1:$CI$1,0),FALSE)</f>
        <v>0.15113781600000031</v>
      </c>
      <c r="P62" s="52">
        <f>VLOOKUP($B62,Shock_dev!$A$1:$CI$300,MATCH(DATE(P$1,1,1),Shock_dev!$A$1:$CI$1,0),FALSE)</f>
        <v>0.15206538799999869</v>
      </c>
      <c r="Q62" s="52">
        <f>VLOOKUP($B62,Shock_dev!$A$1:$CI$300,MATCH(DATE(Q$1,1,1),Shock_dev!$A$1:$CI$1,0),FALSE)</f>
        <v>0.15340131700000015</v>
      </c>
      <c r="R62" s="52">
        <f>VLOOKUP($B62,Shock_dev!$A$1:$CI$300,MATCH(DATE(R$1,1,1),Shock_dev!$A$1:$CI$1,0),FALSE)</f>
        <v>0.15409406999999931</v>
      </c>
      <c r="S62" s="52">
        <f>VLOOKUP($B62,Shock_dev!$A$1:$CI$300,MATCH(DATE(S$1,1,1),Shock_dev!$A$1:$CI$1,0),FALSE)</f>
        <v>0.15514202099999963</v>
      </c>
      <c r="T62" s="52">
        <f>VLOOKUP($B62,Shock_dev!$A$1:$CI$300,MATCH(DATE(T$1,1,1),Shock_dev!$A$1:$CI$1,0),FALSE)</f>
        <v>0.15689473599999992</v>
      </c>
      <c r="U62" s="52">
        <f>VLOOKUP($B62,Shock_dev!$A$1:$CI$300,MATCH(DATE(U$1,1,1),Shock_dev!$A$1:$CI$1,0),FALSE)</f>
        <v>0.15878790900000084</v>
      </c>
      <c r="V62" s="52">
        <f>VLOOKUP($B62,Shock_dev!$A$1:$CI$300,MATCH(DATE(V$1,1,1),Shock_dev!$A$1:$CI$1,0),FALSE)</f>
        <v>0.16150123099999902</v>
      </c>
      <c r="W62" s="52">
        <f>VLOOKUP($B62,Shock_dev!$A$1:$CI$300,MATCH(DATE(W$1,1,1),Shock_dev!$A$1:$CI$1,0),FALSE)</f>
        <v>0.16441182099999985</v>
      </c>
      <c r="X62" s="52">
        <f>VLOOKUP($B62,Shock_dev!$A$1:$CI$300,MATCH(DATE(X$1,1,1),Shock_dev!$A$1:$CI$1,0),FALSE)</f>
        <v>0.16730482200000019</v>
      </c>
      <c r="Y62" s="52">
        <f>VLOOKUP($B62,Shock_dev!$A$1:$CI$300,MATCH(DATE(Y$1,1,1),Shock_dev!$A$1:$CI$1,0),FALSE)</f>
        <v>0.17086486000000001</v>
      </c>
      <c r="Z62" s="52">
        <f>VLOOKUP($B62,Shock_dev!$A$1:$CI$300,MATCH(DATE(Z$1,1,1),Shock_dev!$A$1:$CI$1,0),FALSE)</f>
        <v>0.17414148800000007</v>
      </c>
      <c r="AA62" s="52">
        <f>VLOOKUP($B62,Shock_dev!$A$1:$CI$300,MATCH(DATE(AA$1,1,1),Shock_dev!$A$1:$CI$1,0),FALSE)</f>
        <v>0.17687978100000024</v>
      </c>
      <c r="AB62" s="52">
        <f>VLOOKUP($B62,Shock_dev!$A$1:$CI$300,MATCH(DATE(AB$1,1,1),Shock_dev!$A$1:$CI$1,0),FALSE)</f>
        <v>0.17928272700000036</v>
      </c>
      <c r="AC62" s="52">
        <f>VLOOKUP($B62,Shock_dev!$A$1:$CI$300,MATCH(DATE(AC$1,1,1),Shock_dev!$A$1:$CI$1,0),FALSE)</f>
        <v>0.18150385500000077</v>
      </c>
      <c r="AD62" s="52">
        <f>VLOOKUP($B62,Shock_dev!$A$1:$CI$300,MATCH(DATE(AD$1,1,1),Shock_dev!$A$1:$CI$1,0),FALSE)</f>
        <v>0.18312660900000033</v>
      </c>
      <c r="AE62" s="52">
        <f>VLOOKUP($B62,Shock_dev!$A$1:$CI$300,MATCH(DATE(AE$1,1,1),Shock_dev!$A$1:$CI$1,0),FALSE)</f>
        <v>0.18449007700000131</v>
      </c>
      <c r="AF62" s="52">
        <f>VLOOKUP($B62,Shock_dev!$A$1:$CI$300,MATCH(DATE(AF$1,1,1),Shock_dev!$A$1:$CI$1,0),FALSE)</f>
        <v>0.18534809900000049</v>
      </c>
      <c r="AG62" s="52"/>
      <c r="AH62" s="65">
        <f t="shared" si="1"/>
        <v>0.10897283460000011</v>
      </c>
      <c r="AI62" s="65">
        <f t="shared" si="2"/>
        <v>0.14132451459999995</v>
      </c>
      <c r="AJ62" s="65">
        <f t="shared" si="3"/>
        <v>0.15043809899999977</v>
      </c>
      <c r="AK62" s="65">
        <f t="shared" si="4"/>
        <v>0.15728399339999974</v>
      </c>
      <c r="AL62" s="65">
        <f t="shared" si="5"/>
        <v>0.17072055440000006</v>
      </c>
      <c r="AM62" s="65">
        <f t="shared" si="6"/>
        <v>0.18275027340000066</v>
      </c>
      <c r="AN62" s="66"/>
      <c r="AO62" s="65">
        <f t="shared" si="7"/>
        <v>0.12514867460000004</v>
      </c>
      <c r="AP62" s="65">
        <f t="shared" si="8"/>
        <v>0.15386104619999974</v>
      </c>
      <c r="AQ62" s="65">
        <f t="shared" si="9"/>
        <v>0.17673541390000036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4.4092877280000007</v>
      </c>
      <c r="D63" s="52">
        <f>VLOOKUP($B63,Shock_dev!$A$1:$CI$300,MATCH(DATE(D$1,1,1),Shock_dev!$A$1:$CI$1,0),FALSE)</f>
        <v>7.7084609869999996</v>
      </c>
      <c r="E63" s="52">
        <f>VLOOKUP($B63,Shock_dev!$A$1:$CI$300,MATCH(DATE(E$1,1,1),Shock_dev!$A$1:$CI$1,0),FALSE)</f>
        <v>9.4766865710000001</v>
      </c>
      <c r="F63" s="52">
        <f>VLOOKUP($B63,Shock_dev!$A$1:$CI$300,MATCH(DATE(F$1,1,1),Shock_dev!$A$1:$CI$1,0),FALSE)</f>
        <v>10.102741306999999</v>
      </c>
      <c r="G63" s="52">
        <f>VLOOKUP($B63,Shock_dev!$A$1:$CI$300,MATCH(DATE(G$1,1,1),Shock_dev!$A$1:$CI$1,0),FALSE)</f>
        <v>10.570424185</v>
      </c>
      <c r="H63" s="52">
        <f>VLOOKUP($B63,Shock_dev!$A$1:$CI$300,MATCH(DATE(H$1,1,1),Shock_dev!$A$1:$CI$1,0),FALSE)</f>
        <v>10.512396946000001</v>
      </c>
      <c r="I63" s="52">
        <f>VLOOKUP($B63,Shock_dev!$A$1:$CI$300,MATCH(DATE(I$1,1,1),Shock_dev!$A$1:$CI$1,0),FALSE)</f>
        <v>10.161396722000001</v>
      </c>
      <c r="J63" s="52">
        <f>VLOOKUP($B63,Shock_dev!$A$1:$CI$300,MATCH(DATE(J$1,1,1),Shock_dev!$A$1:$CI$1,0),FALSE)</f>
        <v>9.7425576899999999</v>
      </c>
      <c r="K63" s="52">
        <f>VLOOKUP($B63,Shock_dev!$A$1:$CI$300,MATCH(DATE(K$1,1,1),Shock_dev!$A$1:$CI$1,0),FALSE)</f>
        <v>9.2672252849999985</v>
      </c>
      <c r="L63" s="52">
        <f>VLOOKUP($B63,Shock_dev!$A$1:$CI$300,MATCH(DATE(L$1,1,1),Shock_dev!$A$1:$CI$1,0),FALSE)</f>
        <v>9.0161426260000006</v>
      </c>
      <c r="M63" s="52">
        <f>VLOOKUP($B63,Shock_dev!$A$1:$CI$300,MATCH(DATE(M$1,1,1),Shock_dev!$A$1:$CI$1,0),FALSE)</f>
        <v>10.364560603999999</v>
      </c>
      <c r="N63" s="52">
        <f>VLOOKUP($B63,Shock_dev!$A$1:$CI$300,MATCH(DATE(N$1,1,1),Shock_dev!$A$1:$CI$1,0),FALSE)</f>
        <v>10.828364573999998</v>
      </c>
      <c r="O63" s="52">
        <f>VLOOKUP($B63,Shock_dev!$A$1:$CI$300,MATCH(DATE(O$1,1,1),Shock_dev!$A$1:$CI$1,0),FALSE)</f>
        <v>10.823180878999999</v>
      </c>
      <c r="P63" s="52">
        <f>VLOOKUP($B63,Shock_dev!$A$1:$CI$300,MATCH(DATE(P$1,1,1),Shock_dev!$A$1:$CI$1,0),FALSE)</f>
        <v>10.565471561999999</v>
      </c>
      <c r="Q63" s="52">
        <f>VLOOKUP($B63,Shock_dev!$A$1:$CI$300,MATCH(DATE(Q$1,1,1),Shock_dev!$A$1:$CI$1,0),FALSE)</f>
        <v>10.194441629</v>
      </c>
      <c r="R63" s="52">
        <f>VLOOKUP($B63,Shock_dev!$A$1:$CI$300,MATCH(DATE(R$1,1,1),Shock_dev!$A$1:$CI$1,0),FALSE)</f>
        <v>9.7836109439999994</v>
      </c>
      <c r="S63" s="52">
        <f>VLOOKUP($B63,Shock_dev!$A$1:$CI$300,MATCH(DATE(S$1,1,1),Shock_dev!$A$1:$CI$1,0),FALSE)</f>
        <v>9.432794530999999</v>
      </c>
      <c r="T63" s="52">
        <f>VLOOKUP($B63,Shock_dev!$A$1:$CI$300,MATCH(DATE(T$1,1,1),Shock_dev!$A$1:$CI$1,0),FALSE)</f>
        <v>9.0784751149999998</v>
      </c>
      <c r="U63" s="52">
        <f>VLOOKUP($B63,Shock_dev!$A$1:$CI$300,MATCH(DATE(U$1,1,1),Shock_dev!$A$1:$CI$1,0),FALSE)</f>
        <v>8.7421504070000005</v>
      </c>
      <c r="V63" s="52">
        <f>VLOOKUP($B63,Shock_dev!$A$1:$CI$300,MATCH(DATE(V$1,1,1),Shock_dev!$A$1:$CI$1,0),FALSE)</f>
        <v>8.721545024000001</v>
      </c>
      <c r="W63" s="52">
        <f>VLOOKUP($B63,Shock_dev!$A$1:$CI$300,MATCH(DATE(W$1,1,1),Shock_dev!$A$1:$CI$1,0),FALSE)</f>
        <v>8.5975528309999998</v>
      </c>
      <c r="X63" s="52">
        <f>VLOOKUP($B63,Shock_dev!$A$1:$CI$300,MATCH(DATE(X$1,1,1),Shock_dev!$A$1:$CI$1,0),FALSE)</f>
        <v>8.482333839999999</v>
      </c>
      <c r="Y63" s="52">
        <f>VLOOKUP($B63,Shock_dev!$A$1:$CI$300,MATCH(DATE(Y$1,1,1),Shock_dev!$A$1:$CI$1,0),FALSE)</f>
        <v>8.3286289520000008</v>
      </c>
      <c r="Z63" s="52">
        <f>VLOOKUP($B63,Shock_dev!$A$1:$CI$300,MATCH(DATE(Z$1,1,1),Shock_dev!$A$1:$CI$1,0),FALSE)</f>
        <v>8.1654373020000008</v>
      </c>
      <c r="AA63" s="52">
        <f>VLOOKUP($B63,Shock_dev!$A$1:$CI$300,MATCH(DATE(AA$1,1,1),Shock_dev!$A$1:$CI$1,0),FALSE)</f>
        <v>8.0084229139999987</v>
      </c>
      <c r="AB63" s="52">
        <f>VLOOKUP($B63,Shock_dev!$A$1:$CI$300,MATCH(DATE(AB$1,1,1),Shock_dev!$A$1:$CI$1,0),FALSE)</f>
        <v>7.8639713990000004</v>
      </c>
      <c r="AC63" s="52">
        <f>VLOOKUP($B63,Shock_dev!$A$1:$CI$300,MATCH(DATE(AC$1,1,1),Shock_dev!$A$1:$CI$1,0),FALSE)</f>
        <v>7.7340424089999997</v>
      </c>
      <c r="AD63" s="52">
        <f>VLOOKUP($B63,Shock_dev!$A$1:$CI$300,MATCH(DATE(AD$1,1,1),Shock_dev!$A$1:$CI$1,0),FALSE)</f>
        <v>7.6171919089999998</v>
      </c>
      <c r="AE63" s="52">
        <f>VLOOKUP($B63,Shock_dev!$A$1:$CI$300,MATCH(DATE(AE$1,1,1),Shock_dev!$A$1:$CI$1,0),FALSE)</f>
        <v>7.5118268629999996</v>
      </c>
      <c r="AF63" s="52">
        <f>VLOOKUP($B63,Shock_dev!$A$1:$CI$300,MATCH(DATE(AF$1,1,1),Shock_dev!$A$1:$CI$1,0),FALSE)</f>
        <v>7.4156138489999996</v>
      </c>
      <c r="AG63" s="52"/>
      <c r="AH63" s="65">
        <f t="shared" si="1"/>
        <v>8.4535201555999997</v>
      </c>
      <c r="AI63" s="65">
        <f t="shared" si="2"/>
        <v>9.7399438537999998</v>
      </c>
      <c r="AJ63" s="65">
        <f t="shared" si="3"/>
        <v>10.5552038496</v>
      </c>
      <c r="AK63" s="65">
        <f t="shared" si="4"/>
        <v>9.1517152042000003</v>
      </c>
      <c r="AL63" s="65">
        <f t="shared" si="5"/>
        <v>8.3164751678000002</v>
      </c>
      <c r="AM63" s="65">
        <f t="shared" si="6"/>
        <v>7.6285292857999991</v>
      </c>
      <c r="AN63" s="66"/>
      <c r="AO63" s="65">
        <f t="shared" si="7"/>
        <v>9.0967320046999998</v>
      </c>
      <c r="AP63" s="65">
        <f t="shared" si="8"/>
        <v>9.8534595269</v>
      </c>
      <c r="AQ63" s="65">
        <f t="shared" si="9"/>
        <v>7.9725022267999996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13.471731260000002</v>
      </c>
      <c r="D64" s="52">
        <f>VLOOKUP($B64,Shock_dev!$A$1:$CI$300,MATCH(DATE(D$1,1,1),Shock_dev!$A$1:$CI$1,0),FALSE)</f>
        <v>22.921227349999999</v>
      </c>
      <c r="E64" s="52">
        <f>VLOOKUP($B64,Shock_dev!$A$1:$CI$300,MATCH(DATE(E$1,1,1),Shock_dev!$A$1:$CI$1,0),FALSE)</f>
        <v>28.062331640000004</v>
      </c>
      <c r="F64" s="52">
        <f>VLOOKUP($B64,Shock_dev!$A$1:$CI$300,MATCH(DATE(F$1,1,1),Shock_dev!$A$1:$CI$1,0),FALSE)</f>
        <v>30.20250124</v>
      </c>
      <c r="G64" s="52">
        <f>VLOOKUP($B64,Shock_dev!$A$1:$CI$300,MATCH(DATE(G$1,1,1),Shock_dev!$A$1:$CI$1,0),FALSE)</f>
        <v>31.423181329999998</v>
      </c>
      <c r="H64" s="52">
        <f>VLOOKUP($B64,Shock_dev!$A$1:$CI$300,MATCH(DATE(H$1,1,1),Shock_dev!$A$1:$CI$1,0),FALSE)</f>
        <v>31.698562910000003</v>
      </c>
      <c r="I64" s="52">
        <f>VLOOKUP($B64,Shock_dev!$A$1:$CI$300,MATCH(DATE(I$1,1,1),Shock_dev!$A$1:$CI$1,0),FALSE)</f>
        <v>31.498020269999998</v>
      </c>
      <c r="J64" s="52">
        <f>VLOOKUP($B64,Shock_dev!$A$1:$CI$300,MATCH(DATE(J$1,1,1),Shock_dev!$A$1:$CI$1,0),FALSE)</f>
        <v>31.159142880000001</v>
      </c>
      <c r="K64" s="52">
        <f>VLOOKUP($B64,Shock_dev!$A$1:$CI$300,MATCH(DATE(K$1,1,1),Shock_dev!$A$1:$CI$1,0),FALSE)</f>
        <v>30.450043909999998</v>
      </c>
      <c r="L64" s="52">
        <f>VLOOKUP($B64,Shock_dev!$A$1:$CI$300,MATCH(DATE(L$1,1,1),Shock_dev!$A$1:$CI$1,0),FALSE)</f>
        <v>31.689493369999997</v>
      </c>
      <c r="M64" s="52">
        <f>VLOOKUP($B64,Shock_dev!$A$1:$CI$300,MATCH(DATE(M$1,1,1),Shock_dev!$A$1:$CI$1,0),FALSE)</f>
        <v>26.639445890000001</v>
      </c>
      <c r="N64" s="52">
        <f>VLOOKUP($B64,Shock_dev!$A$1:$CI$300,MATCH(DATE(N$1,1,1),Shock_dev!$A$1:$CI$1,0),FALSE)</f>
        <v>23.971042710000003</v>
      </c>
      <c r="O64" s="52">
        <f>VLOOKUP($B64,Shock_dev!$A$1:$CI$300,MATCH(DATE(O$1,1,1),Shock_dev!$A$1:$CI$1,0),FALSE)</f>
        <v>22.649961429999998</v>
      </c>
      <c r="P64" s="52">
        <f>VLOOKUP($B64,Shock_dev!$A$1:$CI$300,MATCH(DATE(P$1,1,1),Shock_dev!$A$1:$CI$1,0),FALSE)</f>
        <v>22.045401310000003</v>
      </c>
      <c r="Q64" s="52">
        <f>VLOOKUP($B64,Shock_dev!$A$1:$CI$300,MATCH(DATE(Q$1,1,1),Shock_dev!$A$1:$CI$1,0),FALSE)</f>
        <v>23.187973810000003</v>
      </c>
      <c r="R64" s="52">
        <f>VLOOKUP($B64,Shock_dev!$A$1:$CI$300,MATCH(DATE(R$1,1,1),Shock_dev!$A$1:$CI$1,0),FALSE)</f>
        <v>23.857969879999999</v>
      </c>
      <c r="S64" s="52">
        <f>VLOOKUP($B64,Shock_dev!$A$1:$CI$300,MATCH(DATE(S$1,1,1),Shock_dev!$A$1:$CI$1,0),FALSE)</f>
        <v>24.197354519999998</v>
      </c>
      <c r="T64" s="52">
        <f>VLOOKUP($B64,Shock_dev!$A$1:$CI$300,MATCH(DATE(T$1,1,1),Shock_dev!$A$1:$CI$1,0),FALSE)</f>
        <v>24.334894129999995</v>
      </c>
      <c r="U64" s="52">
        <f>VLOOKUP($B64,Shock_dev!$A$1:$CI$300,MATCH(DATE(U$1,1,1),Shock_dev!$A$1:$CI$1,0),FALSE)</f>
        <v>24.354703529999995</v>
      </c>
      <c r="V64" s="52">
        <f>VLOOKUP($B64,Shock_dev!$A$1:$CI$300,MATCH(DATE(V$1,1,1),Shock_dev!$A$1:$CI$1,0),FALSE)</f>
        <v>26.00629567</v>
      </c>
      <c r="W64" s="52">
        <f>VLOOKUP($B64,Shock_dev!$A$1:$CI$300,MATCH(DATE(W$1,1,1),Shock_dev!$A$1:$CI$1,0),FALSE)</f>
        <v>26.590466890000002</v>
      </c>
      <c r="X64" s="52">
        <f>VLOOKUP($B64,Shock_dev!$A$1:$CI$300,MATCH(DATE(X$1,1,1),Shock_dev!$A$1:$CI$1,0),FALSE)</f>
        <v>26.772966539999999</v>
      </c>
      <c r="Y64" s="52">
        <f>VLOOKUP($B64,Shock_dev!$A$1:$CI$300,MATCH(DATE(Y$1,1,1),Shock_dev!$A$1:$CI$1,0),FALSE)</f>
        <v>26.747262549999995</v>
      </c>
      <c r="Z64" s="52">
        <f>VLOOKUP($B64,Shock_dev!$A$1:$CI$300,MATCH(DATE(Z$1,1,1),Shock_dev!$A$1:$CI$1,0),FALSE)</f>
        <v>26.619817690000005</v>
      </c>
      <c r="AA64" s="52">
        <f>VLOOKUP($B64,Shock_dev!$A$1:$CI$300,MATCH(DATE(AA$1,1,1),Shock_dev!$A$1:$CI$1,0),FALSE)</f>
        <v>26.450460970000002</v>
      </c>
      <c r="AB64" s="52">
        <f>VLOOKUP($B64,Shock_dev!$A$1:$CI$300,MATCH(DATE(AB$1,1,1),Shock_dev!$A$1:$CI$1,0),FALSE)</f>
        <v>26.269610220000004</v>
      </c>
      <c r="AC64" s="52">
        <f>VLOOKUP($B64,Shock_dev!$A$1:$CI$300,MATCH(DATE(AC$1,1,1),Shock_dev!$A$1:$CI$1,0),FALSE)</f>
        <v>26.090727459999997</v>
      </c>
      <c r="AD64" s="52">
        <f>VLOOKUP($B64,Shock_dev!$A$1:$CI$300,MATCH(DATE(AD$1,1,1),Shock_dev!$A$1:$CI$1,0),FALSE)</f>
        <v>25.919084159999997</v>
      </c>
      <c r="AE64" s="52">
        <f>VLOOKUP($B64,Shock_dev!$A$1:$CI$300,MATCH(DATE(AE$1,1,1),Shock_dev!$A$1:$CI$1,0),FALSE)</f>
        <v>25.75538246</v>
      </c>
      <c r="AF64" s="52">
        <f>VLOOKUP($B64,Shock_dev!$A$1:$CI$300,MATCH(DATE(AF$1,1,1),Shock_dev!$A$1:$CI$1,0),FALSE)</f>
        <v>25.598713460000006</v>
      </c>
      <c r="AG64" s="52"/>
      <c r="AH64" s="65">
        <f t="shared" si="1"/>
        <v>25.216194563999998</v>
      </c>
      <c r="AI64" s="65">
        <f t="shared" si="2"/>
        <v>31.299052668000002</v>
      </c>
      <c r="AJ64" s="65">
        <f t="shared" si="3"/>
        <v>23.698765030000001</v>
      </c>
      <c r="AK64" s="65">
        <f t="shared" si="4"/>
        <v>24.550243545999997</v>
      </c>
      <c r="AL64" s="65">
        <f t="shared" si="5"/>
        <v>26.636194928000002</v>
      </c>
      <c r="AM64" s="65">
        <f t="shared" si="6"/>
        <v>25.926703551999999</v>
      </c>
      <c r="AN64" s="66"/>
      <c r="AO64" s="65">
        <f t="shared" si="7"/>
        <v>28.257623616</v>
      </c>
      <c r="AP64" s="65">
        <f t="shared" si="8"/>
        <v>24.124504287999997</v>
      </c>
      <c r="AQ64" s="65">
        <f t="shared" si="9"/>
        <v>26.281449240000001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3.6628335900000017</v>
      </c>
      <c r="D65" s="52">
        <f>VLOOKUP($B65,Shock_dev!$A$1:$CI$300,MATCH(DATE(D$1,1,1),Shock_dev!$A$1:$CI$1,0),FALSE)</f>
        <v>5.7327033299999997</v>
      </c>
      <c r="E65" s="52">
        <f>VLOOKUP($B65,Shock_dev!$A$1:$CI$300,MATCH(DATE(E$1,1,1),Shock_dev!$A$1:$CI$1,0),FALSE)</f>
        <v>6.5963144400000004</v>
      </c>
      <c r="F65" s="52">
        <f>VLOOKUP($B65,Shock_dev!$A$1:$CI$300,MATCH(DATE(F$1,1,1),Shock_dev!$A$1:$CI$1,0),FALSE)</f>
        <v>6.7600452299999993</v>
      </c>
      <c r="G65" s="52">
        <f>VLOOKUP($B65,Shock_dev!$A$1:$CI$300,MATCH(DATE(G$1,1,1),Shock_dev!$A$1:$CI$1,0),FALSE)</f>
        <v>8.0863733299999971</v>
      </c>
      <c r="H65" s="52">
        <f>VLOOKUP($B65,Shock_dev!$A$1:$CI$300,MATCH(DATE(H$1,1,1),Shock_dev!$A$1:$CI$1,0),FALSE)</f>
        <v>8.873967399999998</v>
      </c>
      <c r="I65" s="52">
        <f>VLOOKUP($B65,Shock_dev!$A$1:$CI$300,MATCH(DATE(I$1,1,1),Shock_dev!$A$1:$CI$1,0),FALSE)</f>
        <v>8.9956375899999976</v>
      </c>
      <c r="J65" s="52">
        <f>VLOOKUP($B65,Shock_dev!$A$1:$CI$300,MATCH(DATE(J$1,1,1),Shock_dev!$A$1:$CI$1,0),FALSE)</f>
        <v>8.9464740700000043</v>
      </c>
      <c r="K65" s="52">
        <f>VLOOKUP($B65,Shock_dev!$A$1:$CI$300,MATCH(DATE(K$1,1,1),Shock_dev!$A$1:$CI$1,0),FALSE)</f>
        <v>8.7673230400000008</v>
      </c>
      <c r="L65" s="52">
        <f>VLOOKUP($B65,Shock_dev!$A$1:$CI$300,MATCH(DATE(L$1,1,1),Shock_dev!$A$1:$CI$1,0),FALSE)</f>
        <v>8.2374769899999976</v>
      </c>
      <c r="M65" s="52">
        <f>VLOOKUP($B65,Shock_dev!$A$1:$CI$300,MATCH(DATE(M$1,1,1),Shock_dev!$A$1:$CI$1,0),FALSE)</f>
        <v>10.130642860000002</v>
      </c>
      <c r="N65" s="52">
        <f>VLOOKUP($B65,Shock_dev!$A$1:$CI$300,MATCH(DATE(N$1,1,1),Shock_dev!$A$1:$CI$1,0),FALSE)</f>
        <v>10.67592612</v>
      </c>
      <c r="O65" s="52">
        <f>VLOOKUP($B65,Shock_dev!$A$1:$CI$300,MATCH(DATE(O$1,1,1),Shock_dev!$A$1:$CI$1,0),FALSE)</f>
        <v>10.795287359999996</v>
      </c>
      <c r="P65" s="52">
        <f>VLOOKUP($B65,Shock_dev!$A$1:$CI$300,MATCH(DATE(P$1,1,1),Shock_dev!$A$1:$CI$1,0),FALSE)</f>
        <v>10.699503229999998</v>
      </c>
      <c r="Q65" s="52">
        <f>VLOOKUP($B65,Shock_dev!$A$1:$CI$300,MATCH(DATE(Q$1,1,1),Shock_dev!$A$1:$CI$1,0),FALSE)</f>
        <v>10.92556776</v>
      </c>
      <c r="R65" s="52">
        <f>VLOOKUP($B65,Shock_dev!$A$1:$CI$300,MATCH(DATE(R$1,1,1),Shock_dev!$A$1:$CI$1,0),FALSE)</f>
        <v>10.917937170000002</v>
      </c>
      <c r="S65" s="52">
        <f>VLOOKUP($B65,Shock_dev!$A$1:$CI$300,MATCH(DATE(S$1,1,1),Shock_dev!$A$1:$CI$1,0),FALSE)</f>
        <v>11.01541529</v>
      </c>
      <c r="T65" s="52">
        <f>VLOOKUP($B65,Shock_dev!$A$1:$CI$300,MATCH(DATE(T$1,1,1),Shock_dev!$A$1:$CI$1,0),FALSE)</f>
        <v>10.954124390000004</v>
      </c>
      <c r="U65" s="52">
        <f>VLOOKUP($B65,Shock_dev!$A$1:$CI$300,MATCH(DATE(U$1,1,1),Shock_dev!$A$1:$CI$1,0),FALSE)</f>
        <v>10.812290570000002</v>
      </c>
      <c r="V65" s="52">
        <f>VLOOKUP($B65,Shock_dev!$A$1:$CI$300,MATCH(DATE(V$1,1,1),Shock_dev!$A$1:$CI$1,0),FALSE)</f>
        <v>12.715196520000006</v>
      </c>
      <c r="W65" s="52">
        <f>VLOOKUP($B65,Shock_dev!$A$1:$CI$300,MATCH(DATE(W$1,1,1),Shock_dev!$A$1:$CI$1,0),FALSE)</f>
        <v>13.637906359999995</v>
      </c>
      <c r="X65" s="52">
        <f>VLOOKUP($B65,Shock_dev!$A$1:$CI$300,MATCH(DATE(X$1,1,1),Shock_dev!$A$1:$CI$1,0),FALSE)</f>
        <v>14.181837520000002</v>
      </c>
      <c r="Y65" s="52">
        <f>VLOOKUP($B65,Shock_dev!$A$1:$CI$300,MATCH(DATE(Y$1,1,1),Shock_dev!$A$1:$CI$1,0),FALSE)</f>
        <v>15.650778509999995</v>
      </c>
      <c r="Z65" s="52">
        <f>VLOOKUP($B65,Shock_dev!$A$1:$CI$300,MATCH(DATE(Z$1,1,1),Shock_dev!$A$1:$CI$1,0),FALSE)</f>
        <v>16.25600747</v>
      </c>
      <c r="AA65" s="52">
        <f>VLOOKUP($B65,Shock_dev!$A$1:$CI$300,MATCH(DATE(AA$1,1,1),Shock_dev!$A$1:$CI$1,0),FALSE)</f>
        <v>16.364735070000002</v>
      </c>
      <c r="AB65" s="52">
        <f>VLOOKUP($B65,Shock_dev!$A$1:$CI$300,MATCH(DATE(AB$1,1,1),Shock_dev!$A$1:$CI$1,0),FALSE)</f>
        <v>16.224629570000005</v>
      </c>
      <c r="AC65" s="52">
        <f>VLOOKUP($B65,Shock_dev!$A$1:$CI$300,MATCH(DATE(AC$1,1,1),Shock_dev!$A$1:$CI$1,0),FALSE)</f>
        <v>15.978348670000003</v>
      </c>
      <c r="AD65" s="52">
        <f>VLOOKUP($B65,Shock_dev!$A$1:$CI$300,MATCH(DATE(AD$1,1,1),Shock_dev!$A$1:$CI$1,0),FALSE)</f>
        <v>15.699036399999997</v>
      </c>
      <c r="AE65" s="52">
        <f>VLOOKUP($B65,Shock_dev!$A$1:$CI$300,MATCH(DATE(AE$1,1,1),Shock_dev!$A$1:$CI$1,0),FALSE)</f>
        <v>15.421383859999999</v>
      </c>
      <c r="AF65" s="52">
        <f>VLOOKUP($B65,Shock_dev!$A$1:$CI$300,MATCH(DATE(AF$1,1,1),Shock_dev!$A$1:$CI$1,0),FALSE)</f>
        <v>15.158481860000002</v>
      </c>
      <c r="AG65" s="52"/>
      <c r="AH65" s="65">
        <f t="shared" si="1"/>
        <v>6.1676539839999993</v>
      </c>
      <c r="AI65" s="65">
        <f t="shared" si="2"/>
        <v>8.764175818</v>
      </c>
      <c r="AJ65" s="65">
        <f t="shared" si="3"/>
        <v>10.645385465999999</v>
      </c>
      <c r="AK65" s="65">
        <f t="shared" si="4"/>
        <v>11.282992788000003</v>
      </c>
      <c r="AL65" s="65">
        <f t="shared" si="5"/>
        <v>15.218252986</v>
      </c>
      <c r="AM65" s="65">
        <f t="shared" si="6"/>
        <v>15.696376072000001</v>
      </c>
      <c r="AN65" s="66"/>
      <c r="AO65" s="65">
        <f t="shared" si="7"/>
        <v>7.4659149009999997</v>
      </c>
      <c r="AP65" s="65">
        <f t="shared" si="8"/>
        <v>10.964189127000001</v>
      </c>
      <c r="AQ65" s="65">
        <f t="shared" si="9"/>
        <v>15.457314529000001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2.1338598600000012</v>
      </c>
      <c r="D66" s="52">
        <f>VLOOKUP($B66,Shock_dev!$A$1:$CI$300,MATCH(DATE(D$1,1,1),Shock_dev!$A$1:$CI$1,0),FALSE)</f>
        <v>3.4398428699999997</v>
      </c>
      <c r="E66" s="52">
        <f>VLOOKUP($B66,Shock_dev!$A$1:$CI$300,MATCH(DATE(E$1,1,1),Shock_dev!$A$1:$CI$1,0),FALSE)</f>
        <v>4.1042694399999995</v>
      </c>
      <c r="F66" s="52">
        <f>VLOOKUP($B66,Shock_dev!$A$1:$CI$300,MATCH(DATE(F$1,1,1),Shock_dev!$A$1:$CI$1,0),FALSE)</f>
        <v>4.3879606599999992</v>
      </c>
      <c r="G66" s="52">
        <f>VLOOKUP($B66,Shock_dev!$A$1:$CI$300,MATCH(DATE(G$1,1,1),Shock_dev!$A$1:$CI$1,0),FALSE)</f>
        <v>4.2846922899999988</v>
      </c>
      <c r="H66" s="52">
        <f>VLOOKUP($B66,Shock_dev!$A$1:$CI$300,MATCH(DATE(H$1,1,1),Shock_dev!$A$1:$CI$1,0),FALSE)</f>
        <v>4.18839994</v>
      </c>
      <c r="I66" s="52">
        <f>VLOOKUP($B66,Shock_dev!$A$1:$CI$300,MATCH(DATE(I$1,1,1),Shock_dev!$A$1:$CI$1,0),FALSE)</f>
        <v>4.1079727300000002</v>
      </c>
      <c r="J66" s="52">
        <f>VLOOKUP($B66,Shock_dev!$A$1:$CI$300,MATCH(DATE(J$1,1,1),Shock_dev!$A$1:$CI$1,0),FALSE)</f>
        <v>4.0356666499999996</v>
      </c>
      <c r="K66" s="52">
        <f>VLOOKUP($B66,Shock_dev!$A$1:$CI$300,MATCH(DATE(K$1,1,1),Shock_dev!$A$1:$CI$1,0),FALSE)</f>
        <v>3.97111342</v>
      </c>
      <c r="L66" s="52">
        <f>VLOOKUP($B66,Shock_dev!$A$1:$CI$300,MATCH(DATE(L$1,1,1),Shock_dev!$A$1:$CI$1,0),FALSE)</f>
        <v>4.12917618</v>
      </c>
      <c r="M66" s="52">
        <f>VLOOKUP($B66,Shock_dev!$A$1:$CI$300,MATCH(DATE(M$1,1,1),Shock_dev!$A$1:$CI$1,0),FALSE)</f>
        <v>3.6231378200000002</v>
      </c>
      <c r="N66" s="52">
        <f>VLOOKUP($B66,Shock_dev!$A$1:$CI$300,MATCH(DATE(N$1,1,1),Shock_dev!$A$1:$CI$1,0),FALSE)</f>
        <v>3.3786374400000003</v>
      </c>
      <c r="O66" s="52">
        <f>VLOOKUP($B66,Shock_dev!$A$1:$CI$300,MATCH(DATE(O$1,1,1),Shock_dev!$A$1:$CI$1,0),FALSE)</f>
        <v>3.25269546</v>
      </c>
      <c r="P66" s="52">
        <f>VLOOKUP($B66,Shock_dev!$A$1:$CI$300,MATCH(DATE(P$1,1,1),Shock_dev!$A$1:$CI$1,0),FALSE)</f>
        <v>3.1980335899999996</v>
      </c>
      <c r="Q66" s="52">
        <f>VLOOKUP($B66,Shock_dev!$A$1:$CI$300,MATCH(DATE(Q$1,1,1),Shock_dev!$A$1:$CI$1,0),FALSE)</f>
        <v>3.2135354400000011</v>
      </c>
      <c r="R66" s="52">
        <f>VLOOKUP($B66,Shock_dev!$A$1:$CI$300,MATCH(DATE(R$1,1,1),Shock_dev!$A$1:$CI$1,0),FALSE)</f>
        <v>3.2343849599999999</v>
      </c>
      <c r="S66" s="52">
        <f>VLOOKUP($B66,Shock_dev!$A$1:$CI$300,MATCH(DATE(S$1,1,1),Shock_dev!$A$1:$CI$1,0),FALSE)</f>
        <v>3.264050880000001</v>
      </c>
      <c r="T66" s="52">
        <f>VLOOKUP($B66,Shock_dev!$A$1:$CI$300,MATCH(DATE(T$1,1,1),Shock_dev!$A$1:$CI$1,0),FALSE)</f>
        <v>3.2740405199999998</v>
      </c>
      <c r="U66" s="52">
        <f>VLOOKUP($B66,Shock_dev!$A$1:$CI$300,MATCH(DATE(U$1,1,1),Shock_dev!$A$1:$CI$1,0),FALSE)</f>
        <v>3.2662437400000002</v>
      </c>
      <c r="V66" s="52">
        <f>VLOOKUP($B66,Shock_dev!$A$1:$CI$300,MATCH(DATE(V$1,1,1),Shock_dev!$A$1:$CI$1,0),FALSE)</f>
        <v>3.0586381399999993</v>
      </c>
      <c r="W66" s="52">
        <f>VLOOKUP($B66,Shock_dev!$A$1:$CI$300,MATCH(DATE(W$1,1,1),Shock_dev!$A$1:$CI$1,0),FALSE)</f>
        <v>3.0723127800000007</v>
      </c>
      <c r="X66" s="52">
        <f>VLOOKUP($B66,Shock_dev!$A$1:$CI$300,MATCH(DATE(X$1,1,1),Shock_dev!$A$1:$CI$1,0),FALSE)</f>
        <v>3.0722666499999995</v>
      </c>
      <c r="Y66" s="52">
        <f>VLOOKUP($B66,Shock_dev!$A$1:$CI$300,MATCH(DATE(Y$1,1,1),Shock_dev!$A$1:$CI$1,0),FALSE)</f>
        <v>4.6160645899999988</v>
      </c>
      <c r="Z66" s="52">
        <f>VLOOKUP($B66,Shock_dev!$A$1:$CI$300,MATCH(DATE(Z$1,1,1),Shock_dev!$A$1:$CI$1,0),FALSE)</f>
        <v>5.4823411499999999</v>
      </c>
      <c r="AA66" s="52">
        <f>VLOOKUP($B66,Shock_dev!$A$1:$CI$300,MATCH(DATE(AA$1,1,1),Shock_dev!$A$1:$CI$1,0),FALSE)</f>
        <v>5.8754537800000008</v>
      </c>
      <c r="AB66" s="52">
        <f>VLOOKUP($B66,Shock_dev!$A$1:$CI$300,MATCH(DATE(AB$1,1,1),Shock_dev!$A$1:$CI$1,0),FALSE)</f>
        <v>5.9955541399999976</v>
      </c>
      <c r="AC66" s="52">
        <f>VLOOKUP($B66,Shock_dev!$A$1:$CI$300,MATCH(DATE(AC$1,1,1),Shock_dev!$A$1:$CI$1,0),FALSE)</f>
        <v>5.9771250600000005</v>
      </c>
      <c r="AD66" s="52">
        <f>VLOOKUP($B66,Shock_dev!$A$1:$CI$300,MATCH(DATE(AD$1,1,1),Shock_dev!$A$1:$CI$1,0),FALSE)</f>
        <v>5.897939329999998</v>
      </c>
      <c r="AE66" s="52">
        <f>VLOOKUP($B66,Shock_dev!$A$1:$CI$300,MATCH(DATE(AE$1,1,1),Shock_dev!$A$1:$CI$1,0),FALSE)</f>
        <v>5.8030069400000013</v>
      </c>
      <c r="AF66" s="52">
        <f>VLOOKUP($B66,Shock_dev!$A$1:$CI$300,MATCH(DATE(AF$1,1,1),Shock_dev!$A$1:$CI$1,0),FALSE)</f>
        <v>5.7047670999999998</v>
      </c>
      <c r="AG66" s="52"/>
      <c r="AH66" s="65">
        <f t="shared" si="1"/>
        <v>3.6701250239999994</v>
      </c>
      <c r="AI66" s="65">
        <f t="shared" si="2"/>
        <v>4.0864657840000005</v>
      </c>
      <c r="AJ66" s="65">
        <f t="shared" si="3"/>
        <v>3.3332079500000007</v>
      </c>
      <c r="AK66" s="65">
        <f t="shared" si="4"/>
        <v>3.2194716479999999</v>
      </c>
      <c r="AL66" s="65">
        <f t="shared" si="5"/>
        <v>4.4236877899999998</v>
      </c>
      <c r="AM66" s="65">
        <f t="shared" si="6"/>
        <v>5.8756785139999987</v>
      </c>
      <c r="AN66" s="66"/>
      <c r="AO66" s="65">
        <f t="shared" si="7"/>
        <v>3.8782954040000002</v>
      </c>
      <c r="AP66" s="65">
        <f t="shared" si="8"/>
        <v>3.2763397990000005</v>
      </c>
      <c r="AQ66" s="65">
        <f t="shared" si="9"/>
        <v>5.1496831519999997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7.6360302689999999</v>
      </c>
      <c r="D67" s="52">
        <f>VLOOKUP($B67,Shock_dev!$A$1:$CI$300,MATCH(DATE(D$1,1,1),Shock_dev!$A$1:$CI$1,0),FALSE)</f>
        <v>14.929897195999999</v>
      </c>
      <c r="E67" s="52">
        <f>VLOOKUP($B67,Shock_dev!$A$1:$CI$300,MATCH(DATE(E$1,1,1),Shock_dev!$A$1:$CI$1,0),FALSE)</f>
        <v>20.506473581000002</v>
      </c>
      <c r="F67" s="52">
        <f>VLOOKUP($B67,Shock_dev!$A$1:$CI$300,MATCH(DATE(F$1,1,1),Shock_dev!$A$1:$CI$1,0),FALSE)</f>
        <v>23.820434913</v>
      </c>
      <c r="G67" s="52">
        <f>VLOOKUP($B67,Shock_dev!$A$1:$CI$300,MATCH(DATE(G$1,1,1),Shock_dev!$A$1:$CI$1,0),FALSE)</f>
        <v>25.202819071</v>
      </c>
      <c r="H67" s="52">
        <f>VLOOKUP($B67,Shock_dev!$A$1:$CI$300,MATCH(DATE(H$1,1,1),Shock_dev!$A$1:$CI$1,0),FALSE)</f>
        <v>26.333074476</v>
      </c>
      <c r="I67" s="52">
        <f>VLOOKUP($B67,Shock_dev!$A$1:$CI$300,MATCH(DATE(I$1,1,1),Shock_dev!$A$1:$CI$1,0),FALSE)</f>
        <v>25.484327583999999</v>
      </c>
      <c r="J67" s="52">
        <f>VLOOKUP($B67,Shock_dev!$A$1:$CI$300,MATCH(DATE(J$1,1,1),Shock_dev!$A$1:$CI$1,0),FALSE)</f>
        <v>27.915457155000002</v>
      </c>
      <c r="K67" s="52">
        <f>VLOOKUP($B67,Shock_dev!$A$1:$CI$300,MATCH(DATE(K$1,1,1),Shock_dev!$A$1:$CI$1,0),FALSE)</f>
        <v>27.742887899999999</v>
      </c>
      <c r="L67" s="52">
        <f>VLOOKUP($B67,Shock_dev!$A$1:$CI$300,MATCH(DATE(L$1,1,1),Shock_dev!$A$1:$CI$1,0),FALSE)</f>
        <v>29.059251977999999</v>
      </c>
      <c r="M67" s="52">
        <f>VLOOKUP($B67,Shock_dev!$A$1:$CI$300,MATCH(DATE(M$1,1,1),Shock_dev!$A$1:$CI$1,0),FALSE)</f>
        <v>29.231181316999997</v>
      </c>
      <c r="N67" s="52">
        <f>VLOOKUP($B67,Shock_dev!$A$1:$CI$300,MATCH(DATE(N$1,1,1),Shock_dev!$A$1:$CI$1,0),FALSE)</f>
        <v>27.557010175999999</v>
      </c>
      <c r="O67" s="52">
        <f>VLOOKUP($B67,Shock_dev!$A$1:$CI$300,MATCH(DATE(O$1,1,1),Shock_dev!$A$1:$CI$1,0),FALSE)</f>
        <v>23.539166182999999</v>
      </c>
      <c r="P67" s="52">
        <f>VLOOKUP($B67,Shock_dev!$A$1:$CI$300,MATCH(DATE(P$1,1,1),Shock_dev!$A$1:$CI$1,0),FALSE)</f>
        <v>20.081885419999999</v>
      </c>
      <c r="Q67" s="52">
        <f>VLOOKUP($B67,Shock_dev!$A$1:$CI$300,MATCH(DATE(Q$1,1,1),Shock_dev!$A$1:$CI$1,0),FALSE)</f>
        <v>18.970019839999999</v>
      </c>
      <c r="R67" s="52">
        <f>VLOOKUP($B67,Shock_dev!$A$1:$CI$300,MATCH(DATE(R$1,1,1),Shock_dev!$A$1:$CI$1,0),FALSE)</f>
        <v>15.519244212</v>
      </c>
      <c r="S67" s="52">
        <f>VLOOKUP($B67,Shock_dev!$A$1:$CI$300,MATCH(DATE(S$1,1,1),Shock_dev!$A$1:$CI$1,0),FALSE)</f>
        <v>13.994778612000001</v>
      </c>
      <c r="T67" s="52">
        <f>VLOOKUP($B67,Shock_dev!$A$1:$CI$300,MATCH(DATE(T$1,1,1),Shock_dev!$A$1:$CI$1,0),FALSE)</f>
        <v>14.788270314</v>
      </c>
      <c r="U67" s="52">
        <f>VLOOKUP($B67,Shock_dev!$A$1:$CI$300,MATCH(DATE(U$1,1,1),Shock_dev!$A$1:$CI$1,0),FALSE)</f>
        <v>13.807084791000001</v>
      </c>
      <c r="V67" s="52">
        <f>VLOOKUP($B67,Shock_dev!$A$1:$CI$300,MATCH(DATE(V$1,1,1),Shock_dev!$A$1:$CI$1,0),FALSE)</f>
        <v>13.301180627000001</v>
      </c>
      <c r="W67" s="52">
        <f>VLOOKUP($B67,Shock_dev!$A$1:$CI$300,MATCH(DATE(W$1,1,1),Shock_dev!$A$1:$CI$1,0),FALSE)</f>
        <v>14.212567059</v>
      </c>
      <c r="X67" s="52">
        <f>VLOOKUP($B67,Shock_dev!$A$1:$CI$300,MATCH(DATE(X$1,1,1),Shock_dev!$A$1:$CI$1,0),FALSE)</f>
        <v>14.709924685999997</v>
      </c>
      <c r="Y67" s="52">
        <f>VLOOKUP($B67,Shock_dev!$A$1:$CI$300,MATCH(DATE(Y$1,1,1),Shock_dev!$A$1:$CI$1,0),FALSE)</f>
        <v>15.501532863000001</v>
      </c>
      <c r="Z67" s="52">
        <f>VLOOKUP($B67,Shock_dev!$A$1:$CI$300,MATCH(DATE(Z$1,1,1),Shock_dev!$A$1:$CI$1,0),FALSE)</f>
        <v>15.240686297</v>
      </c>
      <c r="AA67" s="52">
        <f>VLOOKUP($B67,Shock_dev!$A$1:$CI$300,MATCH(DATE(AA$1,1,1),Shock_dev!$A$1:$CI$1,0),FALSE)</f>
        <v>16.121315234999997</v>
      </c>
      <c r="AB67" s="52">
        <f>VLOOKUP($B67,Shock_dev!$A$1:$CI$300,MATCH(DATE(AB$1,1,1),Shock_dev!$A$1:$CI$1,0),FALSE)</f>
        <v>17.542334582999999</v>
      </c>
      <c r="AC67" s="52">
        <f>VLOOKUP($B67,Shock_dev!$A$1:$CI$300,MATCH(DATE(AC$1,1,1),Shock_dev!$A$1:$CI$1,0),FALSE)</f>
        <v>19.221160274999999</v>
      </c>
      <c r="AD67" s="52">
        <f>VLOOKUP($B67,Shock_dev!$A$1:$CI$300,MATCH(DATE(AD$1,1,1),Shock_dev!$A$1:$CI$1,0),FALSE)</f>
        <v>20.637189960999997</v>
      </c>
      <c r="AE67" s="52">
        <f>VLOOKUP($B67,Shock_dev!$A$1:$CI$300,MATCH(DATE(AE$1,1,1),Shock_dev!$A$1:$CI$1,0),FALSE)</f>
        <v>22.226502281000002</v>
      </c>
      <c r="AF67" s="52">
        <f>VLOOKUP($B67,Shock_dev!$A$1:$CI$300,MATCH(DATE(AF$1,1,1),Shock_dev!$A$1:$CI$1,0),FALSE)</f>
        <v>22.849224106000001</v>
      </c>
      <c r="AG67" s="52"/>
      <c r="AH67" s="65">
        <f t="shared" si="1"/>
        <v>18.419131005999997</v>
      </c>
      <c r="AI67" s="65">
        <f t="shared" si="2"/>
        <v>27.306999818600001</v>
      </c>
      <c r="AJ67" s="65">
        <f t="shared" si="3"/>
        <v>23.875852587199994</v>
      </c>
      <c r="AK67" s="65">
        <f t="shared" si="4"/>
        <v>14.282111711200002</v>
      </c>
      <c r="AL67" s="65">
        <f t="shared" si="5"/>
        <v>15.157205227999999</v>
      </c>
      <c r="AM67" s="65">
        <f t="shared" si="6"/>
        <v>20.495282241199998</v>
      </c>
      <c r="AN67" s="66"/>
      <c r="AO67" s="65">
        <f t="shared" si="7"/>
        <v>22.863065412299999</v>
      </c>
      <c r="AP67" s="65">
        <f t="shared" si="8"/>
        <v>19.078982149199998</v>
      </c>
      <c r="AQ67" s="65">
        <f t="shared" si="9"/>
        <v>17.826243734599998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22.894409319999994</v>
      </c>
      <c r="D68" s="52">
        <f>VLOOKUP($B68,Shock_dev!$A$1:$CI$300,MATCH(DATE(D$1,1,1),Shock_dev!$A$1:$CI$1,0),FALSE)</f>
        <v>36.917033969999991</v>
      </c>
      <c r="E68" s="52">
        <f>VLOOKUP($B68,Shock_dev!$A$1:$CI$300,MATCH(DATE(E$1,1,1),Shock_dev!$A$1:$CI$1,0),FALSE)</f>
        <v>44.98763172000001</v>
      </c>
      <c r="F68" s="52">
        <f>VLOOKUP($B68,Shock_dev!$A$1:$CI$300,MATCH(DATE(F$1,1,1),Shock_dev!$A$1:$CI$1,0),FALSE)</f>
        <v>48.926921310000012</v>
      </c>
      <c r="G68" s="52">
        <f>VLOOKUP($B68,Shock_dev!$A$1:$CI$300,MATCH(DATE(G$1,1,1),Shock_dev!$A$1:$CI$1,0),FALSE)</f>
        <v>48.876885720000018</v>
      </c>
      <c r="H68" s="52">
        <f>VLOOKUP($B68,Shock_dev!$A$1:$CI$300,MATCH(DATE(H$1,1,1),Shock_dev!$A$1:$CI$1,0),FALSE)</f>
        <v>49.527711960000005</v>
      </c>
      <c r="I68" s="52">
        <f>VLOOKUP($B68,Shock_dev!$A$1:$CI$300,MATCH(DATE(I$1,1,1),Shock_dev!$A$1:$CI$1,0),FALSE)</f>
        <v>48.210147549999988</v>
      </c>
      <c r="J68" s="52">
        <f>VLOOKUP($B68,Shock_dev!$A$1:$CI$300,MATCH(DATE(J$1,1,1),Shock_dev!$A$1:$CI$1,0),FALSE)</f>
        <v>50.468998859999999</v>
      </c>
      <c r="K68" s="52">
        <f>VLOOKUP($B68,Shock_dev!$A$1:$CI$300,MATCH(DATE(K$1,1,1),Shock_dev!$A$1:$CI$1,0),FALSE)</f>
        <v>49.929908210000008</v>
      </c>
      <c r="L68" s="52">
        <f>VLOOKUP($B68,Shock_dev!$A$1:$CI$300,MATCH(DATE(L$1,1,1),Shock_dev!$A$1:$CI$1,0),FALSE)</f>
        <v>50.555233240000007</v>
      </c>
      <c r="M68" s="52">
        <f>VLOOKUP($B68,Shock_dev!$A$1:$CI$300,MATCH(DATE(M$1,1,1),Shock_dev!$A$1:$CI$1,0),FALSE)</f>
        <v>57.53119027000001</v>
      </c>
      <c r="N68" s="52">
        <f>VLOOKUP($B68,Shock_dev!$A$1:$CI$300,MATCH(DATE(N$1,1,1),Shock_dev!$A$1:$CI$1,0),FALSE)</f>
        <v>59.216720989999999</v>
      </c>
      <c r="O68" s="52">
        <f>VLOOKUP($B68,Shock_dev!$A$1:$CI$300,MATCH(DATE(O$1,1,1),Shock_dev!$A$1:$CI$1,0),FALSE)</f>
        <v>56.515741369999986</v>
      </c>
      <c r="P68" s="52">
        <f>VLOOKUP($B68,Shock_dev!$A$1:$CI$300,MATCH(DATE(P$1,1,1),Shock_dev!$A$1:$CI$1,0),FALSE)</f>
        <v>53.147161729999993</v>
      </c>
      <c r="Q68" s="52">
        <f>VLOOKUP($B68,Shock_dev!$A$1:$CI$300,MATCH(DATE(Q$1,1,1),Shock_dev!$A$1:$CI$1,0),FALSE)</f>
        <v>52.167821739999994</v>
      </c>
      <c r="R68" s="52">
        <f>VLOOKUP($B68,Shock_dev!$A$1:$CI$300,MATCH(DATE(R$1,1,1),Shock_dev!$A$1:$CI$1,0),FALSE)</f>
        <v>47.987490179999995</v>
      </c>
      <c r="S68" s="52">
        <f>VLOOKUP($B68,Shock_dev!$A$1:$CI$300,MATCH(DATE(S$1,1,1),Shock_dev!$A$1:$CI$1,0),FALSE)</f>
        <v>45.897771750000004</v>
      </c>
      <c r="T68" s="52">
        <f>VLOOKUP($B68,Shock_dev!$A$1:$CI$300,MATCH(DATE(T$1,1,1),Shock_dev!$A$1:$CI$1,0),FALSE)</f>
        <v>46.435051669999993</v>
      </c>
      <c r="U68" s="52">
        <f>VLOOKUP($B68,Shock_dev!$A$1:$CI$300,MATCH(DATE(U$1,1,1),Shock_dev!$A$1:$CI$1,0),FALSE)</f>
        <v>44.999520860000018</v>
      </c>
      <c r="V68" s="52">
        <f>VLOOKUP($B68,Shock_dev!$A$1:$CI$300,MATCH(DATE(V$1,1,1),Shock_dev!$A$1:$CI$1,0),FALSE)</f>
        <v>45.913322619999988</v>
      </c>
      <c r="W68" s="52">
        <f>VLOOKUP($B68,Shock_dev!$A$1:$CI$300,MATCH(DATE(W$1,1,1),Shock_dev!$A$1:$CI$1,0),FALSE)</f>
        <v>47.322944540000009</v>
      </c>
      <c r="X68" s="52">
        <f>VLOOKUP($B68,Shock_dev!$A$1:$CI$300,MATCH(DATE(X$1,1,1),Shock_dev!$A$1:$CI$1,0),FALSE)</f>
        <v>48.0491028</v>
      </c>
      <c r="Y68" s="52">
        <f>VLOOKUP($B68,Shock_dev!$A$1:$CI$300,MATCH(DATE(Y$1,1,1),Shock_dev!$A$1:$CI$1,0),FALSE)</f>
        <v>49.571322510000002</v>
      </c>
      <c r="Z68" s="52">
        <f>VLOOKUP($B68,Shock_dev!$A$1:$CI$300,MATCH(DATE(Z$1,1,1),Shock_dev!$A$1:$CI$1,0),FALSE)</f>
        <v>49.44821417</v>
      </c>
      <c r="AA68" s="52">
        <f>VLOOKUP($B68,Shock_dev!$A$1:$CI$300,MATCH(DATE(AA$1,1,1),Shock_dev!$A$1:$CI$1,0),FALSE)</f>
        <v>50.317860759999988</v>
      </c>
      <c r="AB68" s="52">
        <f>VLOOKUP($B68,Shock_dev!$A$1:$CI$300,MATCH(DATE(AB$1,1,1),Shock_dev!$A$1:$CI$1,0),FALSE)</f>
        <v>51.650302149999987</v>
      </c>
      <c r="AC68" s="52">
        <f>VLOOKUP($B68,Shock_dev!$A$1:$CI$300,MATCH(DATE(AC$1,1,1),Shock_dev!$A$1:$CI$1,0),FALSE)</f>
        <v>53.18887771</v>
      </c>
      <c r="AD68" s="52">
        <f>VLOOKUP($B68,Shock_dev!$A$1:$CI$300,MATCH(DATE(AD$1,1,1),Shock_dev!$A$1:$CI$1,0),FALSE)</f>
        <v>54.39130806</v>
      </c>
      <c r="AE68" s="52">
        <f>VLOOKUP($B68,Shock_dev!$A$1:$CI$300,MATCH(DATE(AE$1,1,1),Shock_dev!$A$1:$CI$1,0),FALSE)</f>
        <v>55.785435709999987</v>
      </c>
      <c r="AF68" s="52">
        <f>VLOOKUP($B68,Shock_dev!$A$1:$CI$300,MATCH(DATE(AF$1,1,1),Shock_dev!$A$1:$CI$1,0),FALSE)</f>
        <v>56.124555240000007</v>
      </c>
      <c r="AG68" s="52"/>
      <c r="AH68" s="65">
        <f t="shared" si="1"/>
        <v>40.520576408000004</v>
      </c>
      <c r="AI68" s="65">
        <f t="shared" si="2"/>
        <v>49.738399964000003</v>
      </c>
      <c r="AJ68" s="65">
        <f t="shared" si="3"/>
        <v>55.715727219999998</v>
      </c>
      <c r="AK68" s="65">
        <f t="shared" si="4"/>
        <v>46.246631416</v>
      </c>
      <c r="AL68" s="65">
        <f t="shared" si="5"/>
        <v>48.941888956</v>
      </c>
      <c r="AM68" s="65">
        <f t="shared" si="6"/>
        <v>54.228095773999996</v>
      </c>
      <c r="AN68" s="66"/>
      <c r="AO68" s="65">
        <f t="shared" si="7"/>
        <v>45.129488186000003</v>
      </c>
      <c r="AP68" s="65">
        <f t="shared" si="8"/>
        <v>50.981179318000002</v>
      </c>
      <c r="AQ68" s="65">
        <f t="shared" si="9"/>
        <v>51.584992364999998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1.9741991999999708E-2</v>
      </c>
      <c r="D69" s="52">
        <f>VLOOKUP($B69,Shock_dev!$A$1:$CI$300,MATCH(DATE(D$1,1,1),Shock_dev!$A$1:$CI$1,0),FALSE)</f>
        <v>3.1746424000000051E-2</v>
      </c>
      <c r="E69" s="52">
        <f>VLOOKUP($B69,Shock_dev!$A$1:$CI$300,MATCH(DATE(E$1,1,1),Shock_dev!$A$1:$CI$1,0),FALSE)</f>
        <v>3.9574666000000036E-2</v>
      </c>
      <c r="F69" s="52">
        <f>VLOOKUP($B69,Shock_dev!$A$1:$CI$300,MATCH(DATE(F$1,1,1),Shock_dev!$A$1:$CI$1,0),FALSE)</f>
        <v>4.4224513999999715E-2</v>
      </c>
      <c r="G69" s="52">
        <f>VLOOKUP($B69,Shock_dev!$A$1:$CI$300,MATCH(DATE(G$1,1,1),Shock_dev!$A$1:$CI$1,0),FALSE)</f>
        <v>4.6632515999999846E-2</v>
      </c>
      <c r="H69" s="52">
        <f>VLOOKUP($B69,Shock_dev!$A$1:$CI$300,MATCH(DATE(H$1,1,1),Shock_dev!$A$1:$CI$1,0),FALSE)</f>
        <v>4.7914358000000323E-2</v>
      </c>
      <c r="I69" s="52">
        <f>VLOOKUP($B69,Shock_dev!$A$1:$CI$300,MATCH(DATE(I$1,1,1),Shock_dev!$A$1:$CI$1,0),FALSE)</f>
        <v>4.8581640999999731E-2</v>
      </c>
      <c r="J69" s="52">
        <f>VLOOKUP($B69,Shock_dev!$A$1:$CI$300,MATCH(DATE(J$1,1,1),Shock_dev!$A$1:$CI$1,0),FALSE)</f>
        <v>4.9324291999999659E-2</v>
      </c>
      <c r="K69" s="52">
        <f>VLOOKUP($B69,Shock_dev!$A$1:$CI$300,MATCH(DATE(K$1,1,1),Shock_dev!$A$1:$CI$1,0),FALSE)</f>
        <v>5.0104525000000066E-2</v>
      </c>
      <c r="L69" s="52">
        <f>VLOOKUP($B69,Shock_dev!$A$1:$CI$300,MATCH(DATE(L$1,1,1),Shock_dev!$A$1:$CI$1,0),FALSE)</f>
        <v>5.1214373000000091E-2</v>
      </c>
      <c r="M69" s="52">
        <f>VLOOKUP($B69,Shock_dev!$A$1:$CI$300,MATCH(DATE(M$1,1,1),Shock_dev!$A$1:$CI$1,0),FALSE)</f>
        <v>0.12436899600000029</v>
      </c>
      <c r="N69" s="52">
        <f>VLOOKUP($B69,Shock_dev!$A$1:$CI$300,MATCH(DATE(N$1,1,1),Shock_dev!$A$1:$CI$1,0),FALSE)</f>
        <v>0.16427998599999993</v>
      </c>
      <c r="O69" s="52">
        <f>VLOOKUP($B69,Shock_dev!$A$1:$CI$300,MATCH(DATE(O$1,1,1),Shock_dev!$A$1:$CI$1,0),FALSE)</f>
        <v>0.18315989899999963</v>
      </c>
      <c r="P69" s="52">
        <f>VLOOKUP($B69,Shock_dev!$A$1:$CI$300,MATCH(DATE(P$1,1,1),Shock_dev!$A$1:$CI$1,0),FALSE)</f>
        <v>0.19042450300000002</v>
      </c>
      <c r="Q69" s="52">
        <f>VLOOKUP($B69,Shock_dev!$A$1:$CI$300,MATCH(DATE(Q$1,1,1),Shock_dev!$A$1:$CI$1,0),FALSE)</f>
        <v>0.19210021100000008</v>
      </c>
      <c r="R69" s="52">
        <f>VLOOKUP($B69,Shock_dev!$A$1:$CI$300,MATCH(DATE(R$1,1,1),Shock_dev!$A$1:$CI$1,0),FALSE)</f>
        <v>0.19114036700000003</v>
      </c>
      <c r="S69" s="52">
        <f>VLOOKUP($B69,Shock_dev!$A$1:$CI$300,MATCH(DATE(S$1,1,1),Shock_dev!$A$1:$CI$1,0),FALSE)</f>
        <v>0.18943264699999984</v>
      </c>
      <c r="T69" s="52">
        <f>VLOOKUP($B69,Shock_dev!$A$1:$CI$300,MATCH(DATE(T$1,1,1),Shock_dev!$A$1:$CI$1,0),FALSE)</f>
        <v>0.18790732099999996</v>
      </c>
      <c r="U69" s="52">
        <f>VLOOKUP($B69,Shock_dev!$A$1:$CI$300,MATCH(DATE(U$1,1,1),Shock_dev!$A$1:$CI$1,0),FALSE)</f>
        <v>0.18663952200000011</v>
      </c>
      <c r="V69" s="52">
        <f>VLOOKUP($B69,Shock_dev!$A$1:$CI$300,MATCH(DATE(V$1,1,1),Shock_dev!$A$1:$CI$1,0),FALSE)</f>
        <v>0.18590231599999996</v>
      </c>
      <c r="W69" s="52">
        <f>VLOOKUP($B69,Shock_dev!$A$1:$CI$300,MATCH(DATE(W$1,1,1),Shock_dev!$A$1:$CI$1,0),FALSE)</f>
        <v>0.13896726699999995</v>
      </c>
      <c r="X69" s="52">
        <f>VLOOKUP($B69,Shock_dev!$A$1:$CI$300,MATCH(DATE(X$1,1,1),Shock_dev!$A$1:$CI$1,0),FALSE)</f>
        <v>0.11477573800000007</v>
      </c>
      <c r="Y69" s="52">
        <f>VLOOKUP($B69,Shock_dev!$A$1:$CI$300,MATCH(DATE(Y$1,1,1),Shock_dev!$A$1:$CI$1,0),FALSE)</f>
        <v>0.10421493399999981</v>
      </c>
      <c r="Z69" s="52">
        <f>VLOOKUP($B69,Shock_dev!$A$1:$CI$300,MATCH(DATE(Z$1,1,1),Shock_dev!$A$1:$CI$1,0),FALSE)</f>
        <v>0.10070911700000007</v>
      </c>
      <c r="AA69" s="52">
        <f>VLOOKUP($B69,Shock_dev!$A$1:$CI$300,MATCH(DATE(AA$1,1,1),Shock_dev!$A$1:$CI$1,0),FALSE)</f>
        <v>0.10057452400000022</v>
      </c>
      <c r="AB69" s="52">
        <f>VLOOKUP($B69,Shock_dev!$A$1:$CI$300,MATCH(DATE(AB$1,1,1),Shock_dev!$A$1:$CI$1,0),FALSE)</f>
        <v>0.10181716100000004</v>
      </c>
      <c r="AC69" s="52">
        <f>VLOOKUP($B69,Shock_dev!$A$1:$CI$300,MATCH(DATE(AC$1,1,1),Shock_dev!$A$1:$CI$1,0),FALSE)</f>
        <v>0.10341584300000006</v>
      </c>
      <c r="AD69" s="52">
        <f>VLOOKUP($B69,Shock_dev!$A$1:$CI$300,MATCH(DATE(AD$1,1,1),Shock_dev!$A$1:$CI$1,0),FALSE)</f>
        <v>0.10486512399999981</v>
      </c>
      <c r="AE69" s="52">
        <f>VLOOKUP($B69,Shock_dev!$A$1:$CI$300,MATCH(DATE(AE$1,1,1),Shock_dev!$A$1:$CI$1,0),FALSE)</f>
        <v>0.10599860499999991</v>
      </c>
      <c r="AF69" s="52">
        <f>VLOOKUP($B69,Shock_dev!$A$1:$CI$300,MATCH(DATE(AF$1,1,1),Shock_dev!$A$1:$CI$1,0),FALSE)</f>
        <v>0.10671005699999991</v>
      </c>
      <c r="AG69" s="52"/>
      <c r="AH69" s="65">
        <f t="shared" si="1"/>
        <v>3.6384022399999869E-2</v>
      </c>
      <c r="AI69" s="65">
        <f t="shared" si="2"/>
        <v>4.9427837799999971E-2</v>
      </c>
      <c r="AJ69" s="65">
        <f t="shared" si="3"/>
        <v>0.170866719</v>
      </c>
      <c r="AK69" s="65">
        <f t="shared" si="4"/>
        <v>0.18820443459999997</v>
      </c>
      <c r="AL69" s="65">
        <f t="shared" si="5"/>
        <v>0.11184831600000003</v>
      </c>
      <c r="AM69" s="65">
        <f t="shared" si="6"/>
        <v>0.10456135799999995</v>
      </c>
      <c r="AN69" s="66"/>
      <c r="AO69" s="65">
        <f t="shared" si="7"/>
        <v>4.290593009999992E-2</v>
      </c>
      <c r="AP69" s="65">
        <f t="shared" si="8"/>
        <v>0.17953557679999999</v>
      </c>
      <c r="AQ69" s="65">
        <f t="shared" si="9"/>
        <v>0.108204837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3.2928354999999101</v>
      </c>
      <c r="D70" s="52">
        <f>VLOOKUP($B70,Shock_dev!$A$1:$CI$300,MATCH(DATE(D$1,1,1),Shock_dev!$A$1:$CI$1,0),FALSE)</f>
        <v>5.4119267999999465</v>
      </c>
      <c r="E70" s="52">
        <f>VLOOKUP($B70,Shock_dev!$A$1:$CI$300,MATCH(DATE(E$1,1,1),Shock_dev!$A$1:$CI$1,0),FALSE)</f>
        <v>7.1801065999999309</v>
      </c>
      <c r="F70" s="52">
        <f>VLOOKUP($B70,Shock_dev!$A$1:$CI$300,MATCH(DATE(F$1,1,1),Shock_dev!$A$1:$CI$1,0),FALSE)</f>
        <v>8.4103711999999859</v>
      </c>
      <c r="G70" s="52">
        <f>VLOOKUP($B70,Shock_dev!$A$1:$CI$300,MATCH(DATE(G$1,1,1),Shock_dev!$A$1:$CI$1,0),FALSE)</f>
        <v>9.0345195999999532</v>
      </c>
      <c r="H70" s="52">
        <f>VLOOKUP($B70,Shock_dev!$A$1:$CI$300,MATCH(DATE(H$1,1,1),Shock_dev!$A$1:$CI$1,0),FALSE)</f>
        <v>9.2286245000000235</v>
      </c>
      <c r="I70" s="52">
        <f>VLOOKUP($B70,Shock_dev!$A$1:$CI$300,MATCH(DATE(I$1,1,1),Shock_dev!$A$1:$CI$1,0),FALSE)</f>
        <v>9.0215524000000187</v>
      </c>
      <c r="J70" s="52">
        <f>VLOOKUP($B70,Shock_dev!$A$1:$CI$300,MATCH(DATE(J$1,1,1),Shock_dev!$A$1:$CI$1,0),FALSE)</f>
        <v>8.6571489000000383</v>
      </c>
      <c r="K70" s="52">
        <f>VLOOKUP($B70,Shock_dev!$A$1:$CI$300,MATCH(DATE(K$1,1,1),Shock_dev!$A$1:$CI$1,0),FALSE)</f>
        <v>8.0988092000000051</v>
      </c>
      <c r="L70" s="52">
        <f>VLOOKUP($B70,Shock_dev!$A$1:$CI$300,MATCH(DATE(L$1,1,1),Shock_dev!$A$1:$CI$1,0),FALSE)</f>
        <v>7.5329418999999689</v>
      </c>
      <c r="M70" s="52">
        <f>VLOOKUP($B70,Shock_dev!$A$1:$CI$300,MATCH(DATE(M$1,1,1),Shock_dev!$A$1:$CI$1,0),FALSE)</f>
        <v>7.1054101999999375</v>
      </c>
      <c r="N70" s="52">
        <f>VLOOKUP($B70,Shock_dev!$A$1:$CI$300,MATCH(DATE(N$1,1,1),Shock_dev!$A$1:$CI$1,0),FALSE)</f>
        <v>6.6278106000000889</v>
      </c>
      <c r="O70" s="52">
        <f>VLOOKUP($B70,Shock_dev!$A$1:$CI$300,MATCH(DATE(O$1,1,1),Shock_dev!$A$1:$CI$1,0),FALSE)</f>
        <v>6.0571219999999357</v>
      </c>
      <c r="P70" s="52">
        <f>VLOOKUP($B70,Shock_dev!$A$1:$CI$300,MATCH(DATE(P$1,1,1),Shock_dev!$A$1:$CI$1,0),FALSE)</f>
        <v>5.4575039000000061</v>
      </c>
      <c r="Q70" s="52">
        <f>VLOOKUP($B70,Shock_dev!$A$1:$CI$300,MATCH(DATE(Q$1,1,1),Shock_dev!$A$1:$CI$1,0),FALSE)</f>
        <v>4.955313599999954</v>
      </c>
      <c r="R70" s="52">
        <f>VLOOKUP($B70,Shock_dev!$A$1:$CI$300,MATCH(DATE(R$1,1,1),Shock_dev!$A$1:$CI$1,0),FALSE)</f>
        <v>4.4302782999999408</v>
      </c>
      <c r="S70" s="52">
        <f>VLOOKUP($B70,Shock_dev!$A$1:$CI$300,MATCH(DATE(S$1,1,1),Shock_dev!$A$1:$CI$1,0),FALSE)</f>
        <v>4.0099063999999771</v>
      </c>
      <c r="T70" s="52">
        <f>VLOOKUP($B70,Shock_dev!$A$1:$CI$300,MATCH(DATE(T$1,1,1),Shock_dev!$A$1:$CI$1,0),FALSE)</f>
        <v>3.7437955000000329</v>
      </c>
      <c r="U70" s="52">
        <f>VLOOKUP($B70,Shock_dev!$A$1:$CI$300,MATCH(DATE(U$1,1,1),Shock_dev!$A$1:$CI$1,0),FALSE)</f>
        <v>3.5306746999999632</v>
      </c>
      <c r="V70" s="52">
        <f>VLOOKUP($B70,Shock_dev!$A$1:$CI$300,MATCH(DATE(V$1,1,1),Shock_dev!$A$1:$CI$1,0),FALSE)</f>
        <v>3.4795123000000103</v>
      </c>
      <c r="W70" s="52">
        <f>VLOOKUP($B70,Shock_dev!$A$1:$CI$300,MATCH(DATE(W$1,1,1),Shock_dev!$A$1:$CI$1,0),FALSE)</f>
        <v>3.5149242999999615</v>
      </c>
      <c r="X70" s="52">
        <f>VLOOKUP($B70,Shock_dev!$A$1:$CI$300,MATCH(DATE(X$1,1,1),Shock_dev!$A$1:$CI$1,0),FALSE)</f>
        <v>3.5992738999999574</v>
      </c>
      <c r="Y70" s="52">
        <f>VLOOKUP($B70,Shock_dev!$A$1:$CI$300,MATCH(DATE(Y$1,1,1),Shock_dev!$A$1:$CI$1,0),FALSE)</f>
        <v>3.8114898000000039</v>
      </c>
      <c r="Z70" s="52">
        <f>VLOOKUP($B70,Shock_dev!$A$1:$CI$300,MATCH(DATE(Z$1,1,1),Shock_dev!$A$1:$CI$1,0),FALSE)</f>
        <v>3.9928559999999607</v>
      </c>
      <c r="AA70" s="52">
        <f>VLOOKUP($B70,Shock_dev!$A$1:$CI$300,MATCH(DATE(AA$1,1,1),Shock_dev!$A$1:$CI$1,0),FALSE)</f>
        <v>4.1554539999999633</v>
      </c>
      <c r="AB70" s="52">
        <f>VLOOKUP($B70,Shock_dev!$A$1:$CI$300,MATCH(DATE(AB$1,1,1),Shock_dev!$A$1:$CI$1,0),FALSE)</f>
        <v>4.2989205000000084</v>
      </c>
      <c r="AC70" s="52">
        <f>VLOOKUP($B70,Shock_dev!$A$1:$CI$300,MATCH(DATE(AC$1,1,1),Shock_dev!$A$1:$CI$1,0),FALSE)</f>
        <v>4.4234801000000061</v>
      </c>
      <c r="AD70" s="52">
        <f>VLOOKUP($B70,Shock_dev!$A$1:$CI$300,MATCH(DATE(AD$1,1,1),Shock_dev!$A$1:$CI$1,0),FALSE)</f>
        <v>4.5188013000000637</v>
      </c>
      <c r="AE70" s="52">
        <f>VLOOKUP($B70,Shock_dev!$A$1:$CI$300,MATCH(DATE(AE$1,1,1),Shock_dev!$A$1:$CI$1,0),FALSE)</f>
        <v>4.5977343000000701</v>
      </c>
      <c r="AF70" s="52">
        <f>VLOOKUP($B70,Shock_dev!$A$1:$CI$300,MATCH(DATE(AF$1,1,1),Shock_dev!$A$1:$CI$1,0),FALSE)</f>
        <v>4.6333949000000985</v>
      </c>
      <c r="AG70" s="52"/>
      <c r="AH70" s="65">
        <f t="shared" si="1"/>
        <v>6.6659519399999452</v>
      </c>
      <c r="AI70" s="65">
        <f t="shared" si="2"/>
        <v>8.5078153800000109</v>
      </c>
      <c r="AJ70" s="65">
        <f t="shared" si="3"/>
        <v>6.0406320599999841</v>
      </c>
      <c r="AK70" s="65">
        <f t="shared" si="4"/>
        <v>3.8388334399999851</v>
      </c>
      <c r="AL70" s="65">
        <f t="shared" si="5"/>
        <v>3.8147995999999695</v>
      </c>
      <c r="AM70" s="65">
        <f t="shared" si="6"/>
        <v>4.4944662200000494</v>
      </c>
      <c r="AN70" s="66"/>
      <c r="AO70" s="65">
        <f t="shared" si="7"/>
        <v>7.5868836599999785</v>
      </c>
      <c r="AP70" s="65">
        <f t="shared" si="8"/>
        <v>4.939732749999985</v>
      </c>
      <c r="AQ70" s="65">
        <f t="shared" si="9"/>
        <v>4.154632910000009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111.16857000000164</v>
      </c>
      <c r="D71" s="52">
        <f>VLOOKUP($B71,Shock_dev!$A$1:$CI$300,MATCH(DATE(D$1,1,1),Shock_dev!$A$1:$CI$1,0),FALSE)</f>
        <v>184.41823000000295</v>
      </c>
      <c r="E71" s="52">
        <f>VLOOKUP($B71,Shock_dev!$A$1:$CI$300,MATCH(DATE(E$1,1,1),Shock_dev!$A$1:$CI$1,0),FALSE)</f>
        <v>248.02694999999949</v>
      </c>
      <c r="F71" s="52">
        <f>VLOOKUP($B71,Shock_dev!$A$1:$CI$300,MATCH(DATE(F$1,1,1),Shock_dev!$A$1:$CI$1,0),FALSE)</f>
        <v>298.170729999998</v>
      </c>
      <c r="G71" s="52">
        <f>VLOOKUP($B71,Shock_dev!$A$1:$CI$300,MATCH(DATE(G$1,1,1),Shock_dev!$A$1:$CI$1,0),FALSE)</f>
        <v>333.03569000000061</v>
      </c>
      <c r="H71" s="52">
        <f>VLOOKUP($B71,Shock_dev!$A$1:$CI$300,MATCH(DATE(H$1,1,1),Shock_dev!$A$1:$CI$1,0),FALSE)</f>
        <v>358.14300000000003</v>
      </c>
      <c r="I71" s="52">
        <f>VLOOKUP($B71,Shock_dev!$A$1:$CI$300,MATCH(DATE(I$1,1,1),Shock_dev!$A$1:$CI$1,0),FALSE)</f>
        <v>372.696310000003</v>
      </c>
      <c r="J71" s="52">
        <f>VLOOKUP($B71,Shock_dev!$A$1:$CI$300,MATCH(DATE(J$1,1,1),Shock_dev!$A$1:$CI$1,0),FALSE)</f>
        <v>383.88494999999966</v>
      </c>
      <c r="K71" s="52">
        <f>VLOOKUP($B71,Shock_dev!$A$1:$CI$300,MATCH(DATE(K$1,1,1),Shock_dev!$A$1:$CI$1,0),FALSE)</f>
        <v>388.66949999999997</v>
      </c>
      <c r="L71" s="52">
        <f>VLOOKUP($B71,Shock_dev!$A$1:$CI$300,MATCH(DATE(L$1,1,1),Shock_dev!$A$1:$CI$1,0),FALSE)</f>
        <v>392.92879000000175</v>
      </c>
      <c r="M71" s="52">
        <f>VLOOKUP($B71,Shock_dev!$A$1:$CI$300,MATCH(DATE(M$1,1,1),Shock_dev!$A$1:$CI$1,0),FALSE)</f>
        <v>400.93381999999838</v>
      </c>
      <c r="N71" s="52">
        <f>VLOOKUP($B71,Shock_dev!$A$1:$CI$300,MATCH(DATE(N$1,1,1),Shock_dev!$A$1:$CI$1,0),FALSE)</f>
        <v>405.31150999999954</v>
      </c>
      <c r="O71" s="52">
        <f>VLOOKUP($B71,Shock_dev!$A$1:$CI$300,MATCH(DATE(O$1,1,1),Shock_dev!$A$1:$CI$1,0),FALSE)</f>
        <v>404.90251000000353</v>
      </c>
      <c r="P71" s="52">
        <f>VLOOKUP($B71,Shock_dev!$A$1:$CI$300,MATCH(DATE(P$1,1,1),Shock_dev!$A$1:$CI$1,0),FALSE)</f>
        <v>402.10495000000083</v>
      </c>
      <c r="Q71" s="52">
        <f>VLOOKUP($B71,Shock_dev!$A$1:$CI$300,MATCH(DATE(Q$1,1,1),Shock_dev!$A$1:$CI$1,0),FALSE)</f>
        <v>401.19563000000198</v>
      </c>
      <c r="R71" s="52">
        <f>VLOOKUP($B71,Shock_dev!$A$1:$CI$300,MATCH(DATE(R$1,1,1),Shock_dev!$A$1:$CI$1,0),FALSE)</f>
        <v>397.47375000000102</v>
      </c>
      <c r="S71" s="52">
        <f>VLOOKUP($B71,Shock_dev!$A$1:$CI$300,MATCH(DATE(S$1,1,1),Shock_dev!$A$1:$CI$1,0),FALSE)</f>
        <v>395.75508999999875</v>
      </c>
      <c r="T71" s="52">
        <f>VLOOKUP($B71,Shock_dev!$A$1:$CI$300,MATCH(DATE(T$1,1,1),Shock_dev!$A$1:$CI$1,0),FALSE)</f>
        <v>397.62403999999879</v>
      </c>
      <c r="U71" s="52">
        <f>VLOOKUP($B71,Shock_dev!$A$1:$CI$300,MATCH(DATE(U$1,1,1),Shock_dev!$A$1:$CI$1,0),FALSE)</f>
        <v>399.47320000000036</v>
      </c>
      <c r="V71" s="52">
        <f>VLOOKUP($B71,Shock_dev!$A$1:$CI$300,MATCH(DATE(V$1,1,1),Shock_dev!$A$1:$CI$1,0),FALSE)</f>
        <v>405.66547999999966</v>
      </c>
      <c r="W71" s="52">
        <f>VLOOKUP($B71,Shock_dev!$A$1:$CI$300,MATCH(DATE(W$1,1,1),Shock_dev!$A$1:$CI$1,0),FALSE)</f>
        <v>413.56745000000228</v>
      </c>
      <c r="X71" s="52">
        <f>VLOOKUP($B71,Shock_dev!$A$1:$CI$300,MATCH(DATE(X$1,1,1),Shock_dev!$A$1:$CI$1,0),FALSE)</f>
        <v>422.27611000000252</v>
      </c>
      <c r="Y71" s="52">
        <f>VLOOKUP($B71,Shock_dev!$A$1:$CI$300,MATCH(DATE(Y$1,1,1),Shock_dev!$A$1:$CI$1,0),FALSE)</f>
        <v>435.05362999999852</v>
      </c>
      <c r="Z71" s="52">
        <f>VLOOKUP($B71,Shock_dev!$A$1:$CI$300,MATCH(DATE(Z$1,1,1),Shock_dev!$A$1:$CI$1,0),FALSE)</f>
        <v>446.1724400000021</v>
      </c>
      <c r="AA71" s="52">
        <f>VLOOKUP($B71,Shock_dev!$A$1:$CI$300,MATCH(DATE(AA$1,1,1),Shock_dev!$A$1:$CI$1,0),FALSE)</f>
        <v>456.5444000000025</v>
      </c>
      <c r="AB71" s="52">
        <f>VLOOKUP($B71,Shock_dev!$A$1:$CI$300,MATCH(DATE(AB$1,1,1),Shock_dev!$A$1:$CI$1,0),FALSE)</f>
        <v>466.25040000000081</v>
      </c>
      <c r="AC71" s="52">
        <f>VLOOKUP($B71,Shock_dev!$A$1:$CI$300,MATCH(DATE(AC$1,1,1),Shock_dev!$A$1:$CI$1,0),FALSE)</f>
        <v>475.31512999999904</v>
      </c>
      <c r="AD71" s="52">
        <f>VLOOKUP($B71,Shock_dev!$A$1:$CI$300,MATCH(DATE(AD$1,1,1),Shock_dev!$A$1:$CI$1,0),FALSE)</f>
        <v>483.34844000000157</v>
      </c>
      <c r="AE71" s="52">
        <f>VLOOKUP($B71,Shock_dev!$A$1:$CI$300,MATCH(DATE(AE$1,1,1),Shock_dev!$A$1:$CI$1,0),FALSE)</f>
        <v>490.79676000000109</v>
      </c>
      <c r="AF71" s="52">
        <f>VLOOKUP($B71,Shock_dev!$A$1:$CI$300,MATCH(DATE(AF$1,1,1),Shock_dev!$A$1:$CI$1,0),FALSE)</f>
        <v>496.61480000000302</v>
      </c>
      <c r="AG71" s="52"/>
      <c r="AH71" s="65">
        <f t="shared" si="1"/>
        <v>234.96403400000054</v>
      </c>
      <c r="AI71" s="65">
        <f t="shared" si="2"/>
        <v>379.26451000000088</v>
      </c>
      <c r="AJ71" s="65">
        <f t="shared" si="3"/>
        <v>402.88968400000084</v>
      </c>
      <c r="AK71" s="65">
        <f t="shared" si="4"/>
        <v>399.1983119999997</v>
      </c>
      <c r="AL71" s="65">
        <f t="shared" si="5"/>
        <v>434.72280600000158</v>
      </c>
      <c r="AM71" s="65">
        <f t="shared" si="6"/>
        <v>482.46510600000113</v>
      </c>
      <c r="AN71" s="66"/>
      <c r="AO71" s="65">
        <f t="shared" si="7"/>
        <v>307.11427200000071</v>
      </c>
      <c r="AP71" s="65">
        <f t="shared" si="8"/>
        <v>401.04399800000027</v>
      </c>
      <c r="AQ71" s="65">
        <f t="shared" si="9"/>
        <v>458.59395600000136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14.956022999999988</v>
      </c>
      <c r="D72" s="52">
        <f>VLOOKUP($B72,Shock_dev!$A$1:$CI$300,MATCH(DATE(D$1,1,1),Shock_dev!$A$1:$CI$1,0),FALSE)</f>
        <v>19.293335300000024</v>
      </c>
      <c r="E72" s="52">
        <f>VLOOKUP($B72,Shock_dev!$A$1:$CI$300,MATCH(DATE(E$1,1,1),Shock_dev!$A$1:$CI$1,0),FALSE)</f>
        <v>23.641601799999989</v>
      </c>
      <c r="F72" s="52">
        <f>VLOOKUP($B72,Shock_dev!$A$1:$CI$300,MATCH(DATE(F$1,1,1),Shock_dev!$A$1:$CI$1,0),FALSE)</f>
        <v>27.892271100000016</v>
      </c>
      <c r="G72" s="52">
        <f>VLOOKUP($B72,Shock_dev!$A$1:$CI$300,MATCH(DATE(G$1,1,1),Shock_dev!$A$1:$CI$1,0),FALSE)</f>
        <v>31.981756599999983</v>
      </c>
      <c r="H72" s="52">
        <f>VLOOKUP($B72,Shock_dev!$A$1:$CI$300,MATCH(DATE(H$1,1,1),Shock_dev!$A$1:$CI$1,0),FALSE)</f>
        <v>35.934848399999993</v>
      </c>
      <c r="I72" s="52">
        <f>VLOOKUP($B72,Shock_dev!$A$1:$CI$300,MATCH(DATE(I$1,1,1),Shock_dev!$A$1:$CI$1,0),FALSE)</f>
        <v>39.727432300000004</v>
      </c>
      <c r="J72" s="52">
        <f>VLOOKUP($B72,Shock_dev!$A$1:$CI$300,MATCH(DATE(J$1,1,1),Shock_dev!$A$1:$CI$1,0),FALSE)</f>
        <v>43.421750399999979</v>
      </c>
      <c r="K72" s="52">
        <f>VLOOKUP($B72,Shock_dev!$A$1:$CI$300,MATCH(DATE(K$1,1,1),Shock_dev!$A$1:$CI$1,0),FALSE)</f>
        <v>46.974323900000002</v>
      </c>
      <c r="L72" s="52">
        <f>VLOOKUP($B72,Shock_dev!$A$1:$CI$300,MATCH(DATE(L$1,1,1),Shock_dev!$A$1:$CI$1,0),FALSE)</f>
        <v>50.434863100000001</v>
      </c>
      <c r="M72" s="52">
        <f>VLOOKUP($B72,Shock_dev!$A$1:$CI$300,MATCH(DATE(M$1,1,1),Shock_dev!$A$1:$CI$1,0),FALSE)</f>
        <v>53.849514899999974</v>
      </c>
      <c r="N72" s="52">
        <f>VLOOKUP($B72,Shock_dev!$A$1:$CI$300,MATCH(DATE(N$1,1,1),Shock_dev!$A$1:$CI$1,0),FALSE)</f>
        <v>57.129265599999997</v>
      </c>
      <c r="O72" s="52">
        <f>VLOOKUP($B72,Shock_dev!$A$1:$CI$300,MATCH(DATE(O$1,1,1),Shock_dev!$A$1:$CI$1,0),FALSE)</f>
        <v>60.246290799999997</v>
      </c>
      <c r="P72" s="52">
        <f>VLOOKUP($B72,Shock_dev!$A$1:$CI$300,MATCH(DATE(P$1,1,1),Shock_dev!$A$1:$CI$1,0),FALSE)</f>
        <v>63.223776799999996</v>
      </c>
      <c r="Q72" s="52">
        <f>VLOOKUP($B72,Shock_dev!$A$1:$CI$300,MATCH(DATE(Q$1,1,1),Shock_dev!$A$1:$CI$1,0),FALSE)</f>
        <v>66.1112416</v>
      </c>
      <c r="R72" s="52">
        <f>VLOOKUP($B72,Shock_dev!$A$1:$CI$300,MATCH(DATE(R$1,1,1),Shock_dev!$A$1:$CI$1,0),FALSE)</f>
        <v>68.851342700000004</v>
      </c>
      <c r="S72" s="52">
        <f>VLOOKUP($B72,Shock_dev!$A$1:$CI$300,MATCH(DATE(S$1,1,1),Shock_dev!$A$1:$CI$1,0),FALSE)</f>
        <v>71.496224499999983</v>
      </c>
      <c r="T72" s="52">
        <f>VLOOKUP($B72,Shock_dev!$A$1:$CI$300,MATCH(DATE(T$1,1,1),Shock_dev!$A$1:$CI$1,0),FALSE)</f>
        <v>74.069556000000006</v>
      </c>
      <c r="U72" s="52">
        <f>VLOOKUP($B72,Shock_dev!$A$1:$CI$300,MATCH(DATE(U$1,1,1),Shock_dev!$A$1:$CI$1,0),FALSE)</f>
        <v>76.523782799999992</v>
      </c>
      <c r="V72" s="52">
        <f>VLOOKUP($B72,Shock_dev!$A$1:$CI$300,MATCH(DATE(V$1,1,1),Shock_dev!$A$1:$CI$1,0),FALSE)</f>
        <v>78.908680100000026</v>
      </c>
      <c r="W72" s="52">
        <f>VLOOKUP($B72,Shock_dev!$A$1:$CI$300,MATCH(DATE(W$1,1,1),Shock_dev!$A$1:$CI$1,0),FALSE)</f>
        <v>81.200185800000014</v>
      </c>
      <c r="X72" s="52">
        <f>VLOOKUP($B72,Shock_dev!$A$1:$CI$300,MATCH(DATE(X$1,1,1),Shock_dev!$A$1:$CI$1,0),FALSE)</f>
        <v>83.382976799999994</v>
      </c>
      <c r="Y72" s="52">
        <f>VLOOKUP($B72,Shock_dev!$A$1:$CI$300,MATCH(DATE(Y$1,1,1),Shock_dev!$A$1:$CI$1,0),FALSE)</f>
        <v>85.494814900000023</v>
      </c>
      <c r="Z72" s="52">
        <f>VLOOKUP($B72,Shock_dev!$A$1:$CI$300,MATCH(DATE(Z$1,1,1),Shock_dev!$A$1:$CI$1,0),FALSE)</f>
        <v>87.478236899999985</v>
      </c>
      <c r="AA72" s="52">
        <f>VLOOKUP($B72,Shock_dev!$A$1:$CI$300,MATCH(DATE(AA$1,1,1),Shock_dev!$A$1:$CI$1,0),FALSE)</f>
        <v>89.347892599999994</v>
      </c>
      <c r="AB72" s="52">
        <f>VLOOKUP($B72,Shock_dev!$A$1:$CI$300,MATCH(DATE(AB$1,1,1),Shock_dev!$A$1:$CI$1,0),FALSE)</f>
        <v>91.109025099999968</v>
      </c>
      <c r="AC72" s="52">
        <f>VLOOKUP($B72,Shock_dev!$A$1:$CI$300,MATCH(DATE(AC$1,1,1),Shock_dev!$A$1:$CI$1,0),FALSE)</f>
        <v>92.766329499999983</v>
      </c>
      <c r="AD72" s="52">
        <f>VLOOKUP($B72,Shock_dev!$A$1:$CI$300,MATCH(DATE(AD$1,1,1),Shock_dev!$A$1:$CI$1,0),FALSE)</f>
        <v>94.319112399999995</v>
      </c>
      <c r="AE72" s="52">
        <f>VLOOKUP($B72,Shock_dev!$A$1:$CI$300,MATCH(DATE(AE$1,1,1),Shock_dev!$A$1:$CI$1,0),FALSE)</f>
        <v>95.778368900000004</v>
      </c>
      <c r="AF72" s="52">
        <f>VLOOKUP($B72,Shock_dev!$A$1:$CI$300,MATCH(DATE(AF$1,1,1),Shock_dev!$A$1:$CI$1,0),FALSE)</f>
        <v>97.134585099999981</v>
      </c>
      <c r="AG72" s="52"/>
      <c r="AH72" s="65">
        <f t="shared" si="1"/>
        <v>23.552997560000001</v>
      </c>
      <c r="AI72" s="65">
        <f t="shared" si="2"/>
        <v>43.298643619999993</v>
      </c>
      <c r="AJ72" s="65">
        <f t="shared" si="3"/>
        <v>60.112017939999987</v>
      </c>
      <c r="AK72" s="65">
        <f t="shared" si="4"/>
        <v>73.969917219999999</v>
      </c>
      <c r="AL72" s="65">
        <f t="shared" si="5"/>
        <v>85.380821400000016</v>
      </c>
      <c r="AM72" s="65">
        <f t="shared" si="6"/>
        <v>94.221484199999992</v>
      </c>
      <c r="AN72" s="66"/>
      <c r="AO72" s="65">
        <f t="shared" si="7"/>
        <v>33.425820590000001</v>
      </c>
      <c r="AP72" s="65">
        <f t="shared" si="8"/>
        <v>67.04096758</v>
      </c>
      <c r="AQ72" s="65">
        <f t="shared" si="9"/>
        <v>89.801152800000011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83.067218874000005</v>
      </c>
      <c r="D77" s="52">
        <f t="shared" ref="D77:AF77" si="11">SUM(D60:D69)</f>
        <v>138.67547397000001</v>
      </c>
      <c r="E77" s="52">
        <f t="shared" si="11"/>
        <v>169.92968557999998</v>
      </c>
      <c r="F77" s="52">
        <f t="shared" si="11"/>
        <v>183.83192623500003</v>
      </c>
      <c r="G77" s="52">
        <f t="shared" si="11"/>
        <v>184.63535779399999</v>
      </c>
      <c r="H77" s="52">
        <f t="shared" si="11"/>
        <v>186.02595261900001</v>
      </c>
      <c r="I77" s="52">
        <f t="shared" si="11"/>
        <v>181.40823683100001</v>
      </c>
      <c r="J77" s="52">
        <f t="shared" si="11"/>
        <v>183.80074574000002</v>
      </c>
      <c r="K77" s="52">
        <f t="shared" si="11"/>
        <v>179.888681593</v>
      </c>
      <c r="L77" s="52">
        <f t="shared" si="11"/>
        <v>181.12805830099998</v>
      </c>
      <c r="M77" s="52">
        <f t="shared" si="11"/>
        <v>188.27956482500002</v>
      </c>
      <c r="N77" s="52">
        <f t="shared" si="11"/>
        <v>187.63399580699999</v>
      </c>
      <c r="O77" s="52">
        <f t="shared" si="11"/>
        <v>180.36268909099996</v>
      </c>
      <c r="P77" s="52">
        <f t="shared" si="11"/>
        <v>172.917387158</v>
      </c>
      <c r="Q77" s="52">
        <f t="shared" si="11"/>
        <v>171.40279563899998</v>
      </c>
      <c r="R77" s="52">
        <f t="shared" si="11"/>
        <v>162.610058358</v>
      </c>
      <c r="S77" s="52">
        <f t="shared" si="11"/>
        <v>159.18799311599997</v>
      </c>
      <c r="T77" s="52">
        <f t="shared" si="11"/>
        <v>160.392343407</v>
      </c>
      <c r="U77" s="52">
        <f t="shared" si="11"/>
        <v>157.630029463</v>
      </c>
      <c r="V77" s="52">
        <f t="shared" si="11"/>
        <v>162.42589653300001</v>
      </c>
      <c r="W77" s="52">
        <f t="shared" si="11"/>
        <v>165.56347348399999</v>
      </c>
      <c r="X77" s="52">
        <f t="shared" si="11"/>
        <v>167.75870731999998</v>
      </c>
      <c r="Y77" s="52">
        <f t="shared" si="11"/>
        <v>173.026858191</v>
      </c>
      <c r="Z77" s="52">
        <f t="shared" si="11"/>
        <v>173.75678385600003</v>
      </c>
      <c r="AA77" s="52">
        <f t="shared" si="11"/>
        <v>175.48947932900001</v>
      </c>
      <c r="AB77" s="52">
        <f t="shared" si="11"/>
        <v>177.62369364200001</v>
      </c>
      <c r="AC77" s="52">
        <f t="shared" si="11"/>
        <v>179.94088430699998</v>
      </c>
      <c r="AD77" s="52">
        <f t="shared" si="11"/>
        <v>181.54962886800001</v>
      </c>
      <c r="AE77" s="52">
        <f t="shared" si="11"/>
        <v>183.50535103399997</v>
      </c>
      <c r="AF77" s="52">
        <f t="shared" si="11"/>
        <v>183.44761833600001</v>
      </c>
      <c r="AG77" s="67"/>
      <c r="AH77" s="65">
        <f>AVERAGE(C77:G77)</f>
        <v>152.02793249060002</v>
      </c>
      <c r="AI77" s="65">
        <f>AVERAGE(H77:L77)</f>
        <v>182.45033501680001</v>
      </c>
      <c r="AJ77" s="65">
        <f>AVERAGE(M77:Q77)</f>
        <v>180.119286504</v>
      </c>
      <c r="AK77" s="65">
        <f>AVERAGE(R77:V77)</f>
        <v>160.4492641754</v>
      </c>
      <c r="AL77" s="65">
        <f>AVERAGE(W77:AA77)</f>
        <v>171.11906043600001</v>
      </c>
      <c r="AM77" s="65">
        <f>AVERAGE(AB77:AF77)</f>
        <v>181.21343523740001</v>
      </c>
      <c r="AN77" s="66"/>
      <c r="AO77" s="65">
        <f>AVERAGE(AH77:AI77)</f>
        <v>167.2391337537</v>
      </c>
      <c r="AP77" s="65">
        <f>AVERAGE(AJ77:AK77)</f>
        <v>170.2842753397</v>
      </c>
      <c r="AQ77" s="65">
        <f>AVERAGE(AL77:AM77)</f>
        <v>176.16624783669999</v>
      </c>
    </row>
    <row r="78" spans="1:43" s="9" customFormat="1" x14ac:dyDescent="0.25">
      <c r="A78" s="13" t="s">
        <v>399</v>
      </c>
      <c r="B78" s="13"/>
      <c r="C78" s="52">
        <f>SUM(C70:C71)</f>
        <v>114.46140550000155</v>
      </c>
      <c r="D78" s="52">
        <f t="shared" ref="D78:AF78" si="12">SUM(D70:D71)</f>
        <v>189.8301568000029</v>
      </c>
      <c r="E78" s="52">
        <f t="shared" si="12"/>
        <v>255.20705659999942</v>
      </c>
      <c r="F78" s="52">
        <f t="shared" si="12"/>
        <v>306.58110119999799</v>
      </c>
      <c r="G78" s="52">
        <f t="shared" si="12"/>
        <v>342.07020960000057</v>
      </c>
      <c r="H78" s="52">
        <f t="shared" si="12"/>
        <v>367.37162450000005</v>
      </c>
      <c r="I78" s="52">
        <f t="shared" si="12"/>
        <v>381.71786240000301</v>
      </c>
      <c r="J78" s="52">
        <f t="shared" si="12"/>
        <v>392.5420988999997</v>
      </c>
      <c r="K78" s="52">
        <f t="shared" si="12"/>
        <v>396.76830919999998</v>
      </c>
      <c r="L78" s="52">
        <f t="shared" si="12"/>
        <v>400.46173190000172</v>
      </c>
      <c r="M78" s="52">
        <f t="shared" si="12"/>
        <v>408.03923019999831</v>
      </c>
      <c r="N78" s="52">
        <f t="shared" si="12"/>
        <v>411.93932059999963</v>
      </c>
      <c r="O78" s="52">
        <f t="shared" si="12"/>
        <v>410.95963200000347</v>
      </c>
      <c r="P78" s="52">
        <f t="shared" si="12"/>
        <v>407.56245390000083</v>
      </c>
      <c r="Q78" s="52">
        <f t="shared" si="12"/>
        <v>406.15094360000194</v>
      </c>
      <c r="R78" s="52">
        <f t="shared" si="12"/>
        <v>401.90402830000096</v>
      </c>
      <c r="S78" s="52">
        <f t="shared" si="12"/>
        <v>399.76499639999872</v>
      </c>
      <c r="T78" s="52">
        <f t="shared" si="12"/>
        <v>401.36783549999882</v>
      </c>
      <c r="U78" s="52">
        <f t="shared" si="12"/>
        <v>403.00387470000032</v>
      </c>
      <c r="V78" s="52">
        <f t="shared" si="12"/>
        <v>409.14499229999967</v>
      </c>
      <c r="W78" s="52">
        <f t="shared" si="12"/>
        <v>417.08237430000224</v>
      </c>
      <c r="X78" s="52">
        <f t="shared" si="12"/>
        <v>425.87538390000248</v>
      </c>
      <c r="Y78" s="52">
        <f t="shared" si="12"/>
        <v>438.86511979999852</v>
      </c>
      <c r="Z78" s="52">
        <f t="shared" si="12"/>
        <v>450.16529600000206</v>
      </c>
      <c r="AA78" s="52">
        <f t="shared" si="12"/>
        <v>460.69985400000246</v>
      </c>
      <c r="AB78" s="52">
        <f t="shared" si="12"/>
        <v>470.54932050000082</v>
      </c>
      <c r="AC78" s="52">
        <f t="shared" si="12"/>
        <v>479.73861009999905</v>
      </c>
      <c r="AD78" s="52">
        <f t="shared" si="12"/>
        <v>487.86724130000164</v>
      </c>
      <c r="AE78" s="52">
        <f t="shared" si="12"/>
        <v>495.39449430000116</v>
      </c>
      <c r="AF78" s="52">
        <f t="shared" si="12"/>
        <v>501.24819490000311</v>
      </c>
      <c r="AG78" s="67"/>
      <c r="AH78" s="65">
        <f>AVERAGE(C78:G78)</f>
        <v>241.62998594000047</v>
      </c>
      <c r="AI78" s="65">
        <f>AVERAGE(H78:L78)</f>
        <v>387.77232538000089</v>
      </c>
      <c r="AJ78" s="65">
        <f>AVERAGE(M78:Q78)</f>
        <v>408.93031606000085</v>
      </c>
      <c r="AK78" s="65">
        <f>AVERAGE(R78:V78)</f>
        <v>403.03714543999968</v>
      </c>
      <c r="AL78" s="65">
        <f>AVERAGE(W78:AA78)</f>
        <v>438.53760560000154</v>
      </c>
      <c r="AM78" s="65">
        <f>AVERAGE(AB78:AF78)</f>
        <v>486.95957222000118</v>
      </c>
      <c r="AN78" s="66"/>
      <c r="AO78" s="65">
        <f>AVERAGE(AH78:AI78)</f>
        <v>314.70115566000067</v>
      </c>
      <c r="AP78" s="65">
        <f>AVERAGE(AJ78:AK78)</f>
        <v>405.98373075000029</v>
      </c>
      <c r="AQ78" s="65">
        <f>AVERAGE(AL78:AM78)</f>
        <v>462.74858891000133</v>
      </c>
    </row>
    <row r="79" spans="1:43" s="9" customFormat="1" x14ac:dyDescent="0.25">
      <c r="A79" s="13" t="s">
        <v>421</v>
      </c>
      <c r="B79" s="13"/>
      <c r="C79" s="52">
        <f>SUM(C53:C58)</f>
        <v>14.239704359999912</v>
      </c>
      <c r="D79" s="52">
        <f t="shared" ref="D79:AF79" si="13">SUM(D53:D58)</f>
        <v>23.064205900000211</v>
      </c>
      <c r="E79" s="52">
        <f t="shared" si="13"/>
        <v>29.191491250000084</v>
      </c>
      <c r="F79" s="52">
        <f t="shared" si="13"/>
        <v>32.883452129999768</v>
      </c>
      <c r="G79" s="52">
        <f t="shared" si="13"/>
        <v>34.34521309999996</v>
      </c>
      <c r="H79" s="52">
        <f t="shared" si="13"/>
        <v>34.770972359999945</v>
      </c>
      <c r="I79" s="52">
        <f t="shared" si="13"/>
        <v>33.955577420000196</v>
      </c>
      <c r="J79" s="52">
        <f t="shared" si="13"/>
        <v>33.114125279999904</v>
      </c>
      <c r="K79" s="52">
        <f t="shared" si="13"/>
        <v>31.527826680000047</v>
      </c>
      <c r="L79" s="52">
        <f t="shared" si="13"/>
        <v>30.225062369999854</v>
      </c>
      <c r="M79" s="52">
        <f t="shared" si="13"/>
        <v>29.747566249999942</v>
      </c>
      <c r="N79" s="52">
        <f t="shared" si="13"/>
        <v>28.656202160000099</v>
      </c>
      <c r="O79" s="52">
        <f t="shared" si="13"/>
        <v>26.951626269999963</v>
      </c>
      <c r="P79" s="52">
        <f t="shared" si="13"/>
        <v>25.150104119999995</v>
      </c>
      <c r="Q79" s="52">
        <f t="shared" si="13"/>
        <v>23.92022313999982</v>
      </c>
      <c r="R79" s="52">
        <f t="shared" si="13"/>
        <v>22.325534819999952</v>
      </c>
      <c r="S79" s="52">
        <f t="shared" si="13"/>
        <v>21.264386660000127</v>
      </c>
      <c r="T79" s="52">
        <f t="shared" si="13"/>
        <v>20.862399409999874</v>
      </c>
      <c r="U79" s="52">
        <f t="shared" si="13"/>
        <v>20.416276289999971</v>
      </c>
      <c r="V79" s="52">
        <f t="shared" si="13"/>
        <v>20.719689759999909</v>
      </c>
      <c r="W79" s="52">
        <f t="shared" si="13"/>
        <v>21.209104720000127</v>
      </c>
      <c r="X79" s="52">
        <f t="shared" si="13"/>
        <v>21.774378509999991</v>
      </c>
      <c r="Y79" s="52">
        <f t="shared" si="13"/>
        <v>23.014832959999993</v>
      </c>
      <c r="Z79" s="52">
        <f t="shared" si="13"/>
        <v>23.856543159999987</v>
      </c>
      <c r="AA79" s="52">
        <f t="shared" si="13"/>
        <v>24.587940319999902</v>
      </c>
      <c r="AB79" s="52">
        <f t="shared" si="13"/>
        <v>25.24112805</v>
      </c>
      <c r="AC79" s="52">
        <f t="shared" si="13"/>
        <v>25.826649559999822</v>
      </c>
      <c r="AD79" s="52">
        <f t="shared" si="13"/>
        <v>26.283910730000201</v>
      </c>
      <c r="AE79" s="52">
        <f t="shared" si="13"/>
        <v>26.703036179999899</v>
      </c>
      <c r="AF79" s="52">
        <f t="shared" si="13"/>
        <v>26.904897730000016</v>
      </c>
      <c r="AG79" s="67"/>
      <c r="AH79" s="65">
        <f t="shared" si="1"/>
        <v>26.744813347999987</v>
      </c>
      <c r="AI79" s="65">
        <f t="shared" si="2"/>
        <v>32.718712821999993</v>
      </c>
      <c r="AJ79" s="65">
        <f t="shared" si="3"/>
        <v>26.885144387999965</v>
      </c>
      <c r="AK79" s="65">
        <f t="shared" si="4"/>
        <v>21.117657387999966</v>
      </c>
      <c r="AL79" s="65">
        <f t="shared" si="5"/>
        <v>22.888559934</v>
      </c>
      <c r="AM79" s="65">
        <f t="shared" si="6"/>
        <v>26.191924449999988</v>
      </c>
      <c r="AN79" s="66"/>
      <c r="AO79" s="65">
        <f t="shared" si="7"/>
        <v>29.73176308499999</v>
      </c>
      <c r="AP79" s="65">
        <f t="shared" si="8"/>
        <v>24.001400887999964</v>
      </c>
      <c r="AQ79" s="65">
        <f t="shared" si="9"/>
        <v>24.540242191999994</v>
      </c>
    </row>
    <row r="80" spans="1:43" s="9" customFormat="1" x14ac:dyDescent="0.25">
      <c r="A80" s="13" t="s">
        <v>423</v>
      </c>
      <c r="B80" s="13"/>
      <c r="C80" s="52">
        <f>C59</f>
        <v>8.0469379999999546</v>
      </c>
      <c r="D80" s="52">
        <f t="shared" ref="D80:AF80" si="14">D59</f>
        <v>12.714518999999882</v>
      </c>
      <c r="E80" s="52">
        <f t="shared" si="14"/>
        <v>16.974125999999842</v>
      </c>
      <c r="F80" s="52">
        <f t="shared" si="14"/>
        <v>20.447247999999945</v>
      </c>
      <c r="G80" s="52">
        <f t="shared" si="14"/>
        <v>23.101587999999992</v>
      </c>
      <c r="H80" s="52">
        <f t="shared" si="14"/>
        <v>25.296014000000014</v>
      </c>
      <c r="I80" s="52">
        <f t="shared" si="14"/>
        <v>27.152839000000085</v>
      </c>
      <c r="J80" s="52">
        <f t="shared" si="14"/>
        <v>29.02781600000003</v>
      </c>
      <c r="K80" s="52">
        <f t="shared" si="14"/>
        <v>30.843867000000046</v>
      </c>
      <c r="L80" s="52">
        <f t="shared" si="14"/>
        <v>32.787822000000006</v>
      </c>
      <c r="M80" s="52">
        <f t="shared" si="14"/>
        <v>35.045124999999871</v>
      </c>
      <c r="N80" s="52">
        <f t="shared" si="14"/>
        <v>37.270770999999968</v>
      </c>
      <c r="O80" s="52">
        <f t="shared" si="14"/>
        <v>39.276874000000134</v>
      </c>
      <c r="P80" s="52">
        <f t="shared" si="14"/>
        <v>41.107829999999922</v>
      </c>
      <c r="Q80" s="52">
        <f t="shared" si="14"/>
        <v>42.957422999999835</v>
      </c>
      <c r="R80" s="52">
        <f t="shared" si="14"/>
        <v>44.646162000000004</v>
      </c>
      <c r="S80" s="52">
        <f t="shared" si="14"/>
        <v>46.324365000000171</v>
      </c>
      <c r="T80" s="52">
        <f t="shared" si="14"/>
        <v>48.086549999999988</v>
      </c>
      <c r="U80" s="52">
        <f t="shared" si="14"/>
        <v>49.771295999999893</v>
      </c>
      <c r="V80" s="52">
        <f t="shared" si="14"/>
        <v>51.517205999999987</v>
      </c>
      <c r="W80" s="52">
        <f t="shared" si="14"/>
        <v>53.233774000000039</v>
      </c>
      <c r="X80" s="52">
        <f t="shared" si="14"/>
        <v>54.851404000000002</v>
      </c>
      <c r="Y80" s="52">
        <f t="shared" si="14"/>
        <v>56.506967999999915</v>
      </c>
      <c r="Z80" s="52">
        <f t="shared" si="14"/>
        <v>57.986625000000004</v>
      </c>
      <c r="AA80" s="52">
        <f t="shared" si="14"/>
        <v>59.285599000000047</v>
      </c>
      <c r="AB80" s="52">
        <f t="shared" si="14"/>
        <v>60.423399999999901</v>
      </c>
      <c r="AC80" s="52">
        <f t="shared" si="14"/>
        <v>61.419182000000092</v>
      </c>
      <c r="AD80" s="52">
        <f t="shared" si="14"/>
        <v>62.269467999999961</v>
      </c>
      <c r="AE80" s="52">
        <f t="shared" si="14"/>
        <v>63.000833999999941</v>
      </c>
      <c r="AF80" s="52">
        <f t="shared" si="14"/>
        <v>63.57823099999996</v>
      </c>
      <c r="AG80" s="67"/>
      <c r="AH80" s="65">
        <f t="shared" si="1"/>
        <v>16.256883799999923</v>
      </c>
      <c r="AI80" s="65">
        <f t="shared" si="2"/>
        <v>29.021671600000037</v>
      </c>
      <c r="AJ80" s="65">
        <f t="shared" si="3"/>
        <v>39.131604599999946</v>
      </c>
      <c r="AK80" s="65">
        <f t="shared" si="4"/>
        <v>48.069115800000006</v>
      </c>
      <c r="AL80" s="65">
        <f t="shared" si="5"/>
        <v>56.372874000000003</v>
      </c>
      <c r="AM80" s="65">
        <f t="shared" si="6"/>
        <v>62.138222999999968</v>
      </c>
      <c r="AN80" s="66"/>
      <c r="AO80" s="65">
        <f t="shared" si="7"/>
        <v>22.63927769999998</v>
      </c>
      <c r="AP80" s="65">
        <f t="shared" si="8"/>
        <v>43.600360199999976</v>
      </c>
      <c r="AQ80" s="65">
        <f t="shared" si="9"/>
        <v>59.255548499999989</v>
      </c>
    </row>
    <row r="81" spans="1:43" s="9" customFormat="1" x14ac:dyDescent="0.25">
      <c r="A81" s="13" t="s">
        <v>426</v>
      </c>
      <c r="B81" s="13"/>
      <c r="C81" s="52">
        <f>C72</f>
        <v>14.956022999999988</v>
      </c>
      <c r="D81" s="52">
        <f t="shared" ref="D81:AF81" si="15">D72</f>
        <v>19.293335300000024</v>
      </c>
      <c r="E81" s="52">
        <f t="shared" si="15"/>
        <v>23.641601799999989</v>
      </c>
      <c r="F81" s="52">
        <f t="shared" si="15"/>
        <v>27.892271100000016</v>
      </c>
      <c r="G81" s="52">
        <f t="shared" si="15"/>
        <v>31.981756599999983</v>
      </c>
      <c r="H81" s="52">
        <f t="shared" si="15"/>
        <v>35.934848399999993</v>
      </c>
      <c r="I81" s="52">
        <f t="shared" si="15"/>
        <v>39.727432300000004</v>
      </c>
      <c r="J81" s="52">
        <f t="shared" si="15"/>
        <v>43.421750399999979</v>
      </c>
      <c r="K81" s="52">
        <f t="shared" si="15"/>
        <v>46.974323900000002</v>
      </c>
      <c r="L81" s="52">
        <f t="shared" si="15"/>
        <v>50.434863100000001</v>
      </c>
      <c r="M81" s="52">
        <f t="shared" si="15"/>
        <v>53.849514899999974</v>
      </c>
      <c r="N81" s="52">
        <f t="shared" si="15"/>
        <v>57.129265599999997</v>
      </c>
      <c r="O81" s="52">
        <f t="shared" si="15"/>
        <v>60.246290799999997</v>
      </c>
      <c r="P81" s="52">
        <f t="shared" si="15"/>
        <v>63.223776799999996</v>
      </c>
      <c r="Q81" s="52">
        <f t="shared" si="15"/>
        <v>66.1112416</v>
      </c>
      <c r="R81" s="52">
        <f t="shared" si="15"/>
        <v>68.851342700000004</v>
      </c>
      <c r="S81" s="52">
        <f t="shared" si="15"/>
        <v>71.496224499999983</v>
      </c>
      <c r="T81" s="52">
        <f t="shared" si="15"/>
        <v>74.069556000000006</v>
      </c>
      <c r="U81" s="52">
        <f t="shared" si="15"/>
        <v>76.523782799999992</v>
      </c>
      <c r="V81" s="52">
        <f t="shared" si="15"/>
        <v>78.908680100000026</v>
      </c>
      <c r="W81" s="52">
        <f t="shared" si="15"/>
        <v>81.200185800000014</v>
      </c>
      <c r="X81" s="52">
        <f t="shared" si="15"/>
        <v>83.382976799999994</v>
      </c>
      <c r="Y81" s="52">
        <f t="shared" si="15"/>
        <v>85.494814900000023</v>
      </c>
      <c r="Z81" s="52">
        <f t="shared" si="15"/>
        <v>87.478236899999985</v>
      </c>
      <c r="AA81" s="52">
        <f t="shared" si="15"/>
        <v>89.347892599999994</v>
      </c>
      <c r="AB81" s="52">
        <f t="shared" si="15"/>
        <v>91.109025099999968</v>
      </c>
      <c r="AC81" s="52">
        <f t="shared" si="15"/>
        <v>92.766329499999983</v>
      </c>
      <c r="AD81" s="52">
        <f t="shared" si="15"/>
        <v>94.319112399999995</v>
      </c>
      <c r="AE81" s="52">
        <f t="shared" si="15"/>
        <v>95.778368900000004</v>
      </c>
      <c r="AF81" s="52">
        <f t="shared" si="15"/>
        <v>97.134585099999981</v>
      </c>
      <c r="AG81" s="67"/>
      <c r="AH81" s="65">
        <f>AVERAGE(C81:G81)</f>
        <v>23.552997560000001</v>
      </c>
      <c r="AI81" s="65">
        <f>AVERAGE(H81:L81)</f>
        <v>43.298643619999993</v>
      </c>
      <c r="AJ81" s="65">
        <f>AVERAGE(M81:Q81)</f>
        <v>60.112017939999987</v>
      </c>
      <c r="AK81" s="65">
        <f>AVERAGE(R81:V81)</f>
        <v>73.969917219999999</v>
      </c>
      <c r="AL81" s="65">
        <f>AVERAGE(W81:AA81)</f>
        <v>85.380821400000016</v>
      </c>
      <c r="AM81" s="65">
        <f>AVERAGE(AB81:AF81)</f>
        <v>94.221484199999992</v>
      </c>
      <c r="AN81" s="66"/>
      <c r="AO81" s="65">
        <f>AVERAGE(AH81:AI81)</f>
        <v>33.425820590000001</v>
      </c>
      <c r="AP81" s="65">
        <f>AVERAGE(AJ81:AK81)</f>
        <v>67.04096758</v>
      </c>
      <c r="AQ81" s="65">
        <f>AVERAGE(AL81:AM81)</f>
        <v>89.801152800000011</v>
      </c>
    </row>
    <row r="82" spans="1:43" s="9" customFormat="1" x14ac:dyDescent="0.25">
      <c r="A82" s="13" t="s">
        <v>425</v>
      </c>
      <c r="B82" s="13"/>
      <c r="C82" s="52">
        <f>SUM(C51:C52)</f>
        <v>3.7606991000000818</v>
      </c>
      <c r="D82" s="52">
        <f t="shared" ref="D82:AF82" si="16">SUM(D51:D52)</f>
        <v>6.4270464699999934</v>
      </c>
      <c r="E82" s="52">
        <f t="shared" si="16"/>
        <v>8.6506181099999111</v>
      </c>
      <c r="F82" s="52">
        <f t="shared" si="16"/>
        <v>10.254406860000017</v>
      </c>
      <c r="G82" s="52">
        <f t="shared" si="16"/>
        <v>11.146307990000096</v>
      </c>
      <c r="H82" s="52">
        <f t="shared" si="16"/>
        <v>11.542011790000075</v>
      </c>
      <c r="I82" s="52">
        <f t="shared" si="16"/>
        <v>11.425931109999937</v>
      </c>
      <c r="J82" s="52">
        <f t="shared" si="16"/>
        <v>11.10903610000004</v>
      </c>
      <c r="K82" s="52">
        <f t="shared" si="16"/>
        <v>10.503320569999971</v>
      </c>
      <c r="L82" s="52">
        <f t="shared" si="16"/>
        <v>9.8690808199999935</v>
      </c>
      <c r="M82" s="52">
        <f t="shared" si="16"/>
        <v>9.3963259299999038</v>
      </c>
      <c r="N82" s="52">
        <f t="shared" si="16"/>
        <v>8.8103961900000343</v>
      </c>
      <c r="O82" s="52">
        <f t="shared" si="16"/>
        <v>8.0765712400000638</v>
      </c>
      <c r="P82" s="52">
        <f t="shared" si="16"/>
        <v>7.2935145599999913</v>
      </c>
      <c r="Q82" s="52">
        <f t="shared" si="16"/>
        <v>6.6310982400000569</v>
      </c>
      <c r="R82" s="52">
        <f t="shared" si="16"/>
        <v>5.908611539999967</v>
      </c>
      <c r="S82" s="52">
        <f t="shared" si="16"/>
        <v>5.3175952399999602</v>
      </c>
      <c r="T82" s="52">
        <f t="shared" si="16"/>
        <v>4.9196678200000719</v>
      </c>
      <c r="U82" s="52">
        <f t="shared" si="16"/>
        <v>4.5733245699998974</v>
      </c>
      <c r="V82" s="52">
        <f t="shared" si="16"/>
        <v>4.4464433299999655</v>
      </c>
      <c r="W82" s="52">
        <f t="shared" si="16"/>
        <v>4.4298999499999923</v>
      </c>
      <c r="X82" s="52">
        <f t="shared" si="16"/>
        <v>4.482821549999997</v>
      </c>
      <c r="Y82" s="52">
        <f t="shared" si="16"/>
        <v>4.7254706599999707</v>
      </c>
      <c r="Z82" s="52">
        <f t="shared" si="16"/>
        <v>4.9261156800000521</v>
      </c>
      <c r="AA82" s="52">
        <f t="shared" si="16"/>
        <v>5.115091989999982</v>
      </c>
      <c r="AB82" s="52">
        <f t="shared" si="16"/>
        <v>5.2909030499999261</v>
      </c>
      <c r="AC82" s="52">
        <f t="shared" si="16"/>
        <v>5.4516727899999751</v>
      </c>
      <c r="AD82" s="52">
        <f t="shared" si="16"/>
        <v>5.5808517300000062</v>
      </c>
      <c r="AE82" s="52">
        <f t="shared" si="16"/>
        <v>5.6954229199999986</v>
      </c>
      <c r="AF82" s="52">
        <f t="shared" si="16"/>
        <v>5.7548186300000168</v>
      </c>
      <c r="AG82" s="67"/>
      <c r="AH82" s="65">
        <f>AVERAGE(C82:G82)</f>
        <v>8.0478157060000193</v>
      </c>
      <c r="AI82" s="65">
        <f>AVERAGE(H82:L82)</f>
        <v>10.889876078000004</v>
      </c>
      <c r="AJ82" s="65">
        <f>AVERAGE(M82:Q82)</f>
        <v>8.0415812320000093</v>
      </c>
      <c r="AK82" s="65">
        <f>AVERAGE(R82:V82)</f>
        <v>5.0331284999999726</v>
      </c>
      <c r="AL82" s="65">
        <f>AVERAGE(W82:AA82)</f>
        <v>4.7358799659999988</v>
      </c>
      <c r="AM82" s="65">
        <f>AVERAGE(AB82:AF82)</f>
        <v>5.5547338239999844</v>
      </c>
      <c r="AN82" s="66"/>
      <c r="AO82" s="65">
        <f>AVERAGE(AH82:AI82)</f>
        <v>9.4688458920000116</v>
      </c>
      <c r="AP82" s="65">
        <f>AVERAGE(AJ82:AK82)</f>
        <v>6.5373548659999905</v>
      </c>
      <c r="AQ82" s="65">
        <f>AVERAGE(AL82:AM82)</f>
        <v>5.1453068949999921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25.191257399999998</v>
      </c>
      <c r="D87" s="52">
        <f t="shared" ref="D87:AF92" si="21">D60</f>
        <v>40.367396800000009</v>
      </c>
      <c r="E87" s="52">
        <f t="shared" si="21"/>
        <v>47.827266499999993</v>
      </c>
      <c r="F87" s="52">
        <f t="shared" si="21"/>
        <v>50.592403599999983</v>
      </c>
      <c r="G87" s="52">
        <f t="shared" si="21"/>
        <v>47.080965599999999</v>
      </c>
      <c r="H87" s="52">
        <f t="shared" si="21"/>
        <v>45.978383199999996</v>
      </c>
      <c r="I87" s="52">
        <f t="shared" si="21"/>
        <v>44.921419400000019</v>
      </c>
      <c r="J87" s="52">
        <f t="shared" si="21"/>
        <v>44.064525700000019</v>
      </c>
      <c r="K87" s="52">
        <f t="shared" si="21"/>
        <v>43.443885999999992</v>
      </c>
      <c r="L87" s="52">
        <f t="shared" si="21"/>
        <v>42.723304999999996</v>
      </c>
      <c r="M87" s="52">
        <f t="shared" si="21"/>
        <v>39.420484799999997</v>
      </c>
      <c r="N87" s="52">
        <f t="shared" si="21"/>
        <v>37.837919499999998</v>
      </c>
      <c r="O87" s="52">
        <f t="shared" si="21"/>
        <v>37.263738099999983</v>
      </c>
      <c r="P87" s="52">
        <f t="shared" si="21"/>
        <v>37.24023360000001</v>
      </c>
      <c r="Q87" s="52">
        <f t="shared" si="21"/>
        <v>36.870081099999993</v>
      </c>
      <c r="R87" s="52">
        <f t="shared" si="21"/>
        <v>35.706742399999996</v>
      </c>
      <c r="S87" s="52">
        <f t="shared" si="21"/>
        <v>35.341831900000003</v>
      </c>
      <c r="T87" s="52">
        <f t="shared" si="21"/>
        <v>35.400511500000007</v>
      </c>
      <c r="U87" s="52">
        <f t="shared" si="21"/>
        <v>35.630573299999995</v>
      </c>
      <c r="V87" s="52">
        <f t="shared" si="21"/>
        <v>36.883207599999992</v>
      </c>
      <c r="W87" s="52">
        <f t="shared" si="21"/>
        <v>36.564477699999998</v>
      </c>
      <c r="X87" s="52">
        <f t="shared" si="21"/>
        <v>36.410197799999992</v>
      </c>
      <c r="Y87" s="52">
        <f t="shared" si="21"/>
        <v>36.343584899999996</v>
      </c>
      <c r="Z87" s="52">
        <f t="shared" si="21"/>
        <v>36.287329400000004</v>
      </c>
      <c r="AA87" s="52">
        <f t="shared" si="21"/>
        <v>36.208181200000013</v>
      </c>
      <c r="AB87" s="52">
        <f t="shared" si="21"/>
        <v>36.094410299999993</v>
      </c>
      <c r="AC87" s="52">
        <f t="shared" si="21"/>
        <v>35.943855299999996</v>
      </c>
      <c r="AD87" s="52">
        <f t="shared" si="21"/>
        <v>35.759445600000021</v>
      </c>
      <c r="AE87" s="52">
        <f t="shared" si="21"/>
        <v>35.547295200000008</v>
      </c>
      <c r="AF87" s="52">
        <f t="shared" si="21"/>
        <v>35.309818000000007</v>
      </c>
      <c r="AH87" s="65">
        <f t="shared" ref="AH87:AH93" si="22">AVERAGE(C87:G87)</f>
        <v>42.211857980000005</v>
      </c>
      <c r="AI87" s="65">
        <f t="shared" ref="AI87:AI93" si="23">AVERAGE(H87:L87)</f>
        <v>44.226303860000009</v>
      </c>
      <c r="AJ87" s="65">
        <f t="shared" ref="AJ87:AJ93" si="24">AVERAGE(M87:Q87)</f>
        <v>37.726491419999995</v>
      </c>
      <c r="AK87" s="65">
        <f t="shared" ref="AK87:AK93" si="25">AVERAGE(R87:V87)</f>
        <v>35.792573340000004</v>
      </c>
      <c r="AL87" s="65">
        <f t="shared" ref="AL87:AL93" si="26">AVERAGE(W87:AA87)</f>
        <v>36.362754199999998</v>
      </c>
      <c r="AM87" s="65">
        <f t="shared" ref="AM87:AM93" si="27">AVERAGE(AB87:AF87)</f>
        <v>35.730964880000002</v>
      </c>
      <c r="AN87" s="66"/>
      <c r="AO87" s="65">
        <f t="shared" ref="AO87:AO93" si="28">AVERAGE(AH87:AI87)</f>
        <v>43.21908092000001</v>
      </c>
      <c r="AP87" s="65">
        <f t="shared" ref="AP87:AP93" si="29">AVERAGE(AJ87:AK87)</f>
        <v>36.759532379999996</v>
      </c>
      <c r="AQ87" s="65">
        <f t="shared" ref="AQ87:AQ93" si="30">AVERAGE(AL87:AM87)</f>
        <v>36.04685954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3.5877190969999999</v>
      </c>
      <c r="D88" s="52">
        <f t="shared" ref="D88:R88" si="31">D61</f>
        <v>6.5307453790000007</v>
      </c>
      <c r="E88" s="52">
        <f t="shared" si="31"/>
        <v>8.2101232360000012</v>
      </c>
      <c r="F88" s="52">
        <f t="shared" si="31"/>
        <v>8.863056916999998</v>
      </c>
      <c r="G88" s="52">
        <f t="shared" si="31"/>
        <v>8.925937931</v>
      </c>
      <c r="H88" s="52">
        <f t="shared" si="31"/>
        <v>8.7255268000000008</v>
      </c>
      <c r="I88" s="52">
        <f t="shared" si="31"/>
        <v>7.8403006380000004</v>
      </c>
      <c r="J88" s="52">
        <f t="shared" si="31"/>
        <v>7.2775436569999998</v>
      </c>
      <c r="K88" s="52">
        <f t="shared" si="31"/>
        <v>6.1243298400000006</v>
      </c>
      <c r="L88" s="52">
        <f t="shared" si="31"/>
        <v>5.5235035550000005</v>
      </c>
      <c r="M88" s="52">
        <f t="shared" si="31"/>
        <v>11.068236615</v>
      </c>
      <c r="N88" s="52">
        <f t="shared" si="31"/>
        <v>13.85482399</v>
      </c>
      <c r="O88" s="52">
        <f t="shared" si="31"/>
        <v>15.188620594</v>
      </c>
      <c r="P88" s="52">
        <f t="shared" si="31"/>
        <v>15.597206825000001</v>
      </c>
      <c r="Q88" s="52">
        <f t="shared" si="31"/>
        <v>15.527852791999999</v>
      </c>
      <c r="R88" s="52">
        <f t="shared" si="31"/>
        <v>15.257444175000002</v>
      </c>
      <c r="S88" s="52">
        <f t="shared" si="21"/>
        <v>15.699420965000002</v>
      </c>
      <c r="T88" s="52">
        <f t="shared" si="21"/>
        <v>15.782173711000002</v>
      </c>
      <c r="U88" s="52">
        <f t="shared" si="21"/>
        <v>15.672034834000002</v>
      </c>
      <c r="V88" s="52">
        <f t="shared" si="21"/>
        <v>15.479106785000001</v>
      </c>
      <c r="W88" s="52">
        <f t="shared" si="21"/>
        <v>15.261866235999999</v>
      </c>
      <c r="X88" s="52">
        <f t="shared" si="21"/>
        <v>15.797996924000001</v>
      </c>
      <c r="Y88" s="52">
        <f t="shared" si="21"/>
        <v>15.992603522000001</v>
      </c>
      <c r="Z88" s="52">
        <f t="shared" si="21"/>
        <v>15.982099771999998</v>
      </c>
      <c r="AA88" s="52">
        <f t="shared" si="21"/>
        <v>15.865595095</v>
      </c>
      <c r="AB88" s="52">
        <f t="shared" si="21"/>
        <v>15.701781392000001</v>
      </c>
      <c r="AC88" s="52">
        <f t="shared" si="21"/>
        <v>15.521827725000001</v>
      </c>
      <c r="AD88" s="52">
        <f t="shared" si="21"/>
        <v>15.340441715000001</v>
      </c>
      <c r="AE88" s="52">
        <f t="shared" si="21"/>
        <v>15.164029038000002</v>
      </c>
      <c r="AF88" s="52">
        <f t="shared" si="21"/>
        <v>14.994386565000001</v>
      </c>
      <c r="AH88" s="65">
        <f t="shared" si="22"/>
        <v>7.2235165120000007</v>
      </c>
      <c r="AI88" s="65">
        <f t="shared" si="23"/>
        <v>7.0982408980000002</v>
      </c>
      <c r="AJ88" s="65">
        <f t="shared" si="24"/>
        <v>14.247348163200002</v>
      </c>
      <c r="AK88" s="65">
        <f t="shared" si="25"/>
        <v>15.578036094000002</v>
      </c>
      <c r="AL88" s="65">
        <f t="shared" si="26"/>
        <v>15.780032309800001</v>
      </c>
      <c r="AM88" s="65">
        <f t="shared" si="27"/>
        <v>15.344493287000002</v>
      </c>
      <c r="AN88" s="66"/>
      <c r="AO88" s="65">
        <f t="shared" si="28"/>
        <v>7.160878705</v>
      </c>
      <c r="AP88" s="65">
        <f t="shared" si="29"/>
        <v>14.912692128600002</v>
      </c>
      <c r="AQ88" s="65">
        <f t="shared" si="30"/>
        <v>15.562262798400003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6.0348358000000601E-2</v>
      </c>
      <c r="D89" s="52">
        <f t="shared" si="21"/>
        <v>9.6419663999999905E-2</v>
      </c>
      <c r="E89" s="52">
        <f t="shared" si="21"/>
        <v>0.11901378600000001</v>
      </c>
      <c r="F89" s="52">
        <f t="shared" si="21"/>
        <v>0.13163654400000002</v>
      </c>
      <c r="G89" s="52">
        <f t="shared" si="21"/>
        <v>0.13744582100000002</v>
      </c>
      <c r="H89" s="52">
        <f t="shared" si="21"/>
        <v>0.14001462900000039</v>
      </c>
      <c r="I89" s="52">
        <f t="shared" si="21"/>
        <v>0.14043270600000035</v>
      </c>
      <c r="J89" s="52">
        <f t="shared" si="21"/>
        <v>0.14105478599999977</v>
      </c>
      <c r="K89" s="52">
        <f t="shared" si="21"/>
        <v>0.14185946299999941</v>
      </c>
      <c r="L89" s="52">
        <f t="shared" si="21"/>
        <v>0.14326098899999984</v>
      </c>
      <c r="M89" s="52">
        <f t="shared" si="21"/>
        <v>0.14631565300000027</v>
      </c>
      <c r="N89" s="52">
        <f t="shared" si="21"/>
        <v>0.14927032099999948</v>
      </c>
      <c r="O89" s="52">
        <f t="shared" si="21"/>
        <v>0.15113781600000031</v>
      </c>
      <c r="P89" s="52">
        <f t="shared" si="21"/>
        <v>0.15206538799999869</v>
      </c>
      <c r="Q89" s="52">
        <f t="shared" si="21"/>
        <v>0.15340131700000015</v>
      </c>
      <c r="R89" s="52">
        <f t="shared" si="21"/>
        <v>0.15409406999999931</v>
      </c>
      <c r="S89" s="52">
        <f t="shared" si="21"/>
        <v>0.15514202099999963</v>
      </c>
      <c r="T89" s="52">
        <f t="shared" si="21"/>
        <v>0.15689473599999992</v>
      </c>
      <c r="U89" s="52">
        <f t="shared" si="21"/>
        <v>0.15878790900000084</v>
      </c>
      <c r="V89" s="52">
        <f t="shared" si="21"/>
        <v>0.16150123099999902</v>
      </c>
      <c r="W89" s="52">
        <f t="shared" si="21"/>
        <v>0.16441182099999985</v>
      </c>
      <c r="X89" s="52">
        <f t="shared" si="21"/>
        <v>0.16730482200000019</v>
      </c>
      <c r="Y89" s="52">
        <f t="shared" si="21"/>
        <v>0.17086486000000001</v>
      </c>
      <c r="Z89" s="52">
        <f t="shared" si="21"/>
        <v>0.17414148800000007</v>
      </c>
      <c r="AA89" s="52">
        <f t="shared" si="21"/>
        <v>0.17687978100000024</v>
      </c>
      <c r="AB89" s="52">
        <f t="shared" si="21"/>
        <v>0.17928272700000036</v>
      </c>
      <c r="AC89" s="52">
        <f t="shared" si="21"/>
        <v>0.18150385500000077</v>
      </c>
      <c r="AD89" s="52">
        <f t="shared" si="21"/>
        <v>0.18312660900000033</v>
      </c>
      <c r="AE89" s="52">
        <f t="shared" si="21"/>
        <v>0.18449007700000131</v>
      </c>
      <c r="AF89" s="52">
        <f t="shared" si="21"/>
        <v>0.18534809900000049</v>
      </c>
      <c r="AH89" s="65">
        <f t="shared" si="22"/>
        <v>0.10897283460000011</v>
      </c>
      <c r="AI89" s="65">
        <f t="shared" si="23"/>
        <v>0.14132451459999995</v>
      </c>
      <c r="AJ89" s="65">
        <f t="shared" si="24"/>
        <v>0.15043809899999977</v>
      </c>
      <c r="AK89" s="65">
        <f t="shared" si="25"/>
        <v>0.15728399339999974</v>
      </c>
      <c r="AL89" s="65">
        <f t="shared" si="26"/>
        <v>0.17072055440000006</v>
      </c>
      <c r="AM89" s="65">
        <f t="shared" si="27"/>
        <v>0.18275027340000066</v>
      </c>
      <c r="AN89" s="66"/>
      <c r="AO89" s="65">
        <f t="shared" si="28"/>
        <v>0.12514867460000004</v>
      </c>
      <c r="AP89" s="65">
        <f t="shared" si="29"/>
        <v>0.15386104619999974</v>
      </c>
      <c r="AQ89" s="65">
        <f t="shared" si="30"/>
        <v>0.17673541390000036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4.4092877280000007</v>
      </c>
      <c r="D90" s="52">
        <f t="shared" si="21"/>
        <v>7.7084609869999996</v>
      </c>
      <c r="E90" s="52">
        <f t="shared" si="21"/>
        <v>9.4766865710000001</v>
      </c>
      <c r="F90" s="52">
        <f t="shared" si="21"/>
        <v>10.102741306999999</v>
      </c>
      <c r="G90" s="52">
        <f t="shared" si="21"/>
        <v>10.570424185</v>
      </c>
      <c r="H90" s="52">
        <f t="shared" si="21"/>
        <v>10.512396946000001</v>
      </c>
      <c r="I90" s="52">
        <f t="shared" si="21"/>
        <v>10.161396722000001</v>
      </c>
      <c r="J90" s="52">
        <f t="shared" si="21"/>
        <v>9.7425576899999999</v>
      </c>
      <c r="K90" s="52">
        <f t="shared" si="21"/>
        <v>9.2672252849999985</v>
      </c>
      <c r="L90" s="52">
        <f t="shared" si="21"/>
        <v>9.0161426260000006</v>
      </c>
      <c r="M90" s="52">
        <f t="shared" si="21"/>
        <v>10.364560603999999</v>
      </c>
      <c r="N90" s="52">
        <f t="shared" si="21"/>
        <v>10.828364573999998</v>
      </c>
      <c r="O90" s="52">
        <f t="shared" si="21"/>
        <v>10.823180878999999</v>
      </c>
      <c r="P90" s="52">
        <f t="shared" si="21"/>
        <v>10.565471561999999</v>
      </c>
      <c r="Q90" s="52">
        <f t="shared" si="21"/>
        <v>10.194441629</v>
      </c>
      <c r="R90" s="52">
        <f t="shared" si="21"/>
        <v>9.7836109439999994</v>
      </c>
      <c r="S90" s="52">
        <f t="shared" si="21"/>
        <v>9.432794530999999</v>
      </c>
      <c r="T90" s="52">
        <f t="shared" si="21"/>
        <v>9.0784751149999998</v>
      </c>
      <c r="U90" s="52">
        <f t="shared" si="21"/>
        <v>8.7421504070000005</v>
      </c>
      <c r="V90" s="52">
        <f t="shared" si="21"/>
        <v>8.721545024000001</v>
      </c>
      <c r="W90" s="52">
        <f t="shared" si="21"/>
        <v>8.5975528309999998</v>
      </c>
      <c r="X90" s="52">
        <f t="shared" si="21"/>
        <v>8.482333839999999</v>
      </c>
      <c r="Y90" s="52">
        <f t="shared" si="21"/>
        <v>8.3286289520000008</v>
      </c>
      <c r="Z90" s="52">
        <f t="shared" si="21"/>
        <v>8.1654373020000008</v>
      </c>
      <c r="AA90" s="52">
        <f t="shared" si="21"/>
        <v>8.0084229139999987</v>
      </c>
      <c r="AB90" s="52">
        <f t="shared" si="21"/>
        <v>7.8639713990000004</v>
      </c>
      <c r="AC90" s="52">
        <f t="shared" si="21"/>
        <v>7.7340424089999997</v>
      </c>
      <c r="AD90" s="52">
        <f t="shared" si="21"/>
        <v>7.6171919089999998</v>
      </c>
      <c r="AE90" s="52">
        <f t="shared" si="21"/>
        <v>7.5118268629999996</v>
      </c>
      <c r="AF90" s="52">
        <f t="shared" si="21"/>
        <v>7.4156138489999996</v>
      </c>
      <c r="AH90" s="65">
        <f t="shared" si="22"/>
        <v>8.4535201555999997</v>
      </c>
      <c r="AI90" s="65">
        <f t="shared" si="23"/>
        <v>9.7399438537999998</v>
      </c>
      <c r="AJ90" s="65">
        <f t="shared" si="24"/>
        <v>10.5552038496</v>
      </c>
      <c r="AK90" s="65">
        <f t="shared" si="25"/>
        <v>9.1517152042000003</v>
      </c>
      <c r="AL90" s="65">
        <f t="shared" si="26"/>
        <v>8.3164751678000002</v>
      </c>
      <c r="AM90" s="65">
        <f t="shared" si="27"/>
        <v>7.6285292857999991</v>
      </c>
      <c r="AN90" s="66"/>
      <c r="AO90" s="65">
        <f t="shared" si="28"/>
        <v>9.0967320046999998</v>
      </c>
      <c r="AP90" s="65">
        <f t="shared" si="29"/>
        <v>9.8534595269</v>
      </c>
      <c r="AQ90" s="65">
        <f t="shared" si="30"/>
        <v>7.9725022267999996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13.471731260000002</v>
      </c>
      <c r="D91" s="52">
        <f t="shared" si="21"/>
        <v>22.921227349999999</v>
      </c>
      <c r="E91" s="52">
        <f t="shared" si="21"/>
        <v>28.062331640000004</v>
      </c>
      <c r="F91" s="52">
        <f t="shared" si="21"/>
        <v>30.20250124</v>
      </c>
      <c r="G91" s="52">
        <f t="shared" si="21"/>
        <v>31.423181329999998</v>
      </c>
      <c r="H91" s="52">
        <f t="shared" si="21"/>
        <v>31.698562910000003</v>
      </c>
      <c r="I91" s="52">
        <f t="shared" si="21"/>
        <v>31.498020269999998</v>
      </c>
      <c r="J91" s="52">
        <f t="shared" si="21"/>
        <v>31.159142880000001</v>
      </c>
      <c r="K91" s="52">
        <f t="shared" si="21"/>
        <v>30.450043909999998</v>
      </c>
      <c r="L91" s="52">
        <f t="shared" si="21"/>
        <v>31.689493369999997</v>
      </c>
      <c r="M91" s="52">
        <f t="shared" si="21"/>
        <v>26.639445890000001</v>
      </c>
      <c r="N91" s="52">
        <f t="shared" si="21"/>
        <v>23.971042710000003</v>
      </c>
      <c r="O91" s="52">
        <f t="shared" si="21"/>
        <v>22.649961429999998</v>
      </c>
      <c r="P91" s="52">
        <f t="shared" si="21"/>
        <v>22.045401310000003</v>
      </c>
      <c r="Q91" s="52">
        <f t="shared" si="21"/>
        <v>23.187973810000003</v>
      </c>
      <c r="R91" s="52">
        <f t="shared" si="21"/>
        <v>23.857969879999999</v>
      </c>
      <c r="S91" s="52">
        <f t="shared" si="21"/>
        <v>24.197354519999998</v>
      </c>
      <c r="T91" s="52">
        <f t="shared" si="21"/>
        <v>24.334894129999995</v>
      </c>
      <c r="U91" s="52">
        <f t="shared" si="21"/>
        <v>24.354703529999995</v>
      </c>
      <c r="V91" s="52">
        <f t="shared" si="21"/>
        <v>26.00629567</v>
      </c>
      <c r="W91" s="52">
        <f t="shared" si="21"/>
        <v>26.590466890000002</v>
      </c>
      <c r="X91" s="52">
        <f t="shared" si="21"/>
        <v>26.772966539999999</v>
      </c>
      <c r="Y91" s="52">
        <f t="shared" si="21"/>
        <v>26.747262549999995</v>
      </c>
      <c r="Z91" s="52">
        <f t="shared" si="21"/>
        <v>26.619817690000005</v>
      </c>
      <c r="AA91" s="52">
        <f t="shared" si="21"/>
        <v>26.450460970000002</v>
      </c>
      <c r="AB91" s="52">
        <f t="shared" si="21"/>
        <v>26.269610220000004</v>
      </c>
      <c r="AC91" s="52">
        <f t="shared" si="21"/>
        <v>26.090727459999997</v>
      </c>
      <c r="AD91" s="52">
        <f t="shared" si="21"/>
        <v>25.919084159999997</v>
      </c>
      <c r="AE91" s="52">
        <f t="shared" si="21"/>
        <v>25.75538246</v>
      </c>
      <c r="AF91" s="52">
        <f t="shared" si="21"/>
        <v>25.598713460000006</v>
      </c>
      <c r="AH91" s="65">
        <f t="shared" si="22"/>
        <v>25.216194563999998</v>
      </c>
      <c r="AI91" s="65">
        <f t="shared" si="23"/>
        <v>31.299052668000002</v>
      </c>
      <c r="AJ91" s="65">
        <f t="shared" si="24"/>
        <v>23.698765030000001</v>
      </c>
      <c r="AK91" s="65">
        <f t="shared" si="25"/>
        <v>24.550243545999997</v>
      </c>
      <c r="AL91" s="65">
        <f t="shared" si="26"/>
        <v>26.636194928000002</v>
      </c>
      <c r="AM91" s="65">
        <f t="shared" si="27"/>
        <v>25.926703551999999</v>
      </c>
      <c r="AN91" s="66"/>
      <c r="AO91" s="65">
        <f t="shared" si="28"/>
        <v>28.257623616</v>
      </c>
      <c r="AP91" s="65">
        <f t="shared" si="29"/>
        <v>24.124504287999997</v>
      </c>
      <c r="AQ91" s="65">
        <f t="shared" si="30"/>
        <v>26.281449240000001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3.6628335900000017</v>
      </c>
      <c r="D92" s="52">
        <f t="shared" si="21"/>
        <v>5.7327033299999997</v>
      </c>
      <c r="E92" s="52">
        <f t="shared" si="21"/>
        <v>6.5963144400000004</v>
      </c>
      <c r="F92" s="52">
        <f t="shared" si="21"/>
        <v>6.7600452299999993</v>
      </c>
      <c r="G92" s="52">
        <f t="shared" si="21"/>
        <v>8.0863733299999971</v>
      </c>
      <c r="H92" s="52">
        <f t="shared" si="21"/>
        <v>8.873967399999998</v>
      </c>
      <c r="I92" s="52">
        <f t="shared" si="21"/>
        <v>8.9956375899999976</v>
      </c>
      <c r="J92" s="52">
        <f t="shared" si="21"/>
        <v>8.9464740700000043</v>
      </c>
      <c r="K92" s="52">
        <f t="shared" si="21"/>
        <v>8.7673230400000008</v>
      </c>
      <c r="L92" s="52">
        <f t="shared" si="21"/>
        <v>8.2374769899999976</v>
      </c>
      <c r="M92" s="52">
        <f t="shared" si="21"/>
        <v>10.130642860000002</v>
      </c>
      <c r="N92" s="52">
        <f t="shared" si="21"/>
        <v>10.67592612</v>
      </c>
      <c r="O92" s="52">
        <f t="shared" si="21"/>
        <v>10.795287359999996</v>
      </c>
      <c r="P92" s="52">
        <f t="shared" si="21"/>
        <v>10.699503229999998</v>
      </c>
      <c r="Q92" s="52">
        <f t="shared" si="21"/>
        <v>10.92556776</v>
      </c>
      <c r="R92" s="52">
        <f t="shared" si="21"/>
        <v>10.917937170000002</v>
      </c>
      <c r="S92" s="52">
        <f t="shared" si="21"/>
        <v>11.01541529</v>
      </c>
      <c r="T92" s="52">
        <f t="shared" si="21"/>
        <v>10.954124390000004</v>
      </c>
      <c r="U92" s="52">
        <f t="shared" si="21"/>
        <v>10.812290570000002</v>
      </c>
      <c r="V92" s="52">
        <f t="shared" si="21"/>
        <v>12.715196520000006</v>
      </c>
      <c r="W92" s="52">
        <f t="shared" si="21"/>
        <v>13.637906359999995</v>
      </c>
      <c r="X92" s="52">
        <f t="shared" si="21"/>
        <v>14.181837520000002</v>
      </c>
      <c r="Y92" s="52">
        <f t="shared" si="21"/>
        <v>15.650778509999995</v>
      </c>
      <c r="Z92" s="52">
        <f t="shared" si="21"/>
        <v>16.25600747</v>
      </c>
      <c r="AA92" s="52">
        <f t="shared" si="21"/>
        <v>16.364735070000002</v>
      </c>
      <c r="AB92" s="52">
        <f t="shared" si="21"/>
        <v>16.224629570000005</v>
      </c>
      <c r="AC92" s="52">
        <f t="shared" si="21"/>
        <v>15.978348670000003</v>
      </c>
      <c r="AD92" s="52">
        <f t="shared" si="21"/>
        <v>15.699036399999997</v>
      </c>
      <c r="AE92" s="52">
        <f t="shared" si="21"/>
        <v>15.421383859999999</v>
      </c>
      <c r="AF92" s="52">
        <f t="shared" si="21"/>
        <v>15.158481860000002</v>
      </c>
      <c r="AH92" s="65">
        <f t="shared" si="22"/>
        <v>6.1676539839999993</v>
      </c>
      <c r="AI92" s="65">
        <f t="shared" si="23"/>
        <v>8.764175818</v>
      </c>
      <c r="AJ92" s="65">
        <f t="shared" si="24"/>
        <v>10.645385465999999</v>
      </c>
      <c r="AK92" s="65">
        <f t="shared" si="25"/>
        <v>11.282992788000003</v>
      </c>
      <c r="AL92" s="65">
        <f t="shared" si="26"/>
        <v>15.218252986</v>
      </c>
      <c r="AM92" s="65">
        <f t="shared" si="27"/>
        <v>15.696376072000001</v>
      </c>
      <c r="AN92" s="66"/>
      <c r="AO92" s="65">
        <f t="shared" si="28"/>
        <v>7.4659149009999997</v>
      </c>
      <c r="AP92" s="65">
        <f t="shared" si="29"/>
        <v>10.964189127000001</v>
      </c>
      <c r="AQ92" s="65">
        <f t="shared" si="30"/>
        <v>15.457314529000001</v>
      </c>
    </row>
    <row r="93" spans="1:43" s="9" customFormat="1" x14ac:dyDescent="0.25">
      <c r="A93" s="71" t="s">
        <v>442</v>
      </c>
      <c r="B93" s="13"/>
      <c r="C93" s="52">
        <f>SUM(C66:C69)</f>
        <v>32.684041440999998</v>
      </c>
      <c r="D93" s="52">
        <f t="shared" ref="D93:AF93" si="32">SUM(D66:D69)</f>
        <v>55.318520459999988</v>
      </c>
      <c r="E93" s="52">
        <f t="shared" si="32"/>
        <v>69.637949407000008</v>
      </c>
      <c r="F93" s="52">
        <f t="shared" si="32"/>
        <v>77.179541397000008</v>
      </c>
      <c r="G93" s="52">
        <f t="shared" si="32"/>
        <v>78.411029597000024</v>
      </c>
      <c r="H93" s="52">
        <f t="shared" si="32"/>
        <v>80.097100734000009</v>
      </c>
      <c r="I93" s="52">
        <f t="shared" si="32"/>
        <v>77.851029504999985</v>
      </c>
      <c r="J93" s="52">
        <f t="shared" si="32"/>
        <v>82.469446957000002</v>
      </c>
      <c r="K93" s="52">
        <f t="shared" si="32"/>
        <v>81.694014054999997</v>
      </c>
      <c r="L93" s="52">
        <f t="shared" si="32"/>
        <v>83.794875770999994</v>
      </c>
      <c r="M93" s="52">
        <f t="shared" si="32"/>
        <v>90.509878403000002</v>
      </c>
      <c r="N93" s="52">
        <f t="shared" si="32"/>
        <v>90.316648591999993</v>
      </c>
      <c r="O93" s="52">
        <f t="shared" si="32"/>
        <v>83.49076291199998</v>
      </c>
      <c r="P93" s="52">
        <f t="shared" si="32"/>
        <v>76.617505242999997</v>
      </c>
      <c r="Q93" s="52">
        <f t="shared" si="32"/>
        <v>74.543477230999997</v>
      </c>
      <c r="R93" s="52">
        <f t="shared" si="32"/>
        <v>66.932259719000001</v>
      </c>
      <c r="S93" s="52">
        <f t="shared" si="32"/>
        <v>63.346033889000005</v>
      </c>
      <c r="T93" s="52">
        <f t="shared" si="32"/>
        <v>64.685269824999992</v>
      </c>
      <c r="U93" s="52">
        <f t="shared" si="32"/>
        <v>62.25948891300002</v>
      </c>
      <c r="V93" s="52">
        <f t="shared" si="32"/>
        <v>62.459043702999992</v>
      </c>
      <c r="W93" s="52">
        <f t="shared" si="32"/>
        <v>64.746791646000005</v>
      </c>
      <c r="X93" s="52">
        <f t="shared" si="32"/>
        <v>65.946069874000003</v>
      </c>
      <c r="Y93" s="52">
        <f t="shared" si="32"/>
        <v>69.793134897000002</v>
      </c>
      <c r="Z93" s="52">
        <f t="shared" si="32"/>
        <v>70.271950733999986</v>
      </c>
      <c r="AA93" s="52">
        <f t="shared" si="32"/>
        <v>72.415204298999981</v>
      </c>
      <c r="AB93" s="52">
        <f t="shared" si="32"/>
        <v>75.290008033999982</v>
      </c>
      <c r="AC93" s="52">
        <f t="shared" si="32"/>
        <v>78.490578887999988</v>
      </c>
      <c r="AD93" s="52">
        <f t="shared" si="32"/>
        <v>81.031302475000004</v>
      </c>
      <c r="AE93" s="52">
        <f t="shared" si="32"/>
        <v>83.920943535999982</v>
      </c>
      <c r="AF93" s="52">
        <f t="shared" si="32"/>
        <v>84.785256503000014</v>
      </c>
      <c r="AH93" s="65">
        <f t="shared" si="22"/>
        <v>62.646216460399998</v>
      </c>
      <c r="AI93" s="65">
        <f t="shared" si="23"/>
        <v>81.181293404400009</v>
      </c>
      <c r="AJ93" s="65">
        <f t="shared" si="24"/>
        <v>83.095654476199996</v>
      </c>
      <c r="AK93" s="65">
        <f t="shared" si="25"/>
        <v>63.936419209800007</v>
      </c>
      <c r="AL93" s="65">
        <f t="shared" si="26"/>
        <v>68.63463028999999</v>
      </c>
      <c r="AM93" s="65">
        <f t="shared" si="27"/>
        <v>80.703617887199997</v>
      </c>
      <c r="AN93" s="66"/>
      <c r="AO93" s="65">
        <f t="shared" si="28"/>
        <v>71.913754932399996</v>
      </c>
      <c r="AP93" s="65">
        <f t="shared" si="29"/>
        <v>73.516036842999995</v>
      </c>
      <c r="AQ93" s="65">
        <f t="shared" si="30"/>
        <v>74.6691240886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6" sqref="O1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65913.054999999702</v>
      </c>
      <c r="D50" s="52">
        <f>VLOOKUP($B50,Shock_dev!$A$1:$CI$300,MATCH(DATE(D$1,1,1),Shock_dev!$A$1:$CI$1,0),FALSE)</f>
        <v>80600.833999999799</v>
      </c>
      <c r="E50" s="52">
        <f>VLOOKUP($B50,Shock_dev!$A$1:$CI$300,MATCH(DATE(E$1,1,1),Shock_dev!$A$1:$CI$1,0),FALSE)</f>
        <v>91915.388000000268</v>
      </c>
      <c r="F50" s="52">
        <f>VLOOKUP($B50,Shock_dev!$A$1:$CI$300,MATCH(DATE(F$1,1,1),Shock_dev!$A$1:$CI$1,0),FALSE)</f>
        <v>100925.96900000051</v>
      </c>
      <c r="G50" s="52">
        <f>VLOOKUP($B50,Shock_dev!$A$1:$CI$300,MATCH(DATE(G$1,1,1),Shock_dev!$A$1:$CI$1,0),FALSE)</f>
        <v>107128.26000000071</v>
      </c>
      <c r="H50" s="52">
        <f>VLOOKUP($B50,Shock_dev!$A$1:$CI$300,MATCH(DATE(H$1,1,1),Shock_dev!$A$1:$CI$1,0),FALSE)</f>
        <v>115136.37999999989</v>
      </c>
      <c r="I50" s="52">
        <f>VLOOKUP($B50,Shock_dev!$A$1:$CI$300,MATCH(DATE(I$1,1,1),Shock_dev!$A$1:$CI$1,0),FALSE)</f>
        <v>120113.24299999978</v>
      </c>
      <c r="J50" s="52">
        <f>VLOOKUP($B50,Shock_dev!$A$1:$CI$300,MATCH(DATE(J$1,1,1),Shock_dev!$A$1:$CI$1,0),FALSE)</f>
        <v>128559.11400000006</v>
      </c>
      <c r="K50" s="52">
        <f>VLOOKUP($B50,Shock_dev!$A$1:$CI$300,MATCH(DATE(K$1,1,1),Shock_dev!$A$1:$CI$1,0),FALSE)</f>
        <v>132930.01599999983</v>
      </c>
      <c r="L50" s="52">
        <f>VLOOKUP($B50,Shock_dev!$A$1:$CI$300,MATCH(DATE(L$1,1,1),Shock_dev!$A$1:$CI$1,0),FALSE)</f>
        <v>140646.10599999968</v>
      </c>
      <c r="M50" s="52">
        <f>VLOOKUP($B50,Shock_dev!$A$1:$CI$300,MATCH(DATE(M$1,1,1),Shock_dev!$A$1:$CI$1,0),FALSE)</f>
        <v>151320.08299999963</v>
      </c>
      <c r="N50" s="52">
        <f>VLOOKUP($B50,Shock_dev!$A$1:$CI$300,MATCH(DATE(N$1,1,1),Shock_dev!$A$1:$CI$1,0),FALSE)</f>
        <v>155612.3610000005</v>
      </c>
      <c r="O50" s="52">
        <f>VLOOKUP($B50,Shock_dev!$A$1:$CI$300,MATCH(DATE(O$1,1,1),Shock_dev!$A$1:$CI$1,0),FALSE)</f>
        <v>158645.02300000004</v>
      </c>
      <c r="P50" s="52">
        <f>VLOOKUP($B50,Shock_dev!$A$1:$CI$300,MATCH(DATE(P$1,1,1),Shock_dev!$A$1:$CI$1,0),FALSE)</f>
        <v>162434.56599999964</v>
      </c>
      <c r="Q50" s="52">
        <f>VLOOKUP($B50,Shock_dev!$A$1:$CI$300,MATCH(DATE(Q$1,1,1),Shock_dev!$A$1:$CI$1,0),FALSE)</f>
        <v>168810.60599999968</v>
      </c>
      <c r="R50" s="52">
        <f>VLOOKUP($B50,Shock_dev!$A$1:$CI$300,MATCH(DATE(R$1,1,1),Shock_dev!$A$1:$CI$1,0),FALSE)</f>
        <v>170805.3320000004</v>
      </c>
      <c r="S50" s="52">
        <f>VLOOKUP($B50,Shock_dev!$A$1:$CI$300,MATCH(DATE(S$1,1,1),Shock_dev!$A$1:$CI$1,0),FALSE)</f>
        <v>176435.25999999978</v>
      </c>
      <c r="T50" s="52">
        <f>VLOOKUP($B50,Shock_dev!$A$1:$CI$300,MATCH(DATE(T$1,1,1),Shock_dev!$A$1:$CI$1,0),FALSE)</f>
        <v>183272.92400000058</v>
      </c>
      <c r="U50" s="52">
        <f>VLOOKUP($B50,Shock_dev!$A$1:$CI$300,MATCH(DATE(U$1,1,1),Shock_dev!$A$1:$CI$1,0),FALSE)</f>
        <v>187368.4040000001</v>
      </c>
      <c r="V50" s="52">
        <f>VLOOKUP($B50,Shock_dev!$A$1:$CI$300,MATCH(DATE(V$1,1,1),Shock_dev!$A$1:$CI$1,0),FALSE)</f>
        <v>195620.85599999968</v>
      </c>
      <c r="W50" s="52">
        <f>VLOOKUP($B50,Shock_dev!$A$1:$CI$300,MATCH(DATE(W$1,1,1),Shock_dev!$A$1:$CI$1,0),FALSE)</f>
        <v>202056.62399999984</v>
      </c>
      <c r="X50" s="52">
        <f>VLOOKUP($B50,Shock_dev!$A$1:$CI$300,MATCH(DATE(X$1,1,1),Shock_dev!$A$1:$CI$1,0),FALSE)</f>
        <v>208359.82599999942</v>
      </c>
      <c r="Y50" s="52">
        <f>VLOOKUP($B50,Shock_dev!$A$1:$CI$300,MATCH(DATE(Y$1,1,1),Shock_dev!$A$1:$CI$1,0),FALSE)</f>
        <v>217986.6950000003</v>
      </c>
      <c r="Z50" s="52">
        <f>VLOOKUP($B50,Shock_dev!$A$1:$CI$300,MATCH(DATE(Z$1,1,1),Shock_dev!$A$1:$CI$1,0),FALSE)</f>
        <v>223243.1110000005</v>
      </c>
      <c r="AA50" s="52">
        <f>VLOOKUP($B50,Shock_dev!$A$1:$CI$300,MATCH(DATE(AA$1,1,1),Shock_dev!$A$1:$CI$1,0),FALSE)</f>
        <v>229552.81099999975</v>
      </c>
      <c r="AB50" s="52">
        <f>VLOOKUP($B50,Shock_dev!$A$1:$CI$300,MATCH(DATE(AB$1,1,1),Shock_dev!$A$1:$CI$1,0),FALSE)</f>
        <v>235704.60099999979</v>
      </c>
      <c r="AC50" s="52">
        <f>VLOOKUP($B50,Shock_dev!$A$1:$CI$300,MATCH(DATE(AC$1,1,1),Shock_dev!$A$1:$CI$1,0),FALSE)</f>
        <v>241720.58700000029</v>
      </c>
      <c r="AD50" s="52">
        <f>VLOOKUP($B50,Shock_dev!$A$1:$CI$300,MATCH(DATE(AD$1,1,1),Shock_dev!$A$1:$CI$1,0),FALSE)</f>
        <v>247199.14199999999</v>
      </c>
      <c r="AE50" s="52">
        <f>VLOOKUP($B50,Shock_dev!$A$1:$CI$300,MATCH(DATE(AE$1,1,1),Shock_dev!$A$1:$CI$1,0),FALSE)</f>
        <v>252888.71100000013</v>
      </c>
      <c r="AF50" s="52">
        <f>VLOOKUP($B50,Shock_dev!$A$1:$CI$300,MATCH(DATE(AF$1,1,1),Shock_dev!$A$1:$CI$1,0),FALSE)</f>
        <v>257331.71399999969</v>
      </c>
      <c r="AG50" s="52"/>
      <c r="AH50" s="65">
        <f>AVERAGE(C50:G50)</f>
        <v>89296.7012000002</v>
      </c>
      <c r="AI50" s="65">
        <f>AVERAGE(H50:L50)</f>
        <v>127476.97179999985</v>
      </c>
      <c r="AJ50" s="65">
        <f>AVERAGE(M50:Q50)</f>
        <v>159364.52779999989</v>
      </c>
      <c r="AK50" s="65">
        <f>AVERAGE(R50:V50)</f>
        <v>182700.55520000012</v>
      </c>
      <c r="AL50" s="65">
        <f>AVERAGE(W50:AA50)</f>
        <v>216239.81339999996</v>
      </c>
      <c r="AM50" s="65">
        <f>AVERAGE(AB50:AF50)</f>
        <v>246968.95099999997</v>
      </c>
      <c r="AN50" s="66"/>
      <c r="AO50" s="65">
        <f>AVERAGE(AH50:AI50)</f>
        <v>108386.83650000003</v>
      </c>
      <c r="AP50" s="65">
        <f>AVERAGE(AJ50:AK50)</f>
        <v>171032.54149999999</v>
      </c>
      <c r="AQ50" s="65">
        <f>AVERAGE(AL50:AM50)</f>
        <v>231604.38219999996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286.05091000000539</v>
      </c>
      <c r="D51" s="52">
        <f>VLOOKUP($B51,Shock_dev!$A$1:$CI$300,MATCH(DATE(D$1,1,1),Shock_dev!$A$1:$CI$1,0),FALSE)</f>
        <v>439.33977000000596</v>
      </c>
      <c r="E51" s="52">
        <f>VLOOKUP($B51,Shock_dev!$A$1:$CI$300,MATCH(DATE(E$1,1,1),Shock_dev!$A$1:$CI$1,0),FALSE)</f>
        <v>542.49910000000091</v>
      </c>
      <c r="F51" s="52">
        <f>VLOOKUP($B51,Shock_dev!$A$1:$CI$300,MATCH(DATE(F$1,1,1),Shock_dev!$A$1:$CI$1,0),FALSE)</f>
        <v>598.01423999998951</v>
      </c>
      <c r="G51" s="52">
        <f>VLOOKUP($B51,Shock_dev!$A$1:$CI$300,MATCH(DATE(G$1,1,1),Shock_dev!$A$1:$CI$1,0),FALSE)</f>
        <v>610.84219999999914</v>
      </c>
      <c r="H51" s="52">
        <f>VLOOKUP($B51,Shock_dev!$A$1:$CI$300,MATCH(DATE(H$1,1,1),Shock_dev!$A$1:$CI$1,0),FALSE)</f>
        <v>606.21880999999121</v>
      </c>
      <c r="I51" s="52">
        <f>VLOOKUP($B51,Shock_dev!$A$1:$CI$300,MATCH(DATE(I$1,1,1),Shock_dev!$A$1:$CI$1,0),FALSE)</f>
        <v>580.91945999999007</v>
      </c>
      <c r="J51" s="52">
        <f>VLOOKUP($B51,Shock_dev!$A$1:$CI$300,MATCH(DATE(J$1,1,1),Shock_dev!$A$1:$CI$1,0),FALSE)</f>
        <v>559.41470999999729</v>
      </c>
      <c r="K51" s="52">
        <f>VLOOKUP($B51,Shock_dev!$A$1:$CI$300,MATCH(DATE(K$1,1,1),Shock_dev!$A$1:$CI$1,0),FALSE)</f>
        <v>525.60421000000497</v>
      </c>
      <c r="L51" s="52">
        <f>VLOOKUP($B51,Shock_dev!$A$1:$CI$300,MATCH(DATE(L$1,1,1),Shock_dev!$A$1:$CI$1,0),FALSE)</f>
        <v>499.42267999998876</v>
      </c>
      <c r="M51" s="52">
        <f>VLOOKUP($B51,Shock_dev!$A$1:$CI$300,MATCH(DATE(M$1,1,1),Shock_dev!$A$1:$CI$1,0),FALSE)</f>
        <v>489.79286000000138</v>
      </c>
      <c r="N51" s="52">
        <f>VLOOKUP($B51,Shock_dev!$A$1:$CI$300,MATCH(DATE(N$1,1,1),Shock_dev!$A$1:$CI$1,0),FALSE)</f>
        <v>466.7256100000086</v>
      </c>
      <c r="O51" s="52">
        <f>VLOOKUP($B51,Shock_dev!$A$1:$CI$300,MATCH(DATE(O$1,1,1),Shock_dev!$A$1:$CI$1,0),FALSE)</f>
        <v>430.80139999999665</v>
      </c>
      <c r="P51" s="52">
        <f>VLOOKUP($B51,Shock_dev!$A$1:$CI$300,MATCH(DATE(P$1,1,1),Shock_dev!$A$1:$CI$1,0),FALSE)</f>
        <v>392.31469999998808</v>
      </c>
      <c r="Q51" s="52">
        <f>VLOOKUP($B51,Shock_dev!$A$1:$CI$300,MATCH(DATE(Q$1,1,1),Shock_dev!$A$1:$CI$1,0),FALSE)</f>
        <v>365.0789999999979</v>
      </c>
      <c r="R51" s="52">
        <f>VLOOKUP($B51,Shock_dev!$A$1:$CI$300,MATCH(DATE(R$1,1,1),Shock_dev!$A$1:$CI$1,0),FALSE)</f>
        <v>329.17669999999634</v>
      </c>
      <c r="S51" s="52">
        <f>VLOOKUP($B51,Shock_dev!$A$1:$CI$300,MATCH(DATE(S$1,1,1),Shock_dev!$A$1:$CI$1,0),FALSE)</f>
        <v>304.86620000000403</v>
      </c>
      <c r="T51" s="52">
        <f>VLOOKUP($B51,Shock_dev!$A$1:$CI$300,MATCH(DATE(T$1,1,1),Shock_dev!$A$1:$CI$1,0),FALSE)</f>
        <v>293.83000000000175</v>
      </c>
      <c r="U51" s="52">
        <f>VLOOKUP($B51,Shock_dev!$A$1:$CI$300,MATCH(DATE(U$1,1,1),Shock_dev!$A$1:$CI$1,0),FALSE)</f>
        <v>280.89339999998629</v>
      </c>
      <c r="V51" s="52">
        <f>VLOOKUP($B51,Shock_dev!$A$1:$CI$300,MATCH(DATE(V$1,1,1),Shock_dev!$A$1:$CI$1,0),FALSE)</f>
        <v>284.27659999999742</v>
      </c>
      <c r="W51" s="52">
        <f>VLOOKUP($B51,Shock_dev!$A$1:$CI$300,MATCH(DATE(W$1,1,1),Shock_dev!$A$1:$CI$1,0),FALSE)</f>
        <v>290.31450000000768</v>
      </c>
      <c r="X51" s="52">
        <f>VLOOKUP($B51,Shock_dev!$A$1:$CI$300,MATCH(DATE(X$1,1,1),Shock_dev!$A$1:$CI$1,0),FALSE)</f>
        <v>297.45599999999104</v>
      </c>
      <c r="Y51" s="52">
        <f>VLOOKUP($B51,Shock_dev!$A$1:$CI$300,MATCH(DATE(Y$1,1,1),Shock_dev!$A$1:$CI$1,0),FALSE)</f>
        <v>317.94000000000233</v>
      </c>
      <c r="Z51" s="52">
        <f>VLOOKUP($B51,Shock_dev!$A$1:$CI$300,MATCH(DATE(Z$1,1,1),Shock_dev!$A$1:$CI$1,0),FALSE)</f>
        <v>329.01390000000538</v>
      </c>
      <c r="AA51" s="52">
        <f>VLOOKUP($B51,Shock_dev!$A$1:$CI$300,MATCH(DATE(AA$1,1,1),Shock_dev!$A$1:$CI$1,0),FALSE)</f>
        <v>339.25719999999274</v>
      </c>
      <c r="AB51" s="52">
        <f>VLOOKUP($B51,Shock_dev!$A$1:$CI$300,MATCH(DATE(AB$1,1,1),Shock_dev!$A$1:$CI$1,0),FALSE)</f>
        <v>349.01610000000801</v>
      </c>
      <c r="AC51" s="52">
        <f>VLOOKUP($B51,Shock_dev!$A$1:$CI$300,MATCH(DATE(AC$1,1,1),Shock_dev!$A$1:$CI$1,0),FALSE)</f>
        <v>358.52100000000792</v>
      </c>
      <c r="AD51" s="52">
        <f>VLOOKUP($B51,Shock_dev!$A$1:$CI$300,MATCH(DATE(AD$1,1,1),Shock_dev!$A$1:$CI$1,0),FALSE)</f>
        <v>366.2951999999932</v>
      </c>
      <c r="AE51" s="52">
        <f>VLOOKUP($B51,Shock_dev!$A$1:$CI$300,MATCH(DATE(AE$1,1,1),Shock_dev!$A$1:$CI$1,0),FALSE)</f>
        <v>374.45679999999993</v>
      </c>
      <c r="AF51" s="52">
        <f>VLOOKUP($B51,Shock_dev!$A$1:$CI$300,MATCH(DATE(AF$1,1,1),Shock_dev!$A$1:$CI$1,0),FALSE)</f>
        <v>378.56329999999434</v>
      </c>
      <c r="AG51" s="52"/>
      <c r="AH51" s="65">
        <f t="shared" ref="AH51:AH80" si="1">AVERAGE(C51:G51)</f>
        <v>495.34924400000017</v>
      </c>
      <c r="AI51" s="65">
        <f t="shared" ref="AI51:AI80" si="2">AVERAGE(H51:L51)</f>
        <v>554.31597399999441</v>
      </c>
      <c r="AJ51" s="65">
        <f t="shared" ref="AJ51:AJ80" si="3">AVERAGE(M51:Q51)</f>
        <v>428.94271399999855</v>
      </c>
      <c r="AK51" s="65">
        <f t="shared" ref="AK51:AK80" si="4">AVERAGE(R51:V51)</f>
        <v>298.60857999999718</v>
      </c>
      <c r="AL51" s="65">
        <f t="shared" ref="AL51:AL80" si="5">AVERAGE(W51:AA51)</f>
        <v>314.79631999999981</v>
      </c>
      <c r="AM51" s="65">
        <f t="shared" ref="AM51:AM80" si="6">AVERAGE(AB51:AF51)</f>
        <v>365.37048000000067</v>
      </c>
      <c r="AN51" s="66"/>
      <c r="AO51" s="65">
        <f t="shared" ref="AO51:AO80" si="7">AVERAGE(AH51:AI51)</f>
        <v>524.83260899999732</v>
      </c>
      <c r="AP51" s="65">
        <f t="shared" ref="AP51:AP80" si="8">AVERAGE(AJ51:AK51)</f>
        <v>363.77564699999789</v>
      </c>
      <c r="AQ51" s="65">
        <f t="shared" ref="AQ51:AQ80" si="9">AVERAGE(AL51:AM51)</f>
        <v>340.08340000000021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408.47191999999995</v>
      </c>
      <c r="D52" s="52">
        <f>VLOOKUP($B52,Shock_dev!$A$1:$CI$300,MATCH(DATE(D$1,1,1),Shock_dev!$A$1:$CI$1,0),FALSE)</f>
        <v>511.04101000000082</v>
      </c>
      <c r="E52" s="52">
        <f>VLOOKUP($B52,Shock_dev!$A$1:$CI$300,MATCH(DATE(E$1,1,1),Shock_dev!$A$1:$CI$1,0),FALSE)</f>
        <v>547.86387000000104</v>
      </c>
      <c r="F52" s="52">
        <f>VLOOKUP($B52,Shock_dev!$A$1:$CI$300,MATCH(DATE(F$1,1,1),Shock_dev!$A$1:$CI$1,0),FALSE)</f>
        <v>564.90974999999889</v>
      </c>
      <c r="G52" s="52">
        <f>VLOOKUP($B52,Shock_dev!$A$1:$CI$300,MATCH(DATE(G$1,1,1),Shock_dev!$A$1:$CI$1,0),FALSE)</f>
        <v>561.04764000000068</v>
      </c>
      <c r="H52" s="52">
        <f>VLOOKUP($B52,Shock_dev!$A$1:$CI$300,MATCH(DATE(H$1,1,1),Shock_dev!$A$1:$CI$1,0),FALSE)</f>
        <v>577.59823999999935</v>
      </c>
      <c r="I52" s="52">
        <f>VLOOKUP($B52,Shock_dev!$A$1:$CI$300,MATCH(DATE(I$1,1,1),Shock_dev!$A$1:$CI$1,0),FALSE)</f>
        <v>570.26486999999906</v>
      </c>
      <c r="J52" s="52">
        <f>VLOOKUP($B52,Shock_dev!$A$1:$CI$300,MATCH(DATE(J$1,1,1),Shock_dev!$A$1:$CI$1,0),FALSE)</f>
        <v>594.02234999999928</v>
      </c>
      <c r="K52" s="52">
        <f>VLOOKUP($B52,Shock_dev!$A$1:$CI$300,MATCH(DATE(K$1,1,1),Shock_dev!$A$1:$CI$1,0),FALSE)</f>
        <v>583.31771000000299</v>
      </c>
      <c r="L52" s="52">
        <f>VLOOKUP($B52,Shock_dev!$A$1:$CI$300,MATCH(DATE(L$1,1,1),Shock_dev!$A$1:$CI$1,0),FALSE)</f>
        <v>601.68370000000141</v>
      </c>
      <c r="M52" s="52">
        <f>VLOOKUP($B52,Shock_dev!$A$1:$CI$300,MATCH(DATE(M$1,1,1),Shock_dev!$A$1:$CI$1,0),FALSE)</f>
        <v>646.24737000000096</v>
      </c>
      <c r="N52" s="52">
        <f>VLOOKUP($B52,Shock_dev!$A$1:$CI$300,MATCH(DATE(N$1,1,1),Shock_dev!$A$1:$CI$1,0),FALSE)</f>
        <v>636.96757000000071</v>
      </c>
      <c r="O52" s="52">
        <f>VLOOKUP($B52,Shock_dev!$A$1:$CI$300,MATCH(DATE(O$1,1,1),Shock_dev!$A$1:$CI$1,0),FALSE)</f>
        <v>612.93651000000318</v>
      </c>
      <c r="P52" s="52">
        <f>VLOOKUP($B52,Shock_dev!$A$1:$CI$300,MATCH(DATE(P$1,1,1),Shock_dev!$A$1:$CI$1,0),FALSE)</f>
        <v>597.96117000000231</v>
      </c>
      <c r="Q52" s="52">
        <f>VLOOKUP($B52,Shock_dev!$A$1:$CI$300,MATCH(DATE(Q$1,1,1),Shock_dev!$A$1:$CI$1,0),FALSE)</f>
        <v>608.62771000000066</v>
      </c>
      <c r="R52" s="52">
        <f>VLOOKUP($B52,Shock_dev!$A$1:$CI$300,MATCH(DATE(R$1,1,1),Shock_dev!$A$1:$CI$1,0),FALSE)</f>
        <v>581.95845999999801</v>
      </c>
      <c r="S52" s="52">
        <f>VLOOKUP($B52,Shock_dev!$A$1:$CI$300,MATCH(DATE(S$1,1,1),Shock_dev!$A$1:$CI$1,0),FALSE)</f>
        <v>586.94671000000017</v>
      </c>
      <c r="T52" s="52">
        <f>VLOOKUP($B52,Shock_dev!$A$1:$CI$300,MATCH(DATE(T$1,1,1),Shock_dev!$A$1:$CI$1,0),FALSE)</f>
        <v>605.09743000000162</v>
      </c>
      <c r="U52" s="52">
        <f>VLOOKUP($B52,Shock_dev!$A$1:$CI$300,MATCH(DATE(U$1,1,1),Shock_dev!$A$1:$CI$1,0),FALSE)</f>
        <v>599.2805100000005</v>
      </c>
      <c r="V52" s="52">
        <f>VLOOKUP($B52,Shock_dev!$A$1:$CI$300,MATCH(DATE(V$1,1,1),Shock_dev!$A$1:$CI$1,0),FALSE)</f>
        <v>629.44047000000137</v>
      </c>
      <c r="W52" s="52">
        <f>VLOOKUP($B52,Shock_dev!$A$1:$CI$300,MATCH(DATE(W$1,1,1),Shock_dev!$A$1:$CI$1,0),FALSE)</f>
        <v>646.03190000000177</v>
      </c>
      <c r="X52" s="52">
        <f>VLOOKUP($B52,Shock_dev!$A$1:$CI$300,MATCH(DATE(X$1,1,1),Shock_dev!$A$1:$CI$1,0),FALSE)</f>
        <v>660.7639199999976</v>
      </c>
      <c r="Y52" s="52">
        <f>VLOOKUP($B52,Shock_dev!$A$1:$CI$300,MATCH(DATE(Y$1,1,1),Shock_dev!$A$1:$CI$1,0),FALSE)</f>
        <v>708.89740000000165</v>
      </c>
      <c r="Z52" s="52">
        <f>VLOOKUP($B52,Shock_dev!$A$1:$CI$300,MATCH(DATE(Z$1,1,1),Shock_dev!$A$1:$CI$1,0),FALSE)</f>
        <v>717.611960000002</v>
      </c>
      <c r="AA52" s="52">
        <f>VLOOKUP($B52,Shock_dev!$A$1:$CI$300,MATCH(DATE(AA$1,1,1),Shock_dev!$A$1:$CI$1,0),FALSE)</f>
        <v>733.8070000000007</v>
      </c>
      <c r="AB52" s="52">
        <f>VLOOKUP($B52,Shock_dev!$A$1:$CI$300,MATCH(DATE(AB$1,1,1),Shock_dev!$A$1:$CI$1,0),FALSE)</f>
        <v>750.55569999999716</v>
      </c>
      <c r="AC52" s="52">
        <f>VLOOKUP($B52,Shock_dev!$A$1:$CI$300,MATCH(DATE(AC$1,1,1),Shock_dev!$A$1:$CI$1,0),FALSE)</f>
        <v>767.16193000000203</v>
      </c>
      <c r="AD52" s="52">
        <f>VLOOKUP($B52,Shock_dev!$A$1:$CI$300,MATCH(DATE(AD$1,1,1),Shock_dev!$A$1:$CI$1,0),FALSE)</f>
        <v>779.92445000000225</v>
      </c>
      <c r="AE52" s="52">
        <f>VLOOKUP($B52,Shock_dev!$A$1:$CI$300,MATCH(DATE(AE$1,1,1),Shock_dev!$A$1:$CI$1,0),FALSE)</f>
        <v>795.3312900000019</v>
      </c>
      <c r="AF52" s="52">
        <f>VLOOKUP($B52,Shock_dev!$A$1:$CI$300,MATCH(DATE(AF$1,1,1),Shock_dev!$A$1:$CI$1,0),FALSE)</f>
        <v>800.7531999999992</v>
      </c>
      <c r="AG52" s="52"/>
      <c r="AH52" s="65">
        <f t="shared" si="1"/>
        <v>518.66683800000033</v>
      </c>
      <c r="AI52" s="65">
        <f t="shared" si="2"/>
        <v>585.37737400000037</v>
      </c>
      <c r="AJ52" s="65">
        <f t="shared" si="3"/>
        <v>620.54806600000154</v>
      </c>
      <c r="AK52" s="65">
        <f t="shared" si="4"/>
        <v>600.54471600000034</v>
      </c>
      <c r="AL52" s="65">
        <f t="shared" si="5"/>
        <v>693.42243600000074</v>
      </c>
      <c r="AM52" s="65">
        <f t="shared" si="6"/>
        <v>778.74531400000046</v>
      </c>
      <c r="AN52" s="66"/>
      <c r="AO52" s="65">
        <f t="shared" si="7"/>
        <v>552.02210600000035</v>
      </c>
      <c r="AP52" s="65">
        <f t="shared" si="8"/>
        <v>610.54639100000099</v>
      </c>
      <c r="AQ52" s="65">
        <f t="shared" si="9"/>
        <v>736.0838750000006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278.92879999999423</v>
      </c>
      <c r="D53" s="52">
        <f>VLOOKUP($B53,Shock_dev!$A$1:$CI$300,MATCH(DATE(D$1,1,1),Shock_dev!$A$1:$CI$1,0),FALSE)</f>
        <v>371.70799999998417</v>
      </c>
      <c r="E53" s="52">
        <f>VLOOKUP($B53,Shock_dev!$A$1:$CI$300,MATCH(DATE(E$1,1,1),Shock_dev!$A$1:$CI$1,0),FALSE)</f>
        <v>409.1877000000095</v>
      </c>
      <c r="F53" s="52">
        <f>VLOOKUP($B53,Shock_dev!$A$1:$CI$300,MATCH(DATE(F$1,1,1),Shock_dev!$A$1:$CI$1,0),FALSE)</f>
        <v>397.19589999999152</v>
      </c>
      <c r="G53" s="52">
        <f>VLOOKUP($B53,Shock_dev!$A$1:$CI$300,MATCH(DATE(G$1,1,1),Shock_dev!$A$1:$CI$1,0),FALSE)</f>
        <v>344.80079999999725</v>
      </c>
      <c r="H53" s="52">
        <f>VLOOKUP($B53,Shock_dev!$A$1:$CI$300,MATCH(DATE(H$1,1,1),Shock_dev!$A$1:$CI$1,0),FALSE)</f>
        <v>273.00070000000414</v>
      </c>
      <c r="I53" s="52">
        <f>VLOOKUP($B53,Shock_dev!$A$1:$CI$300,MATCH(DATE(I$1,1,1),Shock_dev!$A$1:$CI$1,0),FALSE)</f>
        <v>184.09979999999632</v>
      </c>
      <c r="J53" s="52">
        <f>VLOOKUP($B53,Shock_dev!$A$1:$CI$300,MATCH(DATE(J$1,1,1),Shock_dev!$A$1:$CI$1,0),FALSE)</f>
        <v>97.27290000001085</v>
      </c>
      <c r="K53" s="52">
        <f>VLOOKUP($B53,Shock_dev!$A$1:$CI$300,MATCH(DATE(K$1,1,1),Shock_dev!$A$1:$CI$1,0),FALSE)</f>
        <v>4.1034000000217929</v>
      </c>
      <c r="L53" s="52">
        <f>VLOOKUP($B53,Shock_dev!$A$1:$CI$300,MATCH(DATE(L$1,1,1),Shock_dev!$A$1:$CI$1,0),FALSE)</f>
        <v>-80.016200000012759</v>
      </c>
      <c r="M53" s="52">
        <f>VLOOKUP($B53,Shock_dev!$A$1:$CI$300,MATCH(DATE(M$1,1,1),Shock_dev!$A$1:$CI$1,0),FALSE)</f>
        <v>-148.75930000000517</v>
      </c>
      <c r="N53" s="52">
        <f>VLOOKUP($B53,Shock_dev!$A$1:$CI$300,MATCH(DATE(N$1,1,1),Shock_dev!$A$1:$CI$1,0),FALSE)</f>
        <v>-223.25089999998454</v>
      </c>
      <c r="O53" s="52">
        <f>VLOOKUP($B53,Shock_dev!$A$1:$CI$300,MATCH(DATE(O$1,1,1),Shock_dev!$A$1:$CI$1,0),FALSE)</f>
        <v>-301.39710000000196</v>
      </c>
      <c r="P53" s="52">
        <f>VLOOKUP($B53,Shock_dev!$A$1:$CI$300,MATCH(DATE(P$1,1,1),Shock_dev!$A$1:$CI$1,0),FALSE)</f>
        <v>-374.45019999999204</v>
      </c>
      <c r="Q53" s="52">
        <f>VLOOKUP($B53,Shock_dev!$A$1:$CI$300,MATCH(DATE(Q$1,1,1),Shock_dev!$A$1:$CI$1,0),FALSE)</f>
        <v>-432.53669999999693</v>
      </c>
      <c r="R53" s="52">
        <f>VLOOKUP($B53,Shock_dev!$A$1:$CI$300,MATCH(DATE(R$1,1,1),Shock_dev!$A$1:$CI$1,0),FALSE)</f>
        <v>-488.98939999999129</v>
      </c>
      <c r="S53" s="52">
        <f>VLOOKUP($B53,Shock_dev!$A$1:$CI$300,MATCH(DATE(S$1,1,1),Shock_dev!$A$1:$CI$1,0),FALSE)</f>
        <v>-529.99969999998575</v>
      </c>
      <c r="T53" s="52">
        <f>VLOOKUP($B53,Shock_dev!$A$1:$CI$300,MATCH(DATE(T$1,1,1),Shock_dev!$A$1:$CI$1,0),FALSE)</f>
        <v>-555.8017000000109</v>
      </c>
      <c r="U53" s="52">
        <f>VLOOKUP($B53,Shock_dev!$A$1:$CI$300,MATCH(DATE(U$1,1,1),Shock_dev!$A$1:$CI$1,0),FALSE)</f>
        <v>-577.45300000000861</v>
      </c>
      <c r="V53" s="52">
        <f>VLOOKUP($B53,Shock_dev!$A$1:$CI$300,MATCH(DATE(V$1,1,1),Shock_dev!$A$1:$CI$1,0),FALSE)</f>
        <v>-583.9721000000136</v>
      </c>
      <c r="W53" s="52">
        <f>VLOOKUP($B53,Shock_dev!$A$1:$CI$300,MATCH(DATE(W$1,1,1),Shock_dev!$A$1:$CI$1,0),FALSE)</f>
        <v>-585.99359999998705</v>
      </c>
      <c r="X53" s="52">
        <f>VLOOKUP($B53,Shock_dev!$A$1:$CI$300,MATCH(DATE(X$1,1,1),Shock_dev!$A$1:$CI$1,0),FALSE)</f>
        <v>-585.37249999999767</v>
      </c>
      <c r="Y53" s="52">
        <f>VLOOKUP($B53,Shock_dev!$A$1:$CI$300,MATCH(DATE(Y$1,1,1),Shock_dev!$A$1:$CI$1,0),FALSE)</f>
        <v>-575.36089999999967</v>
      </c>
      <c r="Z53" s="52">
        <f>VLOOKUP($B53,Shock_dev!$A$1:$CI$300,MATCH(DATE(Z$1,1,1),Shock_dev!$A$1:$CI$1,0),FALSE)</f>
        <v>-572.01149999999325</v>
      </c>
      <c r="AA53" s="52">
        <f>VLOOKUP($B53,Shock_dev!$A$1:$CI$300,MATCH(DATE(AA$1,1,1),Shock_dev!$A$1:$CI$1,0),FALSE)</f>
        <v>-569.84930000000168</v>
      </c>
      <c r="AB53" s="52">
        <f>VLOOKUP($B53,Shock_dev!$A$1:$CI$300,MATCH(DATE(AB$1,1,1),Shock_dev!$A$1:$CI$1,0),FALSE)</f>
        <v>-568.59990000000107</v>
      </c>
      <c r="AC53" s="52">
        <f>VLOOKUP($B53,Shock_dev!$A$1:$CI$300,MATCH(DATE(AC$1,1,1),Shock_dev!$A$1:$CI$1,0),FALSE)</f>
        <v>-568.18609999999171</v>
      </c>
      <c r="AD53" s="52">
        <f>VLOOKUP($B53,Shock_dev!$A$1:$CI$300,MATCH(DATE(AD$1,1,1),Shock_dev!$A$1:$CI$1,0),FALSE)</f>
        <v>-569.57229999999981</v>
      </c>
      <c r="AE53" s="52">
        <f>VLOOKUP($B53,Shock_dev!$A$1:$CI$300,MATCH(DATE(AE$1,1,1),Shock_dev!$A$1:$CI$1,0),FALSE)</f>
        <v>-571.30230000001029</v>
      </c>
      <c r="AF53" s="52">
        <f>VLOOKUP($B53,Shock_dev!$A$1:$CI$300,MATCH(DATE(AF$1,1,1),Shock_dev!$A$1:$CI$1,0),FALSE)</f>
        <v>-576.08600000001024</v>
      </c>
      <c r="AG53" s="52"/>
      <c r="AH53" s="65">
        <f t="shared" si="1"/>
        <v>360.36423999999533</v>
      </c>
      <c r="AI53" s="65">
        <f t="shared" si="2"/>
        <v>95.692120000004067</v>
      </c>
      <c r="AJ53" s="65">
        <f t="shared" si="3"/>
        <v>-296.07883999999615</v>
      </c>
      <c r="AK53" s="65">
        <f t="shared" si="4"/>
        <v>-547.24318000000198</v>
      </c>
      <c r="AL53" s="65">
        <f t="shared" si="5"/>
        <v>-577.71755999999584</v>
      </c>
      <c r="AM53" s="65">
        <f t="shared" si="6"/>
        <v>-570.74932000000263</v>
      </c>
      <c r="AN53" s="66"/>
      <c r="AO53" s="65">
        <f t="shared" si="7"/>
        <v>228.02817999999971</v>
      </c>
      <c r="AP53" s="65">
        <f t="shared" si="8"/>
        <v>-421.66100999999907</v>
      </c>
      <c r="AQ53" s="65">
        <f t="shared" si="9"/>
        <v>-574.23343999999929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1038.2889300000024</v>
      </c>
      <c r="D54" s="52">
        <f>VLOOKUP($B54,Shock_dev!$A$1:$CI$300,MATCH(DATE(D$1,1,1),Shock_dev!$A$1:$CI$1,0),FALSE)</f>
        <v>1255.567790000001</v>
      </c>
      <c r="E54" s="52">
        <f>VLOOKUP($B54,Shock_dev!$A$1:$CI$300,MATCH(DATE(E$1,1,1),Shock_dev!$A$1:$CI$1,0),FALSE)</f>
        <v>1331.247330000002</v>
      </c>
      <c r="F54" s="52">
        <f>VLOOKUP($B54,Shock_dev!$A$1:$CI$300,MATCH(DATE(F$1,1,1),Shock_dev!$A$1:$CI$1,0),FALSE)</f>
        <v>1372.32863</v>
      </c>
      <c r="G54" s="52">
        <f>VLOOKUP($B54,Shock_dev!$A$1:$CI$300,MATCH(DATE(G$1,1,1),Shock_dev!$A$1:$CI$1,0),FALSE)</f>
        <v>1369.41878</v>
      </c>
      <c r="H54" s="52">
        <f>VLOOKUP($B54,Shock_dev!$A$1:$CI$300,MATCH(DATE(H$1,1,1),Shock_dev!$A$1:$CI$1,0),FALSE)</f>
        <v>1424.9790500000017</v>
      </c>
      <c r="I54" s="52">
        <f>VLOOKUP($B54,Shock_dev!$A$1:$CI$300,MATCH(DATE(I$1,1,1),Shock_dev!$A$1:$CI$1,0),FALSE)</f>
        <v>1420.8072900000006</v>
      </c>
      <c r="J54" s="52">
        <f>VLOOKUP($B54,Shock_dev!$A$1:$CI$300,MATCH(DATE(J$1,1,1),Shock_dev!$A$1:$CI$1,0),FALSE)</f>
        <v>1498.9242600000034</v>
      </c>
      <c r="K54" s="52">
        <f>VLOOKUP($B54,Shock_dev!$A$1:$CI$300,MATCH(DATE(K$1,1,1),Shock_dev!$A$1:$CI$1,0),FALSE)</f>
        <v>1487.2558600000011</v>
      </c>
      <c r="L54" s="52">
        <f>VLOOKUP($B54,Shock_dev!$A$1:$CI$300,MATCH(DATE(L$1,1,1),Shock_dev!$A$1:$CI$1,0),FALSE)</f>
        <v>1552.5309200000011</v>
      </c>
      <c r="M54" s="52">
        <f>VLOOKUP($B54,Shock_dev!$A$1:$CI$300,MATCH(DATE(M$1,1,1),Shock_dev!$A$1:$CI$1,0),FALSE)</f>
        <v>1681.1586099999986</v>
      </c>
      <c r="N54" s="52">
        <f>VLOOKUP($B54,Shock_dev!$A$1:$CI$300,MATCH(DATE(N$1,1,1),Shock_dev!$A$1:$CI$1,0),FALSE)</f>
        <v>1669.3270899999989</v>
      </c>
      <c r="O54" s="52">
        <f>VLOOKUP($B54,Shock_dev!$A$1:$CI$300,MATCH(DATE(O$1,1,1),Shock_dev!$A$1:$CI$1,0),FALSE)</f>
        <v>1625.030490000001</v>
      </c>
      <c r="P54" s="52">
        <f>VLOOKUP($B54,Shock_dev!$A$1:$CI$300,MATCH(DATE(P$1,1,1),Shock_dev!$A$1:$CI$1,0),FALSE)</f>
        <v>1605.9472700000006</v>
      </c>
      <c r="Q54" s="52">
        <f>VLOOKUP($B54,Shock_dev!$A$1:$CI$300,MATCH(DATE(Q$1,1,1),Shock_dev!$A$1:$CI$1,0),FALSE)</f>
        <v>1650.7314799999986</v>
      </c>
      <c r="R54" s="52">
        <f>VLOOKUP($B54,Shock_dev!$A$1:$CI$300,MATCH(DATE(R$1,1,1),Shock_dev!$A$1:$CI$1,0),FALSE)</f>
        <v>1597.0550199999998</v>
      </c>
      <c r="S54" s="52">
        <f>VLOOKUP($B54,Shock_dev!$A$1:$CI$300,MATCH(DATE(S$1,1,1),Shock_dev!$A$1:$CI$1,0),FALSE)</f>
        <v>1626.2474099999999</v>
      </c>
      <c r="T54" s="52">
        <f>VLOOKUP($B54,Shock_dev!$A$1:$CI$300,MATCH(DATE(T$1,1,1),Shock_dev!$A$1:$CI$1,0),FALSE)</f>
        <v>1684.8815099999993</v>
      </c>
      <c r="U54" s="52">
        <f>VLOOKUP($B54,Shock_dev!$A$1:$CI$300,MATCH(DATE(U$1,1,1),Shock_dev!$A$1:$CI$1,0),FALSE)</f>
        <v>1679.6748399999997</v>
      </c>
      <c r="V54" s="52">
        <f>VLOOKUP($B54,Shock_dev!$A$1:$CI$300,MATCH(DATE(V$1,1,1),Shock_dev!$A$1:$CI$1,0),FALSE)</f>
        <v>1767.00317</v>
      </c>
      <c r="W54" s="52">
        <f>VLOOKUP($B54,Shock_dev!$A$1:$CI$300,MATCH(DATE(W$1,1,1),Shock_dev!$A$1:$CI$1,0),FALSE)</f>
        <v>1815.5938899999965</v>
      </c>
      <c r="X54" s="52">
        <f>VLOOKUP($B54,Shock_dev!$A$1:$CI$300,MATCH(DATE(X$1,1,1),Shock_dev!$A$1:$CI$1,0),FALSE)</f>
        <v>1859.7533999999978</v>
      </c>
      <c r="Y54" s="52">
        <f>VLOOKUP($B54,Shock_dev!$A$1:$CI$300,MATCH(DATE(Y$1,1,1),Shock_dev!$A$1:$CI$1,0),FALSE)</f>
        <v>1989.0152999999991</v>
      </c>
      <c r="Z54" s="52">
        <f>VLOOKUP($B54,Shock_dev!$A$1:$CI$300,MATCH(DATE(Z$1,1,1),Shock_dev!$A$1:$CI$1,0),FALSE)</f>
        <v>2014.2738700000009</v>
      </c>
      <c r="AA54" s="52">
        <f>VLOOKUP($B54,Shock_dev!$A$1:$CI$300,MATCH(DATE(AA$1,1,1),Shock_dev!$A$1:$CI$1,0),FALSE)</f>
        <v>2061.931529999998</v>
      </c>
      <c r="AB54" s="52">
        <f>VLOOKUP($B54,Shock_dev!$A$1:$CI$300,MATCH(DATE(AB$1,1,1),Shock_dev!$A$1:$CI$1,0),FALSE)</f>
        <v>2110.6756399999977</v>
      </c>
      <c r="AC54" s="52">
        <f>VLOOKUP($B54,Shock_dev!$A$1:$CI$300,MATCH(DATE(AC$1,1,1),Shock_dev!$A$1:$CI$1,0),FALSE)</f>
        <v>2158.869370000004</v>
      </c>
      <c r="AD54" s="52">
        <f>VLOOKUP($B54,Shock_dev!$A$1:$CI$300,MATCH(DATE(AD$1,1,1),Shock_dev!$A$1:$CI$1,0),FALSE)</f>
        <v>2197.2109299999938</v>
      </c>
      <c r="AE54" s="52">
        <f>VLOOKUP($B54,Shock_dev!$A$1:$CI$300,MATCH(DATE(AE$1,1,1),Shock_dev!$A$1:$CI$1,0),FALSE)</f>
        <v>2242.6001099999994</v>
      </c>
      <c r="AF54" s="52">
        <f>VLOOKUP($B54,Shock_dev!$A$1:$CI$300,MATCH(DATE(AF$1,1,1),Shock_dev!$A$1:$CI$1,0),FALSE)</f>
        <v>2262.3239099999992</v>
      </c>
      <c r="AG54" s="52"/>
      <c r="AH54" s="65">
        <f t="shared" si="1"/>
        <v>1273.370292000001</v>
      </c>
      <c r="AI54" s="65">
        <f t="shared" si="2"/>
        <v>1476.8994760000016</v>
      </c>
      <c r="AJ54" s="65">
        <f t="shared" si="3"/>
        <v>1646.4389879999994</v>
      </c>
      <c r="AK54" s="65">
        <f t="shared" si="4"/>
        <v>1670.9723899999997</v>
      </c>
      <c r="AL54" s="65">
        <f t="shared" si="5"/>
        <v>1948.1135979999985</v>
      </c>
      <c r="AM54" s="65">
        <f t="shared" si="6"/>
        <v>2194.3359919999989</v>
      </c>
      <c r="AN54" s="66"/>
      <c r="AO54" s="65">
        <f t="shared" si="7"/>
        <v>1375.1348840000014</v>
      </c>
      <c r="AP54" s="65">
        <f t="shared" si="8"/>
        <v>1658.7056889999994</v>
      </c>
      <c r="AQ54" s="65">
        <f t="shared" si="9"/>
        <v>2071.2247949999987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77.641670000000886</v>
      </c>
      <c r="D55" s="52">
        <f>VLOOKUP($B55,Shock_dev!$A$1:$CI$300,MATCH(DATE(D$1,1,1),Shock_dev!$A$1:$CI$1,0),FALSE)</f>
        <v>108.04795000000013</v>
      </c>
      <c r="E55" s="52">
        <f>VLOOKUP($B55,Shock_dev!$A$1:$CI$300,MATCH(DATE(E$1,1,1),Shock_dev!$A$1:$CI$1,0),FALSE)</f>
        <v>123.51755000000048</v>
      </c>
      <c r="F55" s="52">
        <f>VLOOKUP($B55,Shock_dev!$A$1:$CI$300,MATCH(DATE(F$1,1,1),Shock_dev!$A$1:$CI$1,0),FALSE)</f>
        <v>128.67174000000159</v>
      </c>
      <c r="G55" s="52">
        <f>VLOOKUP($B55,Shock_dev!$A$1:$CI$300,MATCH(DATE(G$1,1,1),Shock_dev!$A$1:$CI$1,0),FALSE)</f>
        <v>124.46977999999945</v>
      </c>
      <c r="H55" s="52">
        <f>VLOOKUP($B55,Shock_dev!$A$1:$CI$300,MATCH(DATE(H$1,1,1),Shock_dev!$A$1:$CI$1,0),FALSE)</f>
        <v>118.30508000000191</v>
      </c>
      <c r="I55" s="52">
        <f>VLOOKUP($B55,Shock_dev!$A$1:$CI$300,MATCH(DATE(I$1,1,1),Shock_dev!$A$1:$CI$1,0),FALSE)</f>
        <v>106.41443000000072</v>
      </c>
      <c r="J55" s="52">
        <f>VLOOKUP($B55,Shock_dev!$A$1:$CI$300,MATCH(DATE(J$1,1,1),Shock_dev!$A$1:$CI$1,0),FALSE)</f>
        <v>97.141950000001088</v>
      </c>
      <c r="K55" s="52">
        <f>VLOOKUP($B55,Shock_dev!$A$1:$CI$300,MATCH(DATE(K$1,1,1),Shock_dev!$A$1:$CI$1,0),FALSE)</f>
        <v>83.068580000002839</v>
      </c>
      <c r="L55" s="52">
        <f>VLOOKUP($B55,Shock_dev!$A$1:$CI$300,MATCH(DATE(L$1,1,1),Shock_dev!$A$1:$CI$1,0),FALSE)</f>
        <v>72.477160000002186</v>
      </c>
      <c r="M55" s="52">
        <f>VLOOKUP($B55,Shock_dev!$A$1:$CI$300,MATCH(DATE(M$1,1,1),Shock_dev!$A$1:$CI$1,0),FALSE)</f>
        <v>66.715210000002116</v>
      </c>
      <c r="N55" s="52">
        <f>VLOOKUP($B55,Shock_dev!$A$1:$CI$300,MATCH(DATE(N$1,1,1),Shock_dev!$A$1:$CI$1,0),FALSE)</f>
        <v>54.856540000000678</v>
      </c>
      <c r="O55" s="52">
        <f>VLOOKUP($B55,Shock_dev!$A$1:$CI$300,MATCH(DATE(O$1,1,1),Shock_dev!$A$1:$CI$1,0),FALSE)</f>
        <v>40.155529999999999</v>
      </c>
      <c r="P55" s="52">
        <f>VLOOKUP($B55,Shock_dev!$A$1:$CI$300,MATCH(DATE(P$1,1,1),Shock_dev!$A$1:$CI$1,0),FALSE)</f>
        <v>26.317800000000716</v>
      </c>
      <c r="Q55" s="52">
        <f>VLOOKUP($B55,Shock_dev!$A$1:$CI$300,MATCH(DATE(Q$1,1,1),Shock_dev!$A$1:$CI$1,0),FALSE)</f>
        <v>16.891520000001037</v>
      </c>
      <c r="R55" s="52">
        <f>VLOOKUP($B55,Shock_dev!$A$1:$CI$300,MATCH(DATE(R$1,1,1),Shock_dev!$A$1:$CI$1,0),FALSE)</f>
        <v>3.8136200000008103</v>
      </c>
      <c r="S55" s="52">
        <f>VLOOKUP($B55,Shock_dev!$A$1:$CI$300,MATCH(DATE(S$1,1,1),Shock_dev!$A$1:$CI$1,0),FALSE)</f>
        <v>-4.3385100000014063</v>
      </c>
      <c r="T55" s="52">
        <f>VLOOKUP($B55,Shock_dev!$A$1:$CI$300,MATCH(DATE(T$1,1,1),Shock_dev!$A$1:$CI$1,0),FALSE)</f>
        <v>-8.7060600000004342</v>
      </c>
      <c r="U55" s="52">
        <f>VLOOKUP($B55,Shock_dev!$A$1:$CI$300,MATCH(DATE(U$1,1,1),Shock_dev!$A$1:$CI$1,0),FALSE)</f>
        <v>-14.684470000000147</v>
      </c>
      <c r="V55" s="52">
        <f>VLOOKUP($B55,Shock_dev!$A$1:$CI$300,MATCH(DATE(V$1,1,1),Shock_dev!$A$1:$CI$1,0),FALSE)</f>
        <v>-14.790649999999005</v>
      </c>
      <c r="W55" s="52">
        <f>VLOOKUP($B55,Shock_dev!$A$1:$CI$300,MATCH(DATE(W$1,1,1),Shock_dev!$A$1:$CI$1,0),FALSE)</f>
        <v>-15.079079999999522</v>
      </c>
      <c r="X55" s="52">
        <f>VLOOKUP($B55,Shock_dev!$A$1:$CI$300,MATCH(DATE(X$1,1,1),Shock_dev!$A$1:$CI$1,0),FALSE)</f>
        <v>-15.01560999999856</v>
      </c>
      <c r="Y55" s="52">
        <f>VLOOKUP($B55,Shock_dev!$A$1:$CI$300,MATCH(DATE(Y$1,1,1),Shock_dev!$A$1:$CI$1,0),FALSE)</f>
        <v>-9.9399300000004587</v>
      </c>
      <c r="Z55" s="52">
        <f>VLOOKUP($B55,Shock_dev!$A$1:$CI$300,MATCH(DATE(Z$1,1,1),Shock_dev!$A$1:$CI$1,0),FALSE)</f>
        <v>-9.231260000000475</v>
      </c>
      <c r="AA55" s="52">
        <f>VLOOKUP($B55,Shock_dev!$A$1:$CI$300,MATCH(DATE(AA$1,1,1),Shock_dev!$A$1:$CI$1,0),FALSE)</f>
        <v>-7.9631899999985762</v>
      </c>
      <c r="AB55" s="52">
        <f>VLOOKUP($B55,Shock_dev!$A$1:$CI$300,MATCH(DATE(AB$1,1,1),Shock_dev!$A$1:$CI$1,0),FALSE)</f>
        <v>-6.5846899999996822</v>
      </c>
      <c r="AC55" s="52">
        <f>VLOOKUP($B55,Shock_dev!$A$1:$CI$300,MATCH(DATE(AC$1,1,1),Shock_dev!$A$1:$CI$1,0),FALSE)</f>
        <v>-5.1511500000015076</v>
      </c>
      <c r="AD55" s="52">
        <f>VLOOKUP($B55,Shock_dev!$A$1:$CI$300,MATCH(DATE(AD$1,1,1),Shock_dev!$A$1:$CI$1,0),FALSE)</f>
        <v>-4.2018500000012864</v>
      </c>
      <c r="AE55" s="52">
        <f>VLOOKUP($B55,Shock_dev!$A$1:$CI$300,MATCH(DATE(AE$1,1,1),Shock_dev!$A$1:$CI$1,0),FALSE)</f>
        <v>-2.8995500000019092</v>
      </c>
      <c r="AF55" s="52">
        <f>VLOOKUP($B55,Shock_dev!$A$1:$CI$300,MATCH(DATE(AF$1,1,1),Shock_dev!$A$1:$CI$1,0),FALSE)</f>
        <v>-2.9221200000029057</v>
      </c>
      <c r="AG55" s="52"/>
      <c r="AH55" s="65">
        <f t="shared" si="1"/>
        <v>112.4697380000005</v>
      </c>
      <c r="AI55" s="65">
        <f t="shared" si="2"/>
        <v>95.481440000001754</v>
      </c>
      <c r="AJ55" s="65">
        <f t="shared" si="3"/>
        <v>40.987320000000906</v>
      </c>
      <c r="AK55" s="65">
        <f t="shared" si="4"/>
        <v>-7.7412140000000367</v>
      </c>
      <c r="AL55" s="65">
        <f t="shared" si="5"/>
        <v>-11.445813999999519</v>
      </c>
      <c r="AM55" s="65">
        <f t="shared" si="6"/>
        <v>-4.3518720000014586</v>
      </c>
      <c r="AN55" s="66"/>
      <c r="AO55" s="65">
        <f t="shared" si="7"/>
        <v>103.97558900000112</v>
      </c>
      <c r="AP55" s="65">
        <f t="shared" si="8"/>
        <v>16.623053000000436</v>
      </c>
      <c r="AQ55" s="65">
        <f t="shared" si="9"/>
        <v>-7.8988430000004888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395.57637999999861</v>
      </c>
      <c r="D56" s="52">
        <f>VLOOKUP($B56,Shock_dev!$A$1:$CI$300,MATCH(DATE(D$1,1,1),Shock_dev!$A$1:$CI$1,0),FALSE)</f>
        <v>489.31147000000055</v>
      </c>
      <c r="E56" s="52">
        <f>VLOOKUP($B56,Shock_dev!$A$1:$CI$300,MATCH(DATE(E$1,1,1),Shock_dev!$A$1:$CI$1,0),FALSE)</f>
        <v>530.11088000000018</v>
      </c>
      <c r="F56" s="52">
        <f>VLOOKUP($B56,Shock_dev!$A$1:$CI$300,MATCH(DATE(F$1,1,1),Shock_dev!$A$1:$CI$1,0),FALSE)</f>
        <v>549.69623999999749</v>
      </c>
      <c r="G56" s="52">
        <f>VLOOKUP($B56,Shock_dev!$A$1:$CI$300,MATCH(DATE(G$1,1,1),Shock_dev!$A$1:$CI$1,0),FALSE)</f>
        <v>546.93821000000025</v>
      </c>
      <c r="H56" s="52">
        <f>VLOOKUP($B56,Shock_dev!$A$1:$CI$300,MATCH(DATE(H$1,1,1),Shock_dev!$A$1:$CI$1,0),FALSE)</f>
        <v>555.69092999999702</v>
      </c>
      <c r="I56" s="52">
        <f>VLOOKUP($B56,Shock_dev!$A$1:$CI$300,MATCH(DATE(I$1,1,1),Shock_dev!$A$1:$CI$1,0),FALSE)</f>
        <v>542.50439999999799</v>
      </c>
      <c r="J56" s="52">
        <f>VLOOKUP($B56,Shock_dev!$A$1:$CI$300,MATCH(DATE(J$1,1,1),Shock_dev!$A$1:$CI$1,0),FALSE)</f>
        <v>552.29572000000189</v>
      </c>
      <c r="K56" s="52">
        <f>VLOOKUP($B56,Shock_dev!$A$1:$CI$300,MATCH(DATE(K$1,1,1),Shock_dev!$A$1:$CI$1,0),FALSE)</f>
        <v>534.110520000002</v>
      </c>
      <c r="L56" s="52">
        <f>VLOOKUP($B56,Shock_dev!$A$1:$CI$300,MATCH(DATE(L$1,1,1),Shock_dev!$A$1:$CI$1,0),FALSE)</f>
        <v>539.03879000000597</v>
      </c>
      <c r="M56" s="52">
        <f>VLOOKUP($B56,Shock_dev!$A$1:$CI$300,MATCH(DATE(M$1,1,1),Shock_dev!$A$1:$CI$1,0),FALSE)</f>
        <v>565.00639000000228</v>
      </c>
      <c r="N56" s="52">
        <f>VLOOKUP($B56,Shock_dev!$A$1:$CI$300,MATCH(DATE(N$1,1,1),Shock_dev!$A$1:$CI$1,0),FALSE)</f>
        <v>549.29943999999523</v>
      </c>
      <c r="O56" s="52">
        <f>VLOOKUP($B56,Shock_dev!$A$1:$CI$300,MATCH(DATE(O$1,1,1),Shock_dev!$A$1:$CI$1,0),FALSE)</f>
        <v>523.02608999999939</v>
      </c>
      <c r="P56" s="52">
        <f>VLOOKUP($B56,Shock_dev!$A$1:$CI$300,MATCH(DATE(P$1,1,1),Shock_dev!$A$1:$CI$1,0),FALSE)</f>
        <v>504.78663999999844</v>
      </c>
      <c r="Q56" s="52">
        <f>VLOOKUP($B56,Shock_dev!$A$1:$CI$300,MATCH(DATE(Q$1,1,1),Shock_dev!$A$1:$CI$1,0),FALSE)</f>
        <v>508.015330000002</v>
      </c>
      <c r="R56" s="52">
        <f>VLOOKUP($B56,Shock_dev!$A$1:$CI$300,MATCH(DATE(R$1,1,1),Shock_dev!$A$1:$CI$1,0),FALSE)</f>
        <v>483.37535000000207</v>
      </c>
      <c r="S56" s="52">
        <f>VLOOKUP($B56,Shock_dev!$A$1:$CI$300,MATCH(DATE(S$1,1,1),Shock_dev!$A$1:$CI$1,0),FALSE)</f>
        <v>485.70299000000523</v>
      </c>
      <c r="T56" s="52">
        <f>VLOOKUP($B56,Shock_dev!$A$1:$CI$300,MATCH(DATE(T$1,1,1),Shock_dev!$A$1:$CI$1,0),FALSE)</f>
        <v>500.08735000000161</v>
      </c>
      <c r="U56" s="52">
        <f>VLOOKUP($B56,Shock_dev!$A$1:$CI$300,MATCH(DATE(U$1,1,1),Shock_dev!$A$1:$CI$1,0),FALSE)</f>
        <v>497.2899499999985</v>
      </c>
      <c r="V56" s="52">
        <f>VLOOKUP($B56,Shock_dev!$A$1:$CI$300,MATCH(DATE(V$1,1,1),Shock_dev!$A$1:$CI$1,0),FALSE)</f>
        <v>524.48255999999674</v>
      </c>
      <c r="W56" s="52">
        <f>VLOOKUP($B56,Shock_dev!$A$1:$CI$300,MATCH(DATE(W$1,1,1),Shock_dev!$A$1:$CI$1,0),FALSE)</f>
        <v>542.00134000000253</v>
      </c>
      <c r="X56" s="52">
        <f>VLOOKUP($B56,Shock_dev!$A$1:$CI$300,MATCH(DATE(X$1,1,1),Shock_dev!$A$1:$CI$1,0),FALSE)</f>
        <v>558.99760999999853</v>
      </c>
      <c r="Y56" s="52">
        <f>VLOOKUP($B56,Shock_dev!$A$1:$CI$300,MATCH(DATE(Y$1,1,1),Shock_dev!$A$1:$CI$1,0),FALSE)</f>
        <v>602.71697999999742</v>
      </c>
      <c r="Z56" s="52">
        <f>VLOOKUP($B56,Shock_dev!$A$1:$CI$300,MATCH(DATE(Z$1,1,1),Shock_dev!$A$1:$CI$1,0),FALSE)</f>
        <v>615.56326000000263</v>
      </c>
      <c r="AA56" s="52">
        <f>VLOOKUP($B56,Shock_dev!$A$1:$CI$300,MATCH(DATE(AA$1,1,1),Shock_dev!$A$1:$CI$1,0),FALSE)</f>
        <v>634.68248999999923</v>
      </c>
      <c r="AB56" s="52">
        <f>VLOOKUP($B56,Shock_dev!$A$1:$CI$300,MATCH(DATE(AB$1,1,1),Shock_dev!$A$1:$CI$1,0),FALSE)</f>
        <v>654.1195000000007</v>
      </c>
      <c r="AC56" s="52">
        <f>VLOOKUP($B56,Shock_dev!$A$1:$CI$300,MATCH(DATE(AC$1,1,1),Shock_dev!$A$1:$CI$1,0),FALSE)</f>
        <v>673.38287000000128</v>
      </c>
      <c r="AD56" s="52">
        <f>VLOOKUP($B56,Shock_dev!$A$1:$CI$300,MATCH(DATE(AD$1,1,1),Shock_dev!$A$1:$CI$1,0),FALSE)</f>
        <v>689.56021999999939</v>
      </c>
      <c r="AE56" s="52">
        <f>VLOOKUP($B56,Shock_dev!$A$1:$CI$300,MATCH(DATE(AE$1,1,1),Shock_dev!$A$1:$CI$1,0),FALSE)</f>
        <v>707.80518000000302</v>
      </c>
      <c r="AF56" s="52">
        <f>VLOOKUP($B56,Shock_dev!$A$1:$CI$300,MATCH(DATE(AF$1,1,1),Shock_dev!$A$1:$CI$1,0),FALSE)</f>
        <v>718.13448999999673</v>
      </c>
      <c r="AG56" s="52"/>
      <c r="AH56" s="65">
        <f t="shared" si="1"/>
        <v>502.32663599999944</v>
      </c>
      <c r="AI56" s="65">
        <f t="shared" si="2"/>
        <v>544.72807200000102</v>
      </c>
      <c r="AJ56" s="65">
        <f t="shared" si="3"/>
        <v>530.02677799999947</v>
      </c>
      <c r="AK56" s="65">
        <f t="shared" si="4"/>
        <v>498.18764000000084</v>
      </c>
      <c r="AL56" s="65">
        <f t="shared" si="5"/>
        <v>590.79233600000009</v>
      </c>
      <c r="AM56" s="65">
        <f t="shared" si="6"/>
        <v>688.60045200000025</v>
      </c>
      <c r="AN56" s="66"/>
      <c r="AO56" s="65">
        <f t="shared" si="7"/>
        <v>523.52735400000029</v>
      </c>
      <c r="AP56" s="65">
        <f t="shared" si="8"/>
        <v>514.10720900000013</v>
      </c>
      <c r="AQ56" s="65">
        <f t="shared" si="9"/>
        <v>639.69639400000017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1482.230230000001</v>
      </c>
      <c r="D57" s="52">
        <f>VLOOKUP($B57,Shock_dev!$A$1:$CI$300,MATCH(DATE(D$1,1,1),Shock_dev!$A$1:$CI$1,0),FALSE)</f>
        <v>1809.7208499999979</v>
      </c>
      <c r="E57" s="52">
        <f>VLOOKUP($B57,Shock_dev!$A$1:$CI$300,MATCH(DATE(E$1,1,1),Shock_dev!$A$1:$CI$1,0),FALSE)</f>
        <v>1918.1511800000007</v>
      </c>
      <c r="F57" s="52">
        <f>VLOOKUP($B57,Shock_dev!$A$1:$CI$300,MATCH(DATE(F$1,1,1),Shock_dev!$A$1:$CI$1,0),FALSE)</f>
        <v>1954.78287000001</v>
      </c>
      <c r="G57" s="52">
        <f>VLOOKUP($B57,Shock_dev!$A$1:$CI$300,MATCH(DATE(G$1,1,1),Shock_dev!$A$1:$CI$1,0),FALSE)</f>
        <v>1913.6200000000099</v>
      </c>
      <c r="H57" s="52">
        <f>VLOOKUP($B57,Shock_dev!$A$1:$CI$300,MATCH(DATE(H$1,1,1),Shock_dev!$A$1:$CI$1,0),FALSE)</f>
        <v>1936.6830000000045</v>
      </c>
      <c r="I57" s="52">
        <f>VLOOKUP($B57,Shock_dev!$A$1:$CI$300,MATCH(DATE(I$1,1,1),Shock_dev!$A$1:$CI$1,0),FALSE)</f>
        <v>1873.4313000000111</v>
      </c>
      <c r="J57" s="52">
        <f>VLOOKUP($B57,Shock_dev!$A$1:$CI$300,MATCH(DATE(J$1,1,1),Shock_dev!$A$1:$CI$1,0),FALSE)</f>
        <v>1915.0271199999988</v>
      </c>
      <c r="K57" s="52">
        <f>VLOOKUP($B57,Shock_dev!$A$1:$CI$300,MATCH(DATE(K$1,1,1),Shock_dev!$A$1:$CI$1,0),FALSE)</f>
        <v>1837.442040000009</v>
      </c>
      <c r="L57" s="52">
        <f>VLOOKUP($B57,Shock_dev!$A$1:$CI$300,MATCH(DATE(L$1,1,1),Shock_dev!$A$1:$CI$1,0),FALSE)</f>
        <v>1861.6639900000009</v>
      </c>
      <c r="M57" s="52">
        <f>VLOOKUP($B57,Shock_dev!$A$1:$CI$300,MATCH(DATE(M$1,1,1),Shock_dev!$A$1:$CI$1,0),FALSE)</f>
        <v>1974.7636800000037</v>
      </c>
      <c r="N57" s="52">
        <f>VLOOKUP($B57,Shock_dev!$A$1:$CI$300,MATCH(DATE(N$1,1,1),Shock_dev!$A$1:$CI$1,0),FALSE)</f>
        <v>1905.1794999999984</v>
      </c>
      <c r="O57" s="52">
        <f>VLOOKUP($B57,Shock_dev!$A$1:$CI$300,MATCH(DATE(O$1,1,1),Shock_dev!$A$1:$CI$1,0),FALSE)</f>
        <v>1791.828800000003</v>
      </c>
      <c r="P57" s="52">
        <f>VLOOKUP($B57,Shock_dev!$A$1:$CI$300,MATCH(DATE(P$1,1,1),Shock_dev!$A$1:$CI$1,0),FALSE)</f>
        <v>1714.5770000000048</v>
      </c>
      <c r="Q57" s="52">
        <f>VLOOKUP($B57,Shock_dev!$A$1:$CI$300,MATCH(DATE(Q$1,1,1),Shock_dev!$A$1:$CI$1,0),FALSE)</f>
        <v>1728.3864000000031</v>
      </c>
      <c r="R57" s="52">
        <f>VLOOKUP($B57,Shock_dev!$A$1:$CI$300,MATCH(DATE(R$1,1,1),Shock_dev!$A$1:$CI$1,0),FALSE)</f>
        <v>1618.4890999999916</v>
      </c>
      <c r="S57" s="52">
        <f>VLOOKUP($B57,Shock_dev!$A$1:$CI$300,MATCH(DATE(S$1,1,1),Shock_dev!$A$1:$CI$1,0),FALSE)</f>
        <v>1623.2630999999965</v>
      </c>
      <c r="T57" s="52">
        <f>VLOOKUP($B57,Shock_dev!$A$1:$CI$300,MATCH(DATE(T$1,1,1),Shock_dev!$A$1:$CI$1,0),FALSE)</f>
        <v>1675.450800000006</v>
      </c>
      <c r="U57" s="52">
        <f>VLOOKUP($B57,Shock_dev!$A$1:$CI$300,MATCH(DATE(U$1,1,1),Shock_dev!$A$1:$CI$1,0),FALSE)</f>
        <v>1649.2436000000016</v>
      </c>
      <c r="V57" s="52">
        <f>VLOOKUP($B57,Shock_dev!$A$1:$CI$300,MATCH(DATE(V$1,1,1),Shock_dev!$A$1:$CI$1,0),FALSE)</f>
        <v>1749.9686999999976</v>
      </c>
      <c r="W57" s="52">
        <f>VLOOKUP($B57,Shock_dev!$A$1:$CI$300,MATCH(DATE(W$1,1,1),Shock_dev!$A$1:$CI$1,0),FALSE)</f>
        <v>1805.0820000000094</v>
      </c>
      <c r="X57" s="52">
        <f>VLOOKUP($B57,Shock_dev!$A$1:$CI$300,MATCH(DATE(X$1,1,1),Shock_dev!$A$1:$CI$1,0),FALSE)</f>
        <v>1856.4467000000004</v>
      </c>
      <c r="Y57" s="52">
        <f>VLOOKUP($B57,Shock_dev!$A$1:$CI$300,MATCH(DATE(Y$1,1,1),Shock_dev!$A$1:$CI$1,0),FALSE)</f>
        <v>2022.6738999999943</v>
      </c>
      <c r="Z57" s="52">
        <f>VLOOKUP($B57,Shock_dev!$A$1:$CI$300,MATCH(DATE(Z$1,1,1),Shock_dev!$A$1:$CI$1,0),FALSE)</f>
        <v>2053.5198000000091</v>
      </c>
      <c r="AA57" s="52">
        <f>VLOOKUP($B57,Shock_dev!$A$1:$CI$300,MATCH(DATE(AA$1,1,1),Shock_dev!$A$1:$CI$1,0),FALSE)</f>
        <v>2112.4838000000018</v>
      </c>
      <c r="AB57" s="52">
        <f>VLOOKUP($B57,Shock_dev!$A$1:$CI$300,MATCH(DATE(AB$1,1,1),Shock_dev!$A$1:$CI$1,0),FALSE)</f>
        <v>2173.3366999999998</v>
      </c>
      <c r="AC57" s="52">
        <f>VLOOKUP($B57,Shock_dev!$A$1:$CI$300,MATCH(DATE(AC$1,1,1),Shock_dev!$A$1:$CI$1,0),FALSE)</f>
        <v>2233.7692999999999</v>
      </c>
      <c r="AD57" s="52">
        <f>VLOOKUP($B57,Shock_dev!$A$1:$CI$300,MATCH(DATE(AD$1,1,1),Shock_dev!$A$1:$CI$1,0),FALSE)</f>
        <v>2281.2535999999964</v>
      </c>
      <c r="AE57" s="52">
        <f>VLOOKUP($B57,Shock_dev!$A$1:$CI$300,MATCH(DATE(AE$1,1,1),Shock_dev!$A$1:$CI$1,0),FALSE)</f>
        <v>2338.0975999999937</v>
      </c>
      <c r="AF57" s="52">
        <f>VLOOKUP($B57,Shock_dev!$A$1:$CI$300,MATCH(DATE(AF$1,1,1),Shock_dev!$A$1:$CI$1,0),FALSE)</f>
        <v>2361.1129000000074</v>
      </c>
      <c r="AG57" s="52"/>
      <c r="AH57" s="65">
        <f t="shared" si="1"/>
        <v>1815.7010260000038</v>
      </c>
      <c r="AI57" s="65">
        <f t="shared" si="2"/>
        <v>1884.8494900000048</v>
      </c>
      <c r="AJ57" s="65">
        <f t="shared" si="3"/>
        <v>1822.9470760000027</v>
      </c>
      <c r="AK57" s="65">
        <f t="shared" si="4"/>
        <v>1663.2830599999986</v>
      </c>
      <c r="AL57" s="65">
        <f t="shared" si="5"/>
        <v>1970.041240000003</v>
      </c>
      <c r="AM57" s="65">
        <f t="shared" si="6"/>
        <v>2277.5140199999996</v>
      </c>
      <c r="AN57" s="66"/>
      <c r="AO57" s="65">
        <f t="shared" si="7"/>
        <v>1850.2752580000042</v>
      </c>
      <c r="AP57" s="65">
        <f t="shared" si="8"/>
        <v>1743.1150680000005</v>
      </c>
      <c r="AQ57" s="65">
        <f t="shared" si="9"/>
        <v>2123.7776300000014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1649.4084999999614</v>
      </c>
      <c r="D58" s="52">
        <f>VLOOKUP($B58,Shock_dev!$A$1:$CI$300,MATCH(DATE(D$1,1,1),Shock_dev!$A$1:$CI$1,0),FALSE)</f>
        <v>2394.310599999968</v>
      </c>
      <c r="E58" s="52">
        <f>VLOOKUP($B58,Shock_dev!$A$1:$CI$300,MATCH(DATE(E$1,1,1),Shock_dev!$A$1:$CI$1,0),FALSE)</f>
        <v>2900.240599999961</v>
      </c>
      <c r="F58" s="52">
        <f>VLOOKUP($B58,Shock_dev!$A$1:$CI$300,MATCH(DATE(F$1,1,1),Shock_dev!$A$1:$CI$1,0),FALSE)</f>
        <v>3195.7643000000389</v>
      </c>
      <c r="G58" s="52">
        <f>VLOOKUP($B58,Shock_dev!$A$1:$CI$300,MATCH(DATE(G$1,1,1),Shock_dev!$A$1:$CI$1,0),FALSE)</f>
        <v>3295.9176999999909</v>
      </c>
      <c r="H58" s="52">
        <f>VLOOKUP($B58,Shock_dev!$A$1:$CI$300,MATCH(DATE(H$1,1,1),Shock_dev!$A$1:$CI$1,0),FALSE)</f>
        <v>3326.5678999999654</v>
      </c>
      <c r="I58" s="52">
        <f>VLOOKUP($B58,Shock_dev!$A$1:$CI$300,MATCH(DATE(I$1,1,1),Shock_dev!$A$1:$CI$1,0),FALSE)</f>
        <v>3247.772399999958</v>
      </c>
      <c r="J58" s="52">
        <f>VLOOKUP($B58,Shock_dev!$A$1:$CI$300,MATCH(DATE(J$1,1,1),Shock_dev!$A$1:$CI$1,0),FALSE)</f>
        <v>3195.0076000000117</v>
      </c>
      <c r="K58" s="52">
        <f>VLOOKUP($B58,Shock_dev!$A$1:$CI$300,MATCH(DATE(K$1,1,1),Shock_dev!$A$1:$CI$1,0),FALSE)</f>
        <v>3064.6991999999736</v>
      </c>
      <c r="L58" s="52">
        <f>VLOOKUP($B58,Shock_dev!$A$1:$CI$300,MATCH(DATE(L$1,1,1),Shock_dev!$A$1:$CI$1,0),FALSE)</f>
        <v>2980.0959000000148</v>
      </c>
      <c r="M58" s="52">
        <f>VLOOKUP($B58,Shock_dev!$A$1:$CI$300,MATCH(DATE(M$1,1,1),Shock_dev!$A$1:$CI$1,0),FALSE)</f>
        <v>2978.2152999999817</v>
      </c>
      <c r="N58" s="52">
        <f>VLOOKUP($B58,Shock_dev!$A$1:$CI$300,MATCH(DATE(N$1,1,1),Shock_dev!$A$1:$CI$1,0),FALSE)</f>
        <v>2889.2880000000005</v>
      </c>
      <c r="O58" s="52">
        <f>VLOOKUP($B58,Shock_dev!$A$1:$CI$300,MATCH(DATE(O$1,1,1),Shock_dev!$A$1:$CI$1,0),FALSE)</f>
        <v>2741.0185000000056</v>
      </c>
      <c r="P58" s="52">
        <f>VLOOKUP($B58,Shock_dev!$A$1:$CI$300,MATCH(DATE(P$1,1,1),Shock_dev!$A$1:$CI$1,0),FALSE)</f>
        <v>2589.8848999999464</v>
      </c>
      <c r="Q58" s="52">
        <f>VLOOKUP($B58,Shock_dev!$A$1:$CI$300,MATCH(DATE(Q$1,1,1),Shock_dev!$A$1:$CI$1,0),FALSE)</f>
        <v>2502.7986999999848</v>
      </c>
      <c r="R58" s="52">
        <f>VLOOKUP($B58,Shock_dev!$A$1:$CI$300,MATCH(DATE(R$1,1,1),Shock_dev!$A$1:$CI$1,0),FALSE)</f>
        <v>2360.5758999999962</v>
      </c>
      <c r="S58" s="52">
        <f>VLOOKUP($B58,Shock_dev!$A$1:$CI$300,MATCH(DATE(S$1,1,1),Shock_dev!$A$1:$CI$1,0),FALSE)</f>
        <v>2288.8079999999609</v>
      </c>
      <c r="T58" s="52">
        <f>VLOOKUP($B58,Shock_dev!$A$1:$CI$300,MATCH(DATE(T$1,1,1),Shock_dev!$A$1:$CI$1,0),FALSE)</f>
        <v>2282.6373000000021</v>
      </c>
      <c r="U58" s="52">
        <f>VLOOKUP($B58,Shock_dev!$A$1:$CI$300,MATCH(DATE(U$1,1,1),Shock_dev!$A$1:$CI$1,0),FALSE)</f>
        <v>2257.9285000000382</v>
      </c>
      <c r="V58" s="52">
        <f>VLOOKUP($B58,Shock_dev!$A$1:$CI$300,MATCH(DATE(V$1,1,1),Shock_dev!$A$1:$CI$1,0),FALSE)</f>
        <v>2325.6292000000249</v>
      </c>
      <c r="W58" s="52">
        <f>VLOOKUP($B58,Shock_dev!$A$1:$CI$300,MATCH(DATE(W$1,1,1),Shock_dev!$A$1:$CI$1,0),FALSE)</f>
        <v>2398.7836000000243</v>
      </c>
      <c r="X58" s="52">
        <f>VLOOKUP($B58,Shock_dev!$A$1:$CI$300,MATCH(DATE(X$1,1,1),Shock_dev!$A$1:$CI$1,0),FALSE)</f>
        <v>2478.0478999999468</v>
      </c>
      <c r="Y58" s="52">
        <f>VLOOKUP($B58,Shock_dev!$A$1:$CI$300,MATCH(DATE(Y$1,1,1),Shock_dev!$A$1:$CI$1,0),FALSE)</f>
        <v>2632.9141000000527</v>
      </c>
      <c r="Z58" s="52">
        <f>VLOOKUP($B58,Shock_dev!$A$1:$CI$300,MATCH(DATE(Z$1,1,1),Shock_dev!$A$1:$CI$1,0),FALSE)</f>
        <v>2726.4314000000013</v>
      </c>
      <c r="AA58" s="52">
        <f>VLOOKUP($B58,Shock_dev!$A$1:$CI$300,MATCH(DATE(AA$1,1,1),Shock_dev!$A$1:$CI$1,0),FALSE)</f>
        <v>2821.7151999999769</v>
      </c>
      <c r="AB58" s="52">
        <f>VLOOKUP($B58,Shock_dev!$A$1:$CI$300,MATCH(DATE(AB$1,1,1),Shock_dev!$A$1:$CI$1,0),FALSE)</f>
        <v>2914.532600000035</v>
      </c>
      <c r="AC58" s="52">
        <f>VLOOKUP($B58,Shock_dev!$A$1:$CI$300,MATCH(DATE(AC$1,1,1),Shock_dev!$A$1:$CI$1,0),FALSE)</f>
        <v>3004.9664000000339</v>
      </c>
      <c r="AD58" s="52">
        <f>VLOOKUP($B58,Shock_dev!$A$1:$CI$300,MATCH(DATE(AD$1,1,1),Shock_dev!$A$1:$CI$1,0),FALSE)</f>
        <v>3084.4512000000104</v>
      </c>
      <c r="AE58" s="52">
        <f>VLOOKUP($B58,Shock_dev!$A$1:$CI$300,MATCH(DATE(AE$1,1,1),Shock_dev!$A$1:$CI$1,0),FALSE)</f>
        <v>3165.484300000011</v>
      </c>
      <c r="AF58" s="52">
        <f>VLOOKUP($B58,Shock_dev!$A$1:$CI$300,MATCH(DATE(AF$1,1,1),Shock_dev!$A$1:$CI$1,0),FALSE)</f>
        <v>3222.1345999999903</v>
      </c>
      <c r="AG58" s="52"/>
      <c r="AH58" s="65">
        <f t="shared" si="1"/>
        <v>2687.1283399999838</v>
      </c>
      <c r="AI58" s="65">
        <f t="shared" si="2"/>
        <v>3162.8285999999848</v>
      </c>
      <c r="AJ58" s="65">
        <f t="shared" si="3"/>
        <v>2740.2410799999839</v>
      </c>
      <c r="AK58" s="65">
        <f t="shared" si="4"/>
        <v>2303.1157800000046</v>
      </c>
      <c r="AL58" s="65">
        <f t="shared" si="5"/>
        <v>2611.5784400000002</v>
      </c>
      <c r="AM58" s="65">
        <f t="shared" si="6"/>
        <v>3078.3138200000162</v>
      </c>
      <c r="AN58" s="66"/>
      <c r="AO58" s="65">
        <f t="shared" si="7"/>
        <v>2924.9784699999846</v>
      </c>
      <c r="AP58" s="65">
        <f t="shared" si="8"/>
        <v>2521.6784299999945</v>
      </c>
      <c r="AQ58" s="65">
        <f t="shared" si="9"/>
        <v>2844.9461300000085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1603.1339000000153</v>
      </c>
      <c r="D59" s="52">
        <f>VLOOKUP($B59,Shock_dev!$A$1:$CI$300,MATCH(DATE(D$1,1,1),Shock_dev!$A$1:$CI$1,0),FALSE)</f>
        <v>2346.8173999999999</v>
      </c>
      <c r="E59" s="52">
        <f>VLOOKUP($B59,Shock_dev!$A$1:$CI$300,MATCH(DATE(E$1,1,1),Shock_dev!$A$1:$CI$1,0),FALSE)</f>
        <v>2911.1284999999916</v>
      </c>
      <c r="F59" s="52">
        <f>VLOOKUP($B59,Shock_dev!$A$1:$CI$300,MATCH(DATE(F$1,1,1),Shock_dev!$A$1:$CI$1,0),FALSE)</f>
        <v>3350.2690000000002</v>
      </c>
      <c r="G59" s="52">
        <f>VLOOKUP($B59,Shock_dev!$A$1:$CI$300,MATCH(DATE(G$1,1,1),Shock_dev!$A$1:$CI$1,0),FALSE)</f>
        <v>3700.1730000000098</v>
      </c>
      <c r="H59" s="52">
        <f>VLOOKUP($B59,Shock_dev!$A$1:$CI$300,MATCH(DATE(H$1,1,1),Shock_dev!$A$1:$CI$1,0),FALSE)</f>
        <v>4055.4741999999969</v>
      </c>
      <c r="I59" s="52">
        <f>VLOOKUP($B59,Shock_dev!$A$1:$CI$300,MATCH(DATE(I$1,1,1),Shock_dev!$A$1:$CI$1,0),FALSE)</f>
        <v>4392.0697999999975</v>
      </c>
      <c r="J59" s="52">
        <f>VLOOKUP($B59,Shock_dev!$A$1:$CI$300,MATCH(DATE(J$1,1,1),Shock_dev!$A$1:$CI$1,0),FALSE)</f>
        <v>4788.7142999999924</v>
      </c>
      <c r="K59" s="52">
        <f>VLOOKUP($B59,Shock_dev!$A$1:$CI$300,MATCH(DATE(K$1,1,1),Shock_dev!$A$1:$CI$1,0),FALSE)</f>
        <v>5170.2657999999938</v>
      </c>
      <c r="L59" s="52">
        <f>VLOOKUP($B59,Shock_dev!$A$1:$CI$300,MATCH(DATE(L$1,1,1),Shock_dev!$A$1:$CI$1,0),FALSE)</f>
        <v>5601.6848000000464</v>
      </c>
      <c r="M59" s="52">
        <f>VLOOKUP($B59,Shock_dev!$A$1:$CI$300,MATCH(DATE(M$1,1,1),Shock_dev!$A$1:$CI$1,0),FALSE)</f>
        <v>6109.7944000000134</v>
      </c>
      <c r="N59" s="52">
        <f>VLOOKUP($B59,Shock_dev!$A$1:$CI$300,MATCH(DATE(N$1,1,1),Shock_dev!$A$1:$CI$1,0),FALSE)</f>
        <v>6568.0339999999851</v>
      </c>
      <c r="O59" s="52">
        <f>VLOOKUP($B59,Shock_dev!$A$1:$CI$300,MATCH(DATE(O$1,1,1),Shock_dev!$A$1:$CI$1,0),FALSE)</f>
        <v>6973.7989999999991</v>
      </c>
      <c r="P59" s="52">
        <f>VLOOKUP($B59,Shock_dev!$A$1:$CI$300,MATCH(DATE(P$1,1,1),Shock_dev!$A$1:$CI$1,0),FALSE)</f>
        <v>7367.0624000000535</v>
      </c>
      <c r="Q59" s="52">
        <f>VLOOKUP($B59,Shock_dev!$A$1:$CI$300,MATCH(DATE(Q$1,1,1),Shock_dev!$A$1:$CI$1,0),FALSE)</f>
        <v>7797.0834000000032</v>
      </c>
      <c r="R59" s="52">
        <f>VLOOKUP($B59,Shock_dev!$A$1:$CI$300,MATCH(DATE(R$1,1,1),Shock_dev!$A$1:$CI$1,0),FALSE)</f>
        <v>8178.6601999999839</v>
      </c>
      <c r="S59" s="52">
        <f>VLOOKUP($B59,Shock_dev!$A$1:$CI$300,MATCH(DATE(S$1,1,1),Shock_dev!$A$1:$CI$1,0),FALSE)</f>
        <v>8585.2395000000251</v>
      </c>
      <c r="T59" s="52">
        <f>VLOOKUP($B59,Shock_dev!$A$1:$CI$300,MATCH(DATE(T$1,1,1),Shock_dev!$A$1:$CI$1,0),FALSE)</f>
        <v>9021.7930000000051</v>
      </c>
      <c r="U59" s="52">
        <f>VLOOKUP($B59,Shock_dev!$A$1:$CI$300,MATCH(DATE(U$1,1,1),Shock_dev!$A$1:$CI$1,0),FALSE)</f>
        <v>9423.742499999993</v>
      </c>
      <c r="V59" s="52">
        <f>VLOOKUP($B59,Shock_dev!$A$1:$CI$300,MATCH(DATE(V$1,1,1),Shock_dev!$A$1:$CI$1,0),FALSE)</f>
        <v>9860.9177999999956</v>
      </c>
      <c r="W59" s="52">
        <f>VLOOKUP($B59,Shock_dev!$A$1:$CI$300,MATCH(DATE(W$1,1,1),Shock_dev!$A$1:$CI$1,0),FALSE)</f>
        <v>10282.48550000001</v>
      </c>
      <c r="X59" s="52">
        <f>VLOOKUP($B59,Shock_dev!$A$1:$CI$300,MATCH(DATE(X$1,1,1),Shock_dev!$A$1:$CI$1,0),FALSE)</f>
        <v>10681.460800000001</v>
      </c>
      <c r="Y59" s="52">
        <f>VLOOKUP($B59,Shock_dev!$A$1:$CI$300,MATCH(DATE(Y$1,1,1),Shock_dev!$A$1:$CI$1,0),FALSE)</f>
        <v>11113.369399999967</v>
      </c>
      <c r="Z59" s="52">
        <f>VLOOKUP($B59,Shock_dev!$A$1:$CI$300,MATCH(DATE(Z$1,1,1),Shock_dev!$A$1:$CI$1,0),FALSE)</f>
        <v>11485.851300000038</v>
      </c>
      <c r="AA59" s="52">
        <f>VLOOKUP($B59,Shock_dev!$A$1:$CI$300,MATCH(DATE(AA$1,1,1),Shock_dev!$A$1:$CI$1,0),FALSE)</f>
        <v>11832.664500000014</v>
      </c>
      <c r="AB59" s="52">
        <f>VLOOKUP($B59,Shock_dev!$A$1:$CI$300,MATCH(DATE(AB$1,1,1),Shock_dev!$A$1:$CI$1,0),FALSE)</f>
        <v>12159.448299999989</v>
      </c>
      <c r="AC59" s="52">
        <f>VLOOKUP($B59,Shock_dev!$A$1:$CI$300,MATCH(DATE(AC$1,1,1),Shock_dev!$A$1:$CI$1,0),FALSE)</f>
        <v>12467.906799999997</v>
      </c>
      <c r="AD59" s="52">
        <f>VLOOKUP($B59,Shock_dev!$A$1:$CI$300,MATCH(DATE(AD$1,1,1),Shock_dev!$A$1:$CI$1,0),FALSE)</f>
        <v>12752.521800000046</v>
      </c>
      <c r="AE59" s="52">
        <f>VLOOKUP($B59,Shock_dev!$A$1:$CI$300,MATCH(DATE(AE$1,1,1),Shock_dev!$A$1:$CI$1,0),FALSE)</f>
        <v>13022.056199999992</v>
      </c>
      <c r="AF59" s="52">
        <f>VLOOKUP($B59,Shock_dev!$A$1:$CI$300,MATCH(DATE(AF$1,1,1),Shock_dev!$A$1:$CI$1,0),FALSE)</f>
        <v>13259.053799999994</v>
      </c>
      <c r="AG59" s="52"/>
      <c r="AH59" s="65">
        <f t="shared" si="1"/>
        <v>2782.3043600000033</v>
      </c>
      <c r="AI59" s="65">
        <f t="shared" si="2"/>
        <v>4801.6417800000054</v>
      </c>
      <c r="AJ59" s="65">
        <f t="shared" si="3"/>
        <v>6963.1546400000107</v>
      </c>
      <c r="AK59" s="65">
        <f t="shared" si="4"/>
        <v>9014.0706000000009</v>
      </c>
      <c r="AL59" s="65">
        <f t="shared" si="5"/>
        <v>11079.166300000006</v>
      </c>
      <c r="AM59" s="65">
        <f t="shared" si="6"/>
        <v>12732.197380000003</v>
      </c>
      <c r="AN59" s="66"/>
      <c r="AO59" s="65">
        <f t="shared" si="7"/>
        <v>3791.9730700000046</v>
      </c>
      <c r="AP59" s="65">
        <f t="shared" si="8"/>
        <v>7988.6126200000053</v>
      </c>
      <c r="AQ59" s="65">
        <f t="shared" si="9"/>
        <v>11905.681840000005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6638.0109200000006</v>
      </c>
      <c r="D60" s="52">
        <f>VLOOKUP($B60,Shock_dev!$A$1:$CI$300,MATCH(DATE(D$1,1,1),Shock_dev!$A$1:$CI$1,0),FALSE)</f>
        <v>6868.1489500000025</v>
      </c>
      <c r="E60" s="52">
        <f>VLOOKUP($B60,Shock_dev!$A$1:$CI$300,MATCH(DATE(E$1,1,1),Shock_dev!$A$1:$CI$1,0),FALSE)</f>
        <v>6938.9830299999994</v>
      </c>
      <c r="F60" s="52">
        <f>VLOOKUP($B60,Shock_dev!$A$1:$CI$300,MATCH(DATE(F$1,1,1),Shock_dev!$A$1:$CI$1,0),FALSE)</f>
        <v>6980.5034899999991</v>
      </c>
      <c r="G60" s="52">
        <f>VLOOKUP($B60,Shock_dev!$A$1:$CI$300,MATCH(DATE(G$1,1,1),Shock_dev!$A$1:$CI$1,0),FALSE)</f>
        <v>6069.1429700000008</v>
      </c>
      <c r="H60" s="52">
        <f>VLOOKUP($B60,Shock_dev!$A$1:$CI$300,MATCH(DATE(H$1,1,1),Shock_dev!$A$1:$CI$1,0),FALSE)</f>
        <v>6475.6682399999991</v>
      </c>
      <c r="I60" s="52">
        <f>VLOOKUP($B60,Shock_dev!$A$1:$CI$300,MATCH(DATE(I$1,1,1),Shock_dev!$A$1:$CI$1,0),FALSE)</f>
        <v>6530.9251699999986</v>
      </c>
      <c r="J60" s="52">
        <f>VLOOKUP($B60,Shock_dev!$A$1:$CI$300,MATCH(DATE(J$1,1,1),Shock_dev!$A$1:$CI$1,0),FALSE)</f>
        <v>6593.8689200000008</v>
      </c>
      <c r="K60" s="52">
        <f>VLOOKUP($B60,Shock_dev!$A$1:$CI$300,MATCH(DATE(K$1,1,1),Shock_dev!$A$1:$CI$1,0),FALSE)</f>
        <v>6664.367720000002</v>
      </c>
      <c r="L60" s="52">
        <f>VLOOKUP($B60,Shock_dev!$A$1:$CI$300,MATCH(DATE(L$1,1,1),Shock_dev!$A$1:$CI$1,0),FALSE)</f>
        <v>6657.0112499999996</v>
      </c>
      <c r="M60" s="52">
        <f>VLOOKUP($B60,Shock_dev!$A$1:$CI$300,MATCH(DATE(M$1,1,1),Shock_dev!$A$1:$CI$1,0),FALSE)</f>
        <v>5957.6124799999998</v>
      </c>
      <c r="N60" s="52">
        <f>VLOOKUP($B60,Shock_dev!$A$1:$CI$300,MATCH(DATE(N$1,1,1),Shock_dev!$A$1:$CI$1,0),FALSE)</f>
        <v>6041.1151400000017</v>
      </c>
      <c r="O60" s="52">
        <f>VLOOKUP($B60,Shock_dev!$A$1:$CI$300,MATCH(DATE(O$1,1,1),Shock_dev!$A$1:$CI$1,0),FALSE)</f>
        <v>6145.1361899999974</v>
      </c>
      <c r="P60" s="52">
        <f>VLOOKUP($B60,Shock_dev!$A$1:$CI$300,MATCH(DATE(P$1,1,1),Shock_dev!$A$1:$CI$1,0),FALSE)</f>
        <v>6256.3998700000011</v>
      </c>
      <c r="Q60" s="52">
        <f>VLOOKUP($B60,Shock_dev!$A$1:$CI$300,MATCH(DATE(Q$1,1,1),Shock_dev!$A$1:$CI$1,0),FALSE)</f>
        <v>6195.3710900000005</v>
      </c>
      <c r="R60" s="52">
        <f>VLOOKUP($B60,Shock_dev!$A$1:$CI$300,MATCH(DATE(R$1,1,1),Shock_dev!$A$1:$CI$1,0),FALSE)</f>
        <v>5962.5430500000002</v>
      </c>
      <c r="S60" s="52">
        <f>VLOOKUP($B60,Shock_dev!$A$1:$CI$300,MATCH(DATE(S$1,1,1),Shock_dev!$A$1:$CI$1,0),FALSE)</f>
        <v>6066.16662</v>
      </c>
      <c r="T60" s="52">
        <f>VLOOKUP($B60,Shock_dev!$A$1:$CI$300,MATCH(DATE(T$1,1,1),Shock_dev!$A$1:$CI$1,0),FALSE)</f>
        <v>6173.5404199999975</v>
      </c>
      <c r="U60" s="52">
        <f>VLOOKUP($B60,Shock_dev!$A$1:$CI$300,MATCH(DATE(U$1,1,1),Shock_dev!$A$1:$CI$1,0),FALSE)</f>
        <v>6272.2787000000026</v>
      </c>
      <c r="V60" s="52">
        <f>VLOOKUP($B60,Shock_dev!$A$1:$CI$300,MATCH(DATE(V$1,1,1),Shock_dev!$A$1:$CI$1,0),FALSE)</f>
        <v>6652.1668400000017</v>
      </c>
      <c r="W60" s="52">
        <f>VLOOKUP($B60,Shock_dev!$A$1:$CI$300,MATCH(DATE(W$1,1,1),Shock_dev!$A$1:$CI$1,0),FALSE)</f>
        <v>6424.4582999999984</v>
      </c>
      <c r="X60" s="52">
        <f>VLOOKUP($B60,Shock_dev!$A$1:$CI$300,MATCH(DATE(X$1,1,1),Shock_dev!$A$1:$CI$1,0),FALSE)</f>
        <v>6488.3953200000033</v>
      </c>
      <c r="Y60" s="52">
        <f>VLOOKUP($B60,Shock_dev!$A$1:$CI$300,MATCH(DATE(Y$1,1,1),Shock_dev!$A$1:$CI$1,0),FALSE)</f>
        <v>6551.1347399999977</v>
      </c>
      <c r="Z60" s="52">
        <f>VLOOKUP($B60,Shock_dev!$A$1:$CI$300,MATCH(DATE(Z$1,1,1),Shock_dev!$A$1:$CI$1,0),FALSE)</f>
        <v>6602.9583999999995</v>
      </c>
      <c r="AA60" s="52">
        <f>VLOOKUP($B60,Shock_dev!$A$1:$CI$300,MATCH(DATE(AA$1,1,1),Shock_dev!$A$1:$CI$1,0),FALSE)</f>
        <v>6646.2678699999997</v>
      </c>
      <c r="AB60" s="52">
        <f>VLOOKUP($B60,Shock_dev!$A$1:$CI$300,MATCH(DATE(AB$1,1,1),Shock_dev!$A$1:$CI$1,0),FALSE)</f>
        <v>6682.5222099999992</v>
      </c>
      <c r="AC60" s="52">
        <f>VLOOKUP($B60,Shock_dev!$A$1:$CI$300,MATCH(DATE(AC$1,1,1),Shock_dev!$A$1:$CI$1,0),FALSE)</f>
        <v>6712.544890000001</v>
      </c>
      <c r="AD60" s="52">
        <f>VLOOKUP($B60,Shock_dev!$A$1:$CI$300,MATCH(DATE(AD$1,1,1),Shock_dev!$A$1:$CI$1,0),FALSE)</f>
        <v>6737.2291799999985</v>
      </c>
      <c r="AE60" s="52">
        <f>VLOOKUP($B60,Shock_dev!$A$1:$CI$300,MATCH(DATE(AE$1,1,1),Shock_dev!$A$1:$CI$1,0),FALSE)</f>
        <v>6757.7270400000016</v>
      </c>
      <c r="AF60" s="52">
        <f>VLOOKUP($B60,Shock_dev!$A$1:$CI$300,MATCH(DATE(AF$1,1,1),Shock_dev!$A$1:$CI$1,0),FALSE)</f>
        <v>6773.6226199999983</v>
      </c>
      <c r="AG60" s="52"/>
      <c r="AH60" s="65">
        <f t="shared" si="1"/>
        <v>6698.9578720000009</v>
      </c>
      <c r="AI60" s="65">
        <f t="shared" si="2"/>
        <v>6584.3682600000002</v>
      </c>
      <c r="AJ60" s="65">
        <f t="shared" si="3"/>
        <v>6119.1269540000003</v>
      </c>
      <c r="AK60" s="65">
        <f t="shared" si="4"/>
        <v>6225.3391260000008</v>
      </c>
      <c r="AL60" s="65">
        <f t="shared" si="5"/>
        <v>6542.6429259999995</v>
      </c>
      <c r="AM60" s="65">
        <f t="shared" si="6"/>
        <v>6732.7291880000002</v>
      </c>
      <c r="AN60" s="66"/>
      <c r="AO60" s="65">
        <f t="shared" si="7"/>
        <v>6641.663066000001</v>
      </c>
      <c r="AP60" s="65">
        <f t="shared" si="8"/>
        <v>6172.233040000001</v>
      </c>
      <c r="AQ60" s="65">
        <f t="shared" si="9"/>
        <v>6637.6860569999999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1579.6511286</v>
      </c>
      <c r="D61" s="52">
        <f>VLOOKUP($B61,Shock_dev!$A$1:$CI$300,MATCH(DATE(D$1,1,1),Shock_dev!$A$1:$CI$1,0),FALSE)</f>
        <v>1642.9343079</v>
      </c>
      <c r="E61" s="52">
        <f>VLOOKUP($B61,Shock_dev!$A$1:$CI$300,MATCH(DATE(E$1,1,1),Shock_dev!$A$1:$CI$1,0),FALSE)</f>
        <v>1656.8918572000002</v>
      </c>
      <c r="F61" s="52">
        <f>VLOOKUP($B61,Shock_dev!$A$1:$CI$300,MATCH(DATE(F$1,1,1),Shock_dev!$A$1:$CI$1,0),FALSE)</f>
        <v>1661.2291614999999</v>
      </c>
      <c r="G61" s="52">
        <f>VLOOKUP($B61,Shock_dev!$A$1:$CI$300,MATCH(DATE(G$1,1,1),Shock_dev!$A$1:$CI$1,0),FALSE)</f>
        <v>1663.4742784</v>
      </c>
      <c r="H61" s="52">
        <f>VLOOKUP($B61,Shock_dev!$A$1:$CI$300,MATCH(DATE(H$1,1,1),Shock_dev!$A$1:$CI$1,0),FALSE)</f>
        <v>1665.4302494000001</v>
      </c>
      <c r="I61" s="52">
        <f>VLOOKUP($B61,Shock_dev!$A$1:$CI$300,MATCH(DATE(I$1,1,1),Shock_dev!$A$1:$CI$1,0),FALSE)</f>
        <v>1463.7066373</v>
      </c>
      <c r="J61" s="52">
        <f>VLOOKUP($B61,Shock_dev!$A$1:$CI$300,MATCH(DATE(J$1,1,1),Shock_dev!$A$1:$CI$1,0),FALSE)</f>
        <v>1460.3252642000002</v>
      </c>
      <c r="K61" s="52">
        <f>VLOOKUP($B61,Shock_dev!$A$1:$CI$300,MATCH(DATE(K$1,1,1),Shock_dev!$A$1:$CI$1,0),FALSE)</f>
        <v>1180.1162789</v>
      </c>
      <c r="L61" s="52">
        <f>VLOOKUP($B61,Shock_dev!$A$1:$CI$300,MATCH(DATE(L$1,1,1),Shock_dev!$A$1:$CI$1,0),FALSE)</f>
        <v>1174.361185</v>
      </c>
      <c r="M61" s="52">
        <f>VLOOKUP($B61,Shock_dev!$A$1:$CI$300,MATCH(DATE(M$1,1,1),Shock_dev!$A$1:$CI$1,0),FALSE)</f>
        <v>3811.2234160000003</v>
      </c>
      <c r="N61" s="52">
        <f>VLOOKUP($B61,Shock_dev!$A$1:$CI$300,MATCH(DATE(N$1,1,1),Shock_dev!$A$1:$CI$1,0),FALSE)</f>
        <v>3391.0670389999996</v>
      </c>
      <c r="O61" s="52">
        <f>VLOOKUP($B61,Shock_dev!$A$1:$CI$300,MATCH(DATE(O$1,1,1),Shock_dev!$A$1:$CI$1,0),FALSE)</f>
        <v>3398.8518819999999</v>
      </c>
      <c r="P61" s="52">
        <f>VLOOKUP($B61,Shock_dev!$A$1:$CI$300,MATCH(DATE(P$1,1,1),Shock_dev!$A$1:$CI$1,0),FALSE)</f>
        <v>3403.2745340000001</v>
      </c>
      <c r="Q61" s="52">
        <f>VLOOKUP($B61,Shock_dev!$A$1:$CI$300,MATCH(DATE(Q$1,1,1),Shock_dev!$A$1:$CI$1,0),FALSE)</f>
        <v>3406.6349169999994</v>
      </c>
      <c r="R61" s="52">
        <f>VLOOKUP($B61,Shock_dev!$A$1:$CI$300,MATCH(DATE(R$1,1,1),Shock_dev!$A$1:$CI$1,0),FALSE)</f>
        <v>3409.3537339999993</v>
      </c>
      <c r="S61" s="52">
        <f>VLOOKUP($B61,Shock_dev!$A$1:$CI$300,MATCH(DATE(S$1,1,1),Shock_dev!$A$1:$CI$1,0),FALSE)</f>
        <v>3712.1173090000002</v>
      </c>
      <c r="T61" s="52">
        <f>VLOOKUP($B61,Shock_dev!$A$1:$CI$300,MATCH(DATE(T$1,1,1),Shock_dev!$A$1:$CI$1,0),FALSE)</f>
        <v>3723.5903389999994</v>
      </c>
      <c r="U61" s="52">
        <f>VLOOKUP($B61,Shock_dev!$A$1:$CI$300,MATCH(DATE(U$1,1,1),Shock_dev!$A$1:$CI$1,0),FALSE)</f>
        <v>3727.2230330000002</v>
      </c>
      <c r="V61" s="52">
        <f>VLOOKUP($B61,Shock_dev!$A$1:$CI$300,MATCH(DATE(V$1,1,1),Shock_dev!$A$1:$CI$1,0),FALSE)</f>
        <v>3729.2192650000006</v>
      </c>
      <c r="W61" s="52">
        <f>VLOOKUP($B61,Shock_dev!$A$1:$CI$300,MATCH(DATE(W$1,1,1),Shock_dev!$A$1:$CI$1,0),FALSE)</f>
        <v>3730.5054280000004</v>
      </c>
      <c r="X61" s="52">
        <f>VLOOKUP($B61,Shock_dev!$A$1:$CI$300,MATCH(DATE(X$1,1,1),Shock_dev!$A$1:$CI$1,0),FALSE)</f>
        <v>4046.9006720000002</v>
      </c>
      <c r="Y61" s="52">
        <f>VLOOKUP($B61,Shock_dev!$A$1:$CI$300,MATCH(DATE(Y$1,1,1),Shock_dev!$A$1:$CI$1,0),FALSE)</f>
        <v>4056.8591969999998</v>
      </c>
      <c r="Z61" s="52">
        <f>VLOOKUP($B61,Shock_dev!$A$1:$CI$300,MATCH(DATE(Z$1,1,1),Shock_dev!$A$1:$CI$1,0),FALSE)</f>
        <v>4058.634697</v>
      </c>
      <c r="AA61" s="52">
        <f>VLOOKUP($B61,Shock_dev!$A$1:$CI$300,MATCH(DATE(AA$1,1,1),Shock_dev!$A$1:$CI$1,0),FALSE)</f>
        <v>4058.4635129999997</v>
      </c>
      <c r="AB61" s="52">
        <f>VLOOKUP($B61,Shock_dev!$A$1:$CI$300,MATCH(DATE(AB$1,1,1),Shock_dev!$A$1:$CI$1,0),FALSE)</f>
        <v>4057.6525599999995</v>
      </c>
      <c r="AC61" s="52">
        <f>VLOOKUP($B61,Shock_dev!$A$1:$CI$300,MATCH(DATE(AC$1,1,1),Shock_dev!$A$1:$CI$1,0),FALSE)</f>
        <v>4056.4868799999999</v>
      </c>
      <c r="AD61" s="52">
        <f>VLOOKUP($B61,Shock_dev!$A$1:$CI$300,MATCH(DATE(AD$1,1,1),Shock_dev!$A$1:$CI$1,0),FALSE)</f>
        <v>4054.9255450000001</v>
      </c>
      <c r="AE61" s="52">
        <f>VLOOKUP($B61,Shock_dev!$A$1:$CI$300,MATCH(DATE(AE$1,1,1),Shock_dev!$A$1:$CI$1,0),FALSE)</f>
        <v>4053.1443029999996</v>
      </c>
      <c r="AF61" s="52">
        <f>VLOOKUP($B61,Shock_dev!$A$1:$CI$300,MATCH(DATE(AF$1,1,1),Shock_dev!$A$1:$CI$1,0),FALSE)</f>
        <v>4051.1199780000002</v>
      </c>
      <c r="AG61" s="52"/>
      <c r="AH61" s="65">
        <f t="shared" si="1"/>
        <v>1640.8361467199998</v>
      </c>
      <c r="AI61" s="65">
        <f t="shared" si="2"/>
        <v>1388.7879229600001</v>
      </c>
      <c r="AJ61" s="65">
        <f t="shared" si="3"/>
        <v>3482.2103576</v>
      </c>
      <c r="AK61" s="65">
        <f t="shared" si="4"/>
        <v>3660.3007360000001</v>
      </c>
      <c r="AL61" s="65">
        <f t="shared" si="5"/>
        <v>3990.2727013999997</v>
      </c>
      <c r="AM61" s="65">
        <f t="shared" si="6"/>
        <v>4054.6658531999992</v>
      </c>
      <c r="AN61" s="66"/>
      <c r="AO61" s="65">
        <f t="shared" si="7"/>
        <v>1514.8120348399998</v>
      </c>
      <c r="AP61" s="65">
        <f t="shared" si="8"/>
        <v>3571.2555468</v>
      </c>
      <c r="AQ61" s="65">
        <f t="shared" si="9"/>
        <v>4022.4692772999997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1747.5551790000002</v>
      </c>
      <c r="D62" s="52">
        <f>VLOOKUP($B62,Shock_dev!$A$1:$CI$300,MATCH(DATE(D$1,1,1),Shock_dev!$A$1:$CI$1,0),FALSE)</f>
        <v>1807.8885779999998</v>
      </c>
      <c r="E62" s="52">
        <f>VLOOKUP($B62,Shock_dev!$A$1:$CI$300,MATCH(DATE(E$1,1,1),Shock_dev!$A$1:$CI$1,0),FALSE)</f>
        <v>1813.2478499999997</v>
      </c>
      <c r="F62" s="52">
        <f>VLOOKUP($B62,Shock_dev!$A$1:$CI$300,MATCH(DATE(F$1,1,1),Shock_dev!$A$1:$CI$1,0),FALSE)</f>
        <v>1805.8007109999999</v>
      </c>
      <c r="G62" s="52">
        <f>VLOOKUP($B62,Shock_dev!$A$1:$CI$300,MATCH(DATE(G$1,1,1),Shock_dev!$A$1:$CI$1,0),FALSE)</f>
        <v>1946.9588189999999</v>
      </c>
      <c r="H62" s="52">
        <f>VLOOKUP($B62,Shock_dev!$A$1:$CI$300,MATCH(DATE(H$1,1,1),Shock_dev!$A$1:$CI$1,0),FALSE)</f>
        <v>1935.1221410000001</v>
      </c>
      <c r="I62" s="52">
        <f>VLOOKUP($B62,Shock_dev!$A$1:$CI$300,MATCH(DATE(I$1,1,1),Shock_dev!$A$1:$CI$1,0),FALSE)</f>
        <v>1900.9165869999999</v>
      </c>
      <c r="J62" s="52">
        <f>VLOOKUP($B62,Shock_dev!$A$1:$CI$300,MATCH(DATE(J$1,1,1),Shock_dev!$A$1:$CI$1,0),FALSE)</f>
        <v>1875.8584309999999</v>
      </c>
      <c r="K62" s="52">
        <f>VLOOKUP($B62,Shock_dev!$A$1:$CI$300,MATCH(DATE(K$1,1,1),Shock_dev!$A$1:$CI$1,0),FALSE)</f>
        <v>1828.104325</v>
      </c>
      <c r="L62" s="52">
        <f>VLOOKUP($B62,Shock_dev!$A$1:$CI$300,MATCH(DATE(L$1,1,1),Shock_dev!$A$1:$CI$1,0),FALSE)</f>
        <v>1855.5064710000001</v>
      </c>
      <c r="M62" s="52">
        <f>VLOOKUP($B62,Shock_dev!$A$1:$CI$300,MATCH(DATE(M$1,1,1),Shock_dev!$A$1:$CI$1,0),FALSE)</f>
        <v>2422.5910780000004</v>
      </c>
      <c r="N62" s="52">
        <f>VLOOKUP($B62,Shock_dev!$A$1:$CI$300,MATCH(DATE(N$1,1,1),Shock_dev!$A$1:$CI$1,0),FALSE)</f>
        <v>2357.3624159999999</v>
      </c>
      <c r="O62" s="52">
        <f>VLOOKUP($B62,Shock_dev!$A$1:$CI$300,MATCH(DATE(O$1,1,1),Shock_dev!$A$1:$CI$1,0),FALSE)</f>
        <v>2308.3787029999999</v>
      </c>
      <c r="P62" s="52">
        <f>VLOOKUP($B62,Shock_dev!$A$1:$CI$300,MATCH(DATE(P$1,1,1),Shock_dev!$A$1:$CI$1,0),FALSE)</f>
        <v>2253.8408279999999</v>
      </c>
      <c r="Q62" s="52">
        <f>VLOOKUP($B62,Shock_dev!$A$1:$CI$300,MATCH(DATE(Q$1,1,1),Shock_dev!$A$1:$CI$1,0),FALSE)</f>
        <v>2197.8715520000005</v>
      </c>
      <c r="R62" s="52">
        <f>VLOOKUP($B62,Shock_dev!$A$1:$CI$300,MATCH(DATE(R$1,1,1),Shock_dev!$A$1:$CI$1,0),FALSE)</f>
        <v>2140.562242</v>
      </c>
      <c r="S62" s="52">
        <f>VLOOKUP($B62,Shock_dev!$A$1:$CI$300,MATCH(DATE(S$1,1,1),Shock_dev!$A$1:$CI$1,0),FALSE)</f>
        <v>2106.3304259999995</v>
      </c>
      <c r="T62" s="52">
        <f>VLOOKUP($B62,Shock_dev!$A$1:$CI$300,MATCH(DATE(T$1,1,1),Shock_dev!$A$1:$CI$1,0),FALSE)</f>
        <v>2054.4053290000002</v>
      </c>
      <c r="U62" s="52">
        <f>VLOOKUP($B62,Shock_dev!$A$1:$CI$300,MATCH(DATE(U$1,1,1),Shock_dev!$A$1:$CI$1,0),FALSE)</f>
        <v>2006.1630589999997</v>
      </c>
      <c r="V62" s="52">
        <f>VLOOKUP($B62,Shock_dev!$A$1:$CI$300,MATCH(DATE(V$1,1,1),Shock_dev!$A$1:$CI$1,0),FALSE)</f>
        <v>2075.041913</v>
      </c>
      <c r="W62" s="52">
        <f>VLOOKUP($B62,Shock_dev!$A$1:$CI$300,MATCH(DATE(W$1,1,1),Shock_dev!$A$1:$CI$1,0),FALSE)</f>
        <v>2040.6413619999998</v>
      </c>
      <c r="X62" s="52">
        <f>VLOOKUP($B62,Shock_dev!$A$1:$CI$300,MATCH(DATE(X$1,1,1),Shock_dev!$A$1:$CI$1,0),FALSE)</f>
        <v>2031.6097170000003</v>
      </c>
      <c r="Y62" s="52">
        <f>VLOOKUP($B62,Shock_dev!$A$1:$CI$300,MATCH(DATE(Y$1,1,1),Shock_dev!$A$1:$CI$1,0),FALSE)</f>
        <v>2005.472405</v>
      </c>
      <c r="Z62" s="52">
        <f>VLOOKUP($B62,Shock_dev!$A$1:$CI$300,MATCH(DATE(Z$1,1,1),Shock_dev!$A$1:$CI$1,0),FALSE)</f>
        <v>1983.0495580000002</v>
      </c>
      <c r="AA62" s="52">
        <f>VLOOKUP($B62,Shock_dev!$A$1:$CI$300,MATCH(DATE(AA$1,1,1),Shock_dev!$A$1:$CI$1,0),FALSE)</f>
        <v>1964.4538759999998</v>
      </c>
      <c r="AB62" s="52">
        <f>VLOOKUP($B62,Shock_dev!$A$1:$CI$300,MATCH(DATE(AB$1,1,1),Shock_dev!$A$1:$CI$1,0),FALSE)</f>
        <v>1949.1460449999997</v>
      </c>
      <c r="AC62" s="52">
        <f>VLOOKUP($B62,Shock_dev!$A$1:$CI$300,MATCH(DATE(AC$1,1,1),Shock_dev!$A$1:$CI$1,0),FALSE)</f>
        <v>1936.8147879999999</v>
      </c>
      <c r="AD62" s="52">
        <f>VLOOKUP($B62,Shock_dev!$A$1:$CI$300,MATCH(DATE(AD$1,1,1),Shock_dev!$A$1:$CI$1,0),FALSE)</f>
        <v>1926.663577</v>
      </c>
      <c r="AE62" s="52">
        <f>VLOOKUP($B62,Shock_dev!$A$1:$CI$300,MATCH(DATE(AE$1,1,1),Shock_dev!$A$1:$CI$1,0),FALSE)</f>
        <v>1918.5016009999999</v>
      </c>
      <c r="AF62" s="52">
        <f>VLOOKUP($B62,Shock_dev!$A$1:$CI$300,MATCH(DATE(AF$1,1,1),Shock_dev!$A$1:$CI$1,0),FALSE)</f>
        <v>1911.8011590000001</v>
      </c>
      <c r="AG62" s="52"/>
      <c r="AH62" s="65">
        <f t="shared" si="1"/>
        <v>1824.2902274</v>
      </c>
      <c r="AI62" s="65">
        <f t="shared" si="2"/>
        <v>1879.1015910000001</v>
      </c>
      <c r="AJ62" s="65">
        <f t="shared" si="3"/>
        <v>2308.0089154000002</v>
      </c>
      <c r="AK62" s="65">
        <f t="shared" si="4"/>
        <v>2076.5005938000004</v>
      </c>
      <c r="AL62" s="65">
        <f t="shared" si="5"/>
        <v>2005.0453836000002</v>
      </c>
      <c r="AM62" s="65">
        <f t="shared" si="6"/>
        <v>1928.5854339999999</v>
      </c>
      <c r="AN62" s="66"/>
      <c r="AO62" s="65">
        <f t="shared" si="7"/>
        <v>1851.6959092000002</v>
      </c>
      <c r="AP62" s="65">
        <f t="shared" si="8"/>
        <v>2192.2547546000005</v>
      </c>
      <c r="AQ62" s="65">
        <f t="shared" si="9"/>
        <v>1966.8154088000001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3801.9767290000009</v>
      </c>
      <c r="D63" s="52">
        <f>VLOOKUP($B63,Shock_dev!$A$1:$CI$300,MATCH(DATE(D$1,1,1),Shock_dev!$A$1:$CI$1,0),FALSE)</f>
        <v>3996.5772989999996</v>
      </c>
      <c r="E63" s="52">
        <f>VLOOKUP($B63,Shock_dev!$A$1:$CI$300,MATCH(DATE(E$1,1,1),Shock_dev!$A$1:$CI$1,0),FALSE)</f>
        <v>4076.0875489999989</v>
      </c>
      <c r="F63" s="52">
        <f>VLOOKUP($B63,Shock_dev!$A$1:$CI$300,MATCH(DATE(F$1,1,1),Shock_dev!$A$1:$CI$1,0),FALSE)</f>
        <v>4129.8552130000007</v>
      </c>
      <c r="G63" s="52">
        <f>VLOOKUP($B63,Shock_dev!$A$1:$CI$300,MATCH(DATE(G$1,1,1),Shock_dev!$A$1:$CI$1,0),FALSE)</f>
        <v>4356.7622890000002</v>
      </c>
      <c r="H63" s="52">
        <f>VLOOKUP($B63,Shock_dev!$A$1:$CI$300,MATCH(DATE(H$1,1,1),Shock_dev!$A$1:$CI$1,0),FALSE)</f>
        <v>4448.7547530000011</v>
      </c>
      <c r="I63" s="52">
        <f>VLOOKUP($B63,Shock_dev!$A$1:$CI$300,MATCH(DATE(I$1,1,1),Shock_dev!$A$1:$CI$1,0),FALSE)</f>
        <v>4517.1461580000005</v>
      </c>
      <c r="J63" s="52">
        <f>VLOOKUP($B63,Shock_dev!$A$1:$CI$300,MATCH(DATE(J$1,1,1),Shock_dev!$A$1:$CI$1,0),FALSE)</f>
        <v>4585.3735860000006</v>
      </c>
      <c r="K63" s="52">
        <f>VLOOKUP($B63,Shock_dev!$A$1:$CI$300,MATCH(DATE(K$1,1,1),Shock_dev!$A$1:$CI$1,0),FALSE)</f>
        <v>4553.515187</v>
      </c>
      <c r="L63" s="52">
        <f>VLOOKUP($B63,Shock_dev!$A$1:$CI$300,MATCH(DATE(L$1,1,1),Shock_dev!$A$1:$CI$1,0),FALSE)</f>
        <v>5065.2334490000003</v>
      </c>
      <c r="M63" s="52">
        <f>VLOOKUP($B63,Shock_dev!$A$1:$CI$300,MATCH(DATE(M$1,1,1),Shock_dev!$A$1:$CI$1,0),FALSE)</f>
        <v>3667.0654609999992</v>
      </c>
      <c r="N63" s="52">
        <f>VLOOKUP($B63,Shock_dev!$A$1:$CI$300,MATCH(DATE(N$1,1,1),Shock_dev!$A$1:$CI$1,0),FALSE)</f>
        <v>3653.6435920000013</v>
      </c>
      <c r="O63" s="52">
        <f>VLOOKUP($B63,Shock_dev!$A$1:$CI$300,MATCH(DATE(O$1,1,1),Shock_dev!$A$1:$CI$1,0),FALSE)</f>
        <v>3671.484958</v>
      </c>
      <c r="P63" s="52">
        <f>VLOOKUP($B63,Shock_dev!$A$1:$CI$300,MATCH(DATE(P$1,1,1),Shock_dev!$A$1:$CI$1,0),FALSE)</f>
        <v>3695.3039549999994</v>
      </c>
      <c r="Q63" s="52">
        <f>VLOOKUP($B63,Shock_dev!$A$1:$CI$300,MATCH(DATE(Q$1,1,1),Shock_dev!$A$1:$CI$1,0),FALSE)</f>
        <v>4114.1615029999994</v>
      </c>
      <c r="R63" s="52">
        <f>VLOOKUP($B63,Shock_dev!$A$1:$CI$300,MATCH(DATE(R$1,1,1),Shock_dev!$A$1:$CI$1,0),FALSE)</f>
        <v>4152.5798500000001</v>
      </c>
      <c r="S63" s="52">
        <f>VLOOKUP($B63,Shock_dev!$A$1:$CI$300,MATCH(DATE(S$1,1,1),Shock_dev!$A$1:$CI$1,0),FALSE)</f>
        <v>4180.8875630000002</v>
      </c>
      <c r="T63" s="52">
        <f>VLOOKUP($B63,Shock_dev!$A$1:$CI$300,MATCH(DATE(T$1,1,1),Shock_dev!$A$1:$CI$1,0),FALSE)</f>
        <v>4207.2189360000002</v>
      </c>
      <c r="U63" s="52">
        <f>VLOOKUP($B63,Shock_dev!$A$1:$CI$300,MATCH(DATE(U$1,1,1),Shock_dev!$A$1:$CI$1,0),FALSE)</f>
        <v>4232.3715299999994</v>
      </c>
      <c r="V63" s="52">
        <f>VLOOKUP($B63,Shock_dev!$A$1:$CI$300,MATCH(DATE(V$1,1,1),Shock_dev!$A$1:$CI$1,0),FALSE)</f>
        <v>4758.7998550000011</v>
      </c>
      <c r="W63" s="52">
        <f>VLOOKUP($B63,Shock_dev!$A$1:$CI$300,MATCH(DATE(W$1,1,1),Shock_dev!$A$1:$CI$1,0),FALSE)</f>
        <v>4726.3954640000002</v>
      </c>
      <c r="X63" s="52">
        <f>VLOOKUP($B63,Shock_dev!$A$1:$CI$300,MATCH(DATE(X$1,1,1),Shock_dev!$A$1:$CI$1,0),FALSE)</f>
        <v>4750.102942999999</v>
      </c>
      <c r="Y63" s="52">
        <f>VLOOKUP($B63,Shock_dev!$A$1:$CI$300,MATCH(DATE(Y$1,1,1),Shock_dev!$A$1:$CI$1,0),FALSE)</f>
        <v>4773.3674039999996</v>
      </c>
      <c r="Z63" s="52">
        <f>VLOOKUP($B63,Shock_dev!$A$1:$CI$300,MATCH(DATE(Z$1,1,1),Shock_dev!$A$1:$CI$1,0),FALSE)</f>
        <v>4795.1886800000011</v>
      </c>
      <c r="AA63" s="52">
        <f>VLOOKUP($B63,Shock_dev!$A$1:$CI$300,MATCH(DATE(AA$1,1,1),Shock_dev!$A$1:$CI$1,0),FALSE)</f>
        <v>4816.4139950000008</v>
      </c>
      <c r="AB63" s="52">
        <f>VLOOKUP($B63,Shock_dev!$A$1:$CI$300,MATCH(DATE(AB$1,1,1),Shock_dev!$A$1:$CI$1,0),FALSE)</f>
        <v>4837.2356680000003</v>
      </c>
      <c r="AC63" s="52">
        <f>VLOOKUP($B63,Shock_dev!$A$1:$CI$300,MATCH(DATE(AC$1,1,1),Shock_dev!$A$1:$CI$1,0),FALSE)</f>
        <v>4857.6137399999998</v>
      </c>
      <c r="AD63" s="52">
        <f>VLOOKUP($B63,Shock_dev!$A$1:$CI$300,MATCH(DATE(AD$1,1,1),Shock_dev!$A$1:$CI$1,0),FALSE)</f>
        <v>4877.7035940000005</v>
      </c>
      <c r="AE63" s="52">
        <f>VLOOKUP($B63,Shock_dev!$A$1:$CI$300,MATCH(DATE(AE$1,1,1),Shock_dev!$A$1:$CI$1,0),FALSE)</f>
        <v>4897.4526659999992</v>
      </c>
      <c r="AF63" s="52">
        <f>VLOOKUP($B63,Shock_dev!$A$1:$CI$300,MATCH(DATE(AF$1,1,1),Shock_dev!$A$1:$CI$1,0),FALSE)</f>
        <v>4916.928637</v>
      </c>
      <c r="AG63" s="52"/>
      <c r="AH63" s="65">
        <f t="shared" si="1"/>
        <v>4072.2518157999998</v>
      </c>
      <c r="AI63" s="65">
        <f t="shared" si="2"/>
        <v>4634.0046266000008</v>
      </c>
      <c r="AJ63" s="65">
        <f t="shared" si="3"/>
        <v>3760.3318937999998</v>
      </c>
      <c r="AK63" s="65">
        <f t="shared" si="4"/>
        <v>4306.3715468</v>
      </c>
      <c r="AL63" s="65">
        <f t="shared" si="5"/>
        <v>4772.2936972000007</v>
      </c>
      <c r="AM63" s="65">
        <f t="shared" si="6"/>
        <v>4877.386861</v>
      </c>
      <c r="AN63" s="66"/>
      <c r="AO63" s="65">
        <f t="shared" si="7"/>
        <v>4353.1282212000006</v>
      </c>
      <c r="AP63" s="65">
        <f t="shared" si="8"/>
        <v>4033.3517203000001</v>
      </c>
      <c r="AQ63" s="65">
        <f t="shared" si="9"/>
        <v>4824.8402791000008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923.60956400000032</v>
      </c>
      <c r="D64" s="52">
        <f>VLOOKUP($B64,Shock_dev!$A$1:$CI$300,MATCH(DATE(D$1,1,1),Shock_dev!$A$1:$CI$1,0),FALSE)</f>
        <v>954.53549999999996</v>
      </c>
      <c r="E64" s="52">
        <f>VLOOKUP($B64,Shock_dev!$A$1:$CI$300,MATCH(DATE(E$1,1,1),Shock_dev!$A$1:$CI$1,0),FALSE)</f>
        <v>933.68295599999965</v>
      </c>
      <c r="F64" s="52">
        <f>VLOOKUP($B64,Shock_dev!$A$1:$CI$300,MATCH(DATE(F$1,1,1),Shock_dev!$A$1:$CI$1,0),FALSE)</f>
        <v>906.32601700000032</v>
      </c>
      <c r="G64" s="52">
        <f>VLOOKUP($B64,Shock_dev!$A$1:$CI$300,MATCH(DATE(G$1,1,1),Shock_dev!$A$1:$CI$1,0),FALSE)</f>
        <v>1257.5306019999998</v>
      </c>
      <c r="H64" s="52">
        <f>VLOOKUP($B64,Shock_dev!$A$1:$CI$300,MATCH(DATE(H$1,1,1),Shock_dev!$A$1:$CI$1,0),FALSE)</f>
        <v>1320.6845129999992</v>
      </c>
      <c r="I64" s="52">
        <f>VLOOKUP($B64,Shock_dev!$A$1:$CI$300,MATCH(DATE(I$1,1,1),Shock_dev!$A$1:$CI$1,0),FALSE)</f>
        <v>1289.8946550000001</v>
      </c>
      <c r="J64" s="52">
        <f>VLOOKUP($B64,Shock_dev!$A$1:$CI$300,MATCH(DATE(J$1,1,1),Shock_dev!$A$1:$CI$1,0),FALSE)</f>
        <v>1299.7976639999997</v>
      </c>
      <c r="K64" s="52">
        <f>VLOOKUP($B64,Shock_dev!$A$1:$CI$300,MATCH(DATE(K$1,1,1),Shock_dev!$A$1:$CI$1,0),FALSE)</f>
        <v>1292.5373920000002</v>
      </c>
      <c r="L64" s="52">
        <f>VLOOKUP($B64,Shock_dev!$A$1:$CI$300,MATCH(DATE(L$1,1,1),Shock_dev!$A$1:$CI$1,0),FALSE)</f>
        <v>1204.8699849999994</v>
      </c>
      <c r="M64" s="52">
        <f>VLOOKUP($B64,Shock_dev!$A$1:$CI$300,MATCH(DATE(M$1,1,1),Shock_dev!$A$1:$CI$1,0),FALSE)</f>
        <v>1807.5567099999998</v>
      </c>
      <c r="N64" s="52">
        <f>VLOOKUP($B64,Shock_dev!$A$1:$CI$300,MATCH(DATE(N$1,1,1),Shock_dev!$A$1:$CI$1,0),FALSE)</f>
        <v>1710.8011220000008</v>
      </c>
      <c r="O64" s="52">
        <f>VLOOKUP($B64,Shock_dev!$A$1:$CI$300,MATCH(DATE(O$1,1,1),Shock_dev!$A$1:$CI$1,0),FALSE)</f>
        <v>1701.0378149999997</v>
      </c>
      <c r="P64" s="52">
        <f>VLOOKUP($B64,Shock_dev!$A$1:$CI$300,MATCH(DATE(P$1,1,1),Shock_dev!$A$1:$CI$1,0),FALSE)</f>
        <v>1690.79295</v>
      </c>
      <c r="Q64" s="52">
        <f>VLOOKUP($B64,Shock_dev!$A$1:$CI$300,MATCH(DATE(Q$1,1,1),Shock_dev!$A$1:$CI$1,0),FALSE)</f>
        <v>1795.0490110000001</v>
      </c>
      <c r="R64" s="52">
        <f>VLOOKUP($B64,Shock_dev!$A$1:$CI$300,MATCH(DATE(R$1,1,1),Shock_dev!$A$1:$CI$1,0),FALSE)</f>
        <v>1787.2895499999995</v>
      </c>
      <c r="S64" s="52">
        <f>VLOOKUP($B64,Shock_dev!$A$1:$CI$300,MATCH(DATE(S$1,1,1),Shock_dev!$A$1:$CI$1,0),FALSE)</f>
        <v>1840.8949260000009</v>
      </c>
      <c r="T64" s="52">
        <f>VLOOKUP($B64,Shock_dev!$A$1:$CI$300,MATCH(DATE(T$1,1,1),Shock_dev!$A$1:$CI$1,0),FALSE)</f>
        <v>1833.1706800000002</v>
      </c>
      <c r="U64" s="52">
        <f>VLOOKUP($B64,Shock_dev!$A$1:$CI$300,MATCH(DATE(U$1,1,1),Shock_dev!$A$1:$CI$1,0),FALSE)</f>
        <v>1823.9100520000002</v>
      </c>
      <c r="V64" s="52">
        <f>VLOOKUP($B64,Shock_dev!$A$1:$CI$300,MATCH(DATE(V$1,1,1),Shock_dev!$A$1:$CI$1,0),FALSE)</f>
        <v>2422.3448479999988</v>
      </c>
      <c r="W64" s="52">
        <f>VLOOKUP($B64,Shock_dev!$A$1:$CI$300,MATCH(DATE(W$1,1,1),Shock_dev!$A$1:$CI$1,0),FALSE)</f>
        <v>2428.1484260000007</v>
      </c>
      <c r="X64" s="52">
        <f>VLOOKUP($B64,Shock_dev!$A$1:$CI$300,MATCH(DATE(X$1,1,1),Shock_dev!$A$1:$CI$1,0),FALSE)</f>
        <v>2488.2186570000003</v>
      </c>
      <c r="Y64" s="52">
        <f>VLOOKUP($B64,Shock_dev!$A$1:$CI$300,MATCH(DATE(Y$1,1,1),Shock_dev!$A$1:$CI$1,0),FALSE)</f>
        <v>2885.7399999999989</v>
      </c>
      <c r="Z64" s="52">
        <f>VLOOKUP($B64,Shock_dev!$A$1:$CI$300,MATCH(DATE(Z$1,1,1),Shock_dev!$A$1:$CI$1,0),FALSE)</f>
        <v>2887.1769219999996</v>
      </c>
      <c r="AA64" s="52">
        <f>VLOOKUP($B64,Shock_dev!$A$1:$CI$300,MATCH(DATE(AA$1,1,1),Shock_dev!$A$1:$CI$1,0),FALSE)</f>
        <v>2880.2298600000004</v>
      </c>
      <c r="AB64" s="52">
        <f>VLOOKUP($B64,Shock_dev!$A$1:$CI$300,MATCH(DATE(AB$1,1,1),Shock_dev!$A$1:$CI$1,0),FALSE)</f>
        <v>2871.7657019999997</v>
      </c>
      <c r="AC64" s="52">
        <f>VLOOKUP($B64,Shock_dev!$A$1:$CI$300,MATCH(DATE(AC$1,1,1),Shock_dev!$A$1:$CI$1,0),FALSE)</f>
        <v>2863.1373549999989</v>
      </c>
      <c r="AD64" s="52">
        <f>VLOOKUP($B64,Shock_dev!$A$1:$CI$300,MATCH(DATE(AD$1,1,1),Shock_dev!$A$1:$CI$1,0),FALSE)</f>
        <v>2854.2253140000003</v>
      </c>
      <c r="AE64" s="52">
        <f>VLOOKUP($B64,Shock_dev!$A$1:$CI$300,MATCH(DATE(AE$1,1,1),Shock_dev!$A$1:$CI$1,0),FALSE)</f>
        <v>2845.1875359999995</v>
      </c>
      <c r="AF64" s="52">
        <f>VLOOKUP($B64,Shock_dev!$A$1:$CI$300,MATCH(DATE(AF$1,1,1),Shock_dev!$A$1:$CI$1,0),FALSE)</f>
        <v>2835.8392379999996</v>
      </c>
      <c r="AG64" s="52"/>
      <c r="AH64" s="65">
        <f t="shared" si="1"/>
        <v>995.13692779999997</v>
      </c>
      <c r="AI64" s="65">
        <f t="shared" si="2"/>
        <v>1281.5568417999998</v>
      </c>
      <c r="AJ64" s="65">
        <f t="shared" si="3"/>
        <v>1741.0475216</v>
      </c>
      <c r="AK64" s="65">
        <f t="shared" si="4"/>
        <v>1941.5220112</v>
      </c>
      <c r="AL64" s="65">
        <f t="shared" si="5"/>
        <v>2713.9027730000003</v>
      </c>
      <c r="AM64" s="65">
        <f t="shared" si="6"/>
        <v>2854.0310289999993</v>
      </c>
      <c r="AN64" s="66"/>
      <c r="AO64" s="65">
        <f t="shared" si="7"/>
        <v>1138.3468847999998</v>
      </c>
      <c r="AP64" s="65">
        <f t="shared" si="8"/>
        <v>1841.2847664000001</v>
      </c>
      <c r="AQ64" s="65">
        <f t="shared" si="9"/>
        <v>2783.9669009999998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22.335332999999991</v>
      </c>
      <c r="D65" s="52">
        <f>VLOOKUP($B65,Shock_dev!$A$1:$CI$300,MATCH(DATE(D$1,1,1),Shock_dev!$A$1:$CI$1,0),FALSE)</f>
        <v>26.674387000000024</v>
      </c>
      <c r="E65" s="52">
        <f>VLOOKUP($B65,Shock_dev!$A$1:$CI$300,MATCH(DATE(E$1,1,1),Shock_dev!$A$1:$CI$1,0),FALSE)</f>
        <v>29.177858000000015</v>
      </c>
      <c r="F65" s="52">
        <f>VLOOKUP($B65,Shock_dev!$A$1:$CI$300,MATCH(DATE(F$1,1,1),Shock_dev!$A$1:$CI$1,0),FALSE)</f>
        <v>30.66858400000001</v>
      </c>
      <c r="G65" s="52">
        <f>VLOOKUP($B65,Shock_dev!$A$1:$CI$300,MATCH(DATE(G$1,1,1),Shock_dev!$A$1:$CI$1,0),FALSE)</f>
        <v>31.510657000000037</v>
      </c>
      <c r="H65" s="52">
        <f>VLOOKUP($B65,Shock_dev!$A$1:$CI$300,MATCH(DATE(H$1,1,1),Shock_dev!$A$1:$CI$1,0),FALSE)</f>
        <v>32.404669000000013</v>
      </c>
      <c r="I65" s="52">
        <f>VLOOKUP($B65,Shock_dev!$A$1:$CI$300,MATCH(DATE(I$1,1,1),Shock_dev!$A$1:$CI$1,0),FALSE)</f>
        <v>32.995899999999892</v>
      </c>
      <c r="J65" s="52">
        <f>VLOOKUP($B65,Shock_dev!$A$1:$CI$300,MATCH(DATE(J$1,1,1),Shock_dev!$A$1:$CI$1,0),FALSE)</f>
        <v>34.035110999999915</v>
      </c>
      <c r="K65" s="52">
        <f>VLOOKUP($B65,Shock_dev!$A$1:$CI$300,MATCH(DATE(K$1,1,1),Shock_dev!$A$1:$CI$1,0),FALSE)</f>
        <v>35.017921999999999</v>
      </c>
      <c r="L65" s="52">
        <f>VLOOKUP($B65,Shock_dev!$A$1:$CI$300,MATCH(DATE(L$1,1,1),Shock_dev!$A$1:$CI$1,0),FALSE)</f>
        <v>36.151153999999678</v>
      </c>
      <c r="M65" s="52">
        <f>VLOOKUP($B65,Shock_dev!$A$1:$CI$300,MATCH(DATE(M$1,1,1),Shock_dev!$A$1:$CI$1,0),FALSE)</f>
        <v>37.825980999999956</v>
      </c>
      <c r="N65" s="52">
        <f>VLOOKUP($B65,Shock_dev!$A$1:$CI$300,MATCH(DATE(N$1,1,1),Shock_dev!$A$1:$CI$1,0),FALSE)</f>
        <v>39.066881000000194</v>
      </c>
      <c r="O65" s="52">
        <f>VLOOKUP($B65,Shock_dev!$A$1:$CI$300,MATCH(DATE(O$1,1,1),Shock_dev!$A$1:$CI$1,0),FALSE)</f>
        <v>39.846043999999893</v>
      </c>
      <c r="P65" s="52">
        <f>VLOOKUP($B65,Shock_dev!$A$1:$CI$300,MATCH(DATE(P$1,1,1),Shock_dev!$A$1:$CI$1,0),FALSE)</f>
        <v>40.443899999999758</v>
      </c>
      <c r="Q65" s="52">
        <f>VLOOKUP($B65,Shock_dev!$A$1:$CI$300,MATCH(DATE(Q$1,1,1),Shock_dev!$A$1:$CI$1,0),FALSE)</f>
        <v>41.422289999999975</v>
      </c>
      <c r="R65" s="52">
        <f>VLOOKUP($B65,Shock_dev!$A$1:$CI$300,MATCH(DATE(R$1,1,1),Shock_dev!$A$1:$CI$1,0),FALSE)</f>
        <v>41.992726999999832</v>
      </c>
      <c r="S65" s="52">
        <f>VLOOKUP($B65,Shock_dev!$A$1:$CI$300,MATCH(DATE(S$1,1,1),Shock_dev!$A$1:$CI$1,0),FALSE)</f>
        <v>42.86042099999986</v>
      </c>
      <c r="T65" s="52">
        <f>VLOOKUP($B65,Shock_dev!$A$1:$CI$300,MATCH(DATE(T$1,1,1),Shock_dev!$A$1:$CI$1,0),FALSE)</f>
        <v>43.95524099999966</v>
      </c>
      <c r="U65" s="52">
        <f>VLOOKUP($B65,Shock_dev!$A$1:$CI$300,MATCH(DATE(U$1,1,1),Shock_dev!$A$1:$CI$1,0),FALSE)</f>
        <v>44.944247999999789</v>
      </c>
      <c r="V65" s="52">
        <f>VLOOKUP($B65,Shock_dev!$A$1:$CI$300,MATCH(DATE(V$1,1,1),Shock_dev!$A$1:$CI$1,0),FALSE)</f>
        <v>46.292197999999644</v>
      </c>
      <c r="W65" s="52">
        <f>VLOOKUP($B65,Shock_dev!$A$1:$CI$300,MATCH(DATE(W$1,1,1),Shock_dev!$A$1:$CI$1,0),FALSE)</f>
        <v>47.548361999999997</v>
      </c>
      <c r="X65" s="52">
        <f>VLOOKUP($B65,Shock_dev!$A$1:$CI$300,MATCH(DATE(X$1,1,1),Shock_dev!$A$1:$CI$1,0),FALSE)</f>
        <v>48.769851000000017</v>
      </c>
      <c r="Y65" s="52">
        <f>VLOOKUP($B65,Shock_dev!$A$1:$CI$300,MATCH(DATE(Y$1,1,1),Shock_dev!$A$1:$CI$1,0),FALSE)</f>
        <v>50.343065000000024</v>
      </c>
      <c r="Z65" s="52">
        <f>VLOOKUP($B65,Shock_dev!$A$1:$CI$300,MATCH(DATE(Z$1,1,1),Shock_dev!$A$1:$CI$1,0),FALSE)</f>
        <v>51.640288999999939</v>
      </c>
      <c r="AA65" s="52">
        <f>VLOOKUP($B65,Shock_dev!$A$1:$CI$300,MATCH(DATE(AA$1,1,1),Shock_dev!$A$1:$CI$1,0),FALSE)</f>
        <v>52.773768999999902</v>
      </c>
      <c r="AB65" s="52">
        <f>VLOOKUP($B65,Shock_dev!$A$1:$CI$300,MATCH(DATE(AB$1,1,1),Shock_dev!$A$1:$CI$1,0),FALSE)</f>
        <v>53.899670000000242</v>
      </c>
      <c r="AC65" s="52">
        <f>VLOOKUP($B65,Shock_dev!$A$1:$CI$300,MATCH(DATE(AC$1,1,1),Shock_dev!$A$1:$CI$1,0),FALSE)</f>
        <v>55.035978000000341</v>
      </c>
      <c r="AD65" s="52">
        <f>VLOOKUP($B65,Shock_dev!$A$1:$CI$300,MATCH(DATE(AD$1,1,1),Shock_dev!$A$1:$CI$1,0),FALSE)</f>
        <v>55.927091000000019</v>
      </c>
      <c r="AE65" s="52">
        <f>VLOOKUP($B65,Shock_dev!$A$1:$CI$300,MATCH(DATE(AE$1,1,1),Shock_dev!$A$1:$CI$1,0),FALSE)</f>
        <v>56.847809000000325</v>
      </c>
      <c r="AF65" s="52">
        <f>VLOOKUP($B65,Shock_dev!$A$1:$CI$300,MATCH(DATE(AF$1,1,1),Shock_dev!$A$1:$CI$1,0),FALSE)</f>
        <v>57.576599999999871</v>
      </c>
      <c r="AG65" s="52"/>
      <c r="AH65" s="65">
        <f t="shared" si="1"/>
        <v>28.073363800000017</v>
      </c>
      <c r="AI65" s="65">
        <f t="shared" si="2"/>
        <v>34.120951199999901</v>
      </c>
      <c r="AJ65" s="65">
        <f t="shared" si="3"/>
        <v>39.721019199999958</v>
      </c>
      <c r="AK65" s="65">
        <f t="shared" si="4"/>
        <v>44.008966999999757</v>
      </c>
      <c r="AL65" s="65">
        <f t="shared" si="5"/>
        <v>50.215067199999979</v>
      </c>
      <c r="AM65" s="65">
        <f t="shared" si="6"/>
        <v>55.85742960000016</v>
      </c>
      <c r="AN65" s="66"/>
      <c r="AO65" s="65">
        <f t="shared" si="7"/>
        <v>31.097157499999959</v>
      </c>
      <c r="AP65" s="65">
        <f t="shared" si="8"/>
        <v>41.864993099999857</v>
      </c>
      <c r="AQ65" s="65">
        <f t="shared" si="9"/>
        <v>53.036248400000069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1718.8216729999995</v>
      </c>
      <c r="D66" s="52">
        <f>VLOOKUP($B66,Shock_dev!$A$1:$CI$300,MATCH(DATE(D$1,1,1),Shock_dev!$A$1:$CI$1,0),FALSE)</f>
        <v>1801.9748449999997</v>
      </c>
      <c r="E66" s="52">
        <f>VLOOKUP($B66,Shock_dev!$A$1:$CI$300,MATCH(DATE(E$1,1,1),Shock_dev!$A$1:$CI$1,0),FALSE)</f>
        <v>1834.2218139999995</v>
      </c>
      <c r="F66" s="52">
        <f>VLOOKUP($B66,Shock_dev!$A$1:$CI$300,MATCH(DATE(F$1,1,1),Shock_dev!$A$1:$CI$1,0),FALSE)</f>
        <v>1866.1730319999997</v>
      </c>
      <c r="G66" s="52">
        <f>VLOOKUP($B66,Shock_dev!$A$1:$CI$300,MATCH(DATE(G$1,1,1),Shock_dev!$A$1:$CI$1,0),FALSE)</f>
        <v>1754.2018019999996</v>
      </c>
      <c r="H66" s="52">
        <f>VLOOKUP($B66,Shock_dev!$A$1:$CI$300,MATCH(DATE(H$1,1,1),Shock_dev!$A$1:$CI$1,0),FALSE)</f>
        <v>1785.8020779999997</v>
      </c>
      <c r="I66" s="52">
        <f>VLOOKUP($B66,Shock_dev!$A$1:$CI$300,MATCH(DATE(I$1,1,1),Shock_dev!$A$1:$CI$1,0),FALSE)</f>
        <v>1813.1649819999993</v>
      </c>
      <c r="J66" s="52">
        <f>VLOOKUP($B66,Shock_dev!$A$1:$CI$300,MATCH(DATE(J$1,1,1),Shock_dev!$A$1:$CI$1,0),FALSE)</f>
        <v>1830.3667619999997</v>
      </c>
      <c r="K66" s="52">
        <f>VLOOKUP($B66,Shock_dev!$A$1:$CI$300,MATCH(DATE(K$1,1,1),Shock_dev!$A$1:$CI$1,0),FALSE)</f>
        <v>1842.9564030000001</v>
      </c>
      <c r="L66" s="52">
        <f>VLOOKUP($B66,Shock_dev!$A$1:$CI$300,MATCH(DATE(L$1,1,1),Shock_dev!$A$1:$CI$1,0),FALSE)</f>
        <v>2028.9610440000006</v>
      </c>
      <c r="M66" s="52">
        <f>VLOOKUP($B66,Shock_dev!$A$1:$CI$300,MATCH(DATE(M$1,1,1),Shock_dev!$A$1:$CI$1,0),FALSE)</f>
        <v>1578.2939080000006</v>
      </c>
      <c r="N66" s="52">
        <f>VLOOKUP($B66,Shock_dev!$A$1:$CI$300,MATCH(DATE(N$1,1,1),Shock_dev!$A$1:$CI$1,0),FALSE)</f>
        <v>1605.7320030000001</v>
      </c>
      <c r="O66" s="52">
        <f>VLOOKUP($B66,Shock_dev!$A$1:$CI$300,MATCH(DATE(O$1,1,1),Shock_dev!$A$1:$CI$1,0),FALSE)</f>
        <v>1614.6819270000005</v>
      </c>
      <c r="P66" s="52">
        <f>VLOOKUP($B66,Shock_dev!$A$1:$CI$300,MATCH(DATE(P$1,1,1),Shock_dev!$A$1:$CI$1,0),FALSE)</f>
        <v>1630.5726480000003</v>
      </c>
      <c r="Q66" s="52">
        <f>VLOOKUP($B66,Shock_dev!$A$1:$CI$300,MATCH(DATE(Q$1,1,1),Shock_dev!$A$1:$CI$1,0),FALSE)</f>
        <v>1675.8577990000003</v>
      </c>
      <c r="R66" s="52">
        <f>VLOOKUP($B66,Shock_dev!$A$1:$CI$300,MATCH(DATE(R$1,1,1),Shock_dev!$A$1:$CI$1,0),FALSE)</f>
        <v>1696.8101109999998</v>
      </c>
      <c r="S66" s="52">
        <f>VLOOKUP($B66,Shock_dev!$A$1:$CI$300,MATCH(DATE(S$1,1,1),Shock_dev!$A$1:$CI$1,0),FALSE)</f>
        <v>1725.5466379999998</v>
      </c>
      <c r="T66" s="52">
        <f>VLOOKUP($B66,Shock_dev!$A$1:$CI$300,MATCH(DATE(T$1,1,1),Shock_dev!$A$1:$CI$1,0),FALSE)</f>
        <v>1734.9661889999998</v>
      </c>
      <c r="U66" s="52">
        <f>VLOOKUP($B66,Shock_dev!$A$1:$CI$300,MATCH(DATE(U$1,1,1),Shock_dev!$A$1:$CI$1,0),FALSE)</f>
        <v>1738.80116</v>
      </c>
      <c r="V66" s="52">
        <f>VLOOKUP($B66,Shock_dev!$A$1:$CI$300,MATCH(DATE(V$1,1,1),Shock_dev!$A$1:$CI$1,0),FALSE)</f>
        <v>1572.1577210000005</v>
      </c>
      <c r="W66" s="52">
        <f>VLOOKUP($B66,Shock_dev!$A$1:$CI$300,MATCH(DATE(W$1,1,1),Shock_dev!$A$1:$CI$1,0),FALSE)</f>
        <v>1692.6690229999995</v>
      </c>
      <c r="X66" s="52">
        <f>VLOOKUP($B66,Shock_dev!$A$1:$CI$300,MATCH(DATE(X$1,1,1),Shock_dev!$A$1:$CI$1,0),FALSE)</f>
        <v>1697.2445790000002</v>
      </c>
      <c r="Y66" s="52">
        <f>VLOOKUP($B66,Shock_dev!$A$1:$CI$300,MATCH(DATE(Y$1,1,1),Shock_dev!$A$1:$CI$1,0),FALSE)</f>
        <v>3187.8318739999995</v>
      </c>
      <c r="Z66" s="52">
        <f>VLOOKUP($B66,Shock_dev!$A$1:$CI$300,MATCH(DATE(Z$1,1,1),Shock_dev!$A$1:$CI$1,0),FALSE)</f>
        <v>3244.3645570000008</v>
      </c>
      <c r="AA66" s="52">
        <f>VLOOKUP($B66,Shock_dev!$A$1:$CI$300,MATCH(DATE(AA$1,1,1),Shock_dev!$A$1:$CI$1,0),FALSE)</f>
        <v>3256.7203500000005</v>
      </c>
      <c r="AB66" s="52">
        <f>VLOOKUP($B66,Shock_dev!$A$1:$CI$300,MATCH(DATE(AB$1,1,1),Shock_dev!$A$1:$CI$1,0),FALSE)</f>
        <v>3260.3289380000006</v>
      </c>
      <c r="AC66" s="52">
        <f>VLOOKUP($B66,Shock_dev!$A$1:$CI$300,MATCH(DATE(AC$1,1,1),Shock_dev!$A$1:$CI$1,0),FALSE)</f>
        <v>3261.8096140000007</v>
      </c>
      <c r="AD66" s="52">
        <f>VLOOKUP($B66,Shock_dev!$A$1:$CI$300,MATCH(DATE(AD$1,1,1),Shock_dev!$A$1:$CI$1,0),FALSE)</f>
        <v>3262.4635520000002</v>
      </c>
      <c r="AE66" s="52">
        <f>VLOOKUP($B66,Shock_dev!$A$1:$CI$300,MATCH(DATE(AE$1,1,1),Shock_dev!$A$1:$CI$1,0),FALSE)</f>
        <v>3266.720953</v>
      </c>
      <c r="AF66" s="52">
        <f>VLOOKUP($B66,Shock_dev!$A$1:$CI$300,MATCH(DATE(AF$1,1,1),Shock_dev!$A$1:$CI$1,0),FALSE)</f>
        <v>3266.1374390000001</v>
      </c>
      <c r="AG66" s="52"/>
      <c r="AH66" s="65">
        <f t="shared" si="1"/>
        <v>1795.0786331999996</v>
      </c>
      <c r="AI66" s="65">
        <f t="shared" si="2"/>
        <v>1860.2502538000001</v>
      </c>
      <c r="AJ66" s="65">
        <f t="shared" si="3"/>
        <v>1621.0276570000003</v>
      </c>
      <c r="AK66" s="65">
        <f t="shared" si="4"/>
        <v>1693.6563638</v>
      </c>
      <c r="AL66" s="65">
        <f t="shared" si="5"/>
        <v>2615.7660765999999</v>
      </c>
      <c r="AM66" s="65">
        <f t="shared" si="6"/>
        <v>3263.4920992000002</v>
      </c>
      <c r="AN66" s="66"/>
      <c r="AO66" s="65">
        <f t="shared" si="7"/>
        <v>1827.6644434999998</v>
      </c>
      <c r="AP66" s="65">
        <f t="shared" si="8"/>
        <v>1657.3420104000002</v>
      </c>
      <c r="AQ66" s="65">
        <f t="shared" si="9"/>
        <v>2939.6290878999998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2768.6484384999999</v>
      </c>
      <c r="D67" s="52">
        <f>VLOOKUP($B67,Shock_dev!$A$1:$CI$300,MATCH(DATE(D$1,1,1),Shock_dev!$A$1:$CI$1,0),FALSE)</f>
        <v>2795.1094703999997</v>
      </c>
      <c r="E67" s="52">
        <f>VLOOKUP($B67,Shock_dev!$A$1:$CI$300,MATCH(DATE(E$1,1,1),Shock_dev!$A$1:$CI$1,0),FALSE)</f>
        <v>3079.6381701</v>
      </c>
      <c r="F67" s="52">
        <f>VLOOKUP($B67,Shock_dev!$A$1:$CI$300,MATCH(DATE(F$1,1,1),Shock_dev!$A$1:$CI$1,0),FALSE)</f>
        <v>3283.441515</v>
      </c>
      <c r="G67" s="52">
        <f>VLOOKUP($B67,Shock_dev!$A$1:$CI$300,MATCH(DATE(G$1,1,1),Shock_dev!$A$1:$CI$1,0),FALSE)</f>
        <v>3400.2377621000005</v>
      </c>
      <c r="H67" s="52">
        <f>VLOOKUP($B67,Shock_dev!$A$1:$CI$300,MATCH(DATE(H$1,1,1),Shock_dev!$A$1:$CI$1,0),FALSE)</f>
        <v>3697.0519727999999</v>
      </c>
      <c r="I67" s="52">
        <f>VLOOKUP($B67,Shock_dev!$A$1:$CI$300,MATCH(DATE(I$1,1,1),Shock_dev!$A$1:$CI$1,0),FALSE)</f>
        <v>3529.4324613000003</v>
      </c>
      <c r="J67" s="52">
        <f>VLOOKUP($B67,Shock_dev!$A$1:$CI$300,MATCH(DATE(J$1,1,1),Shock_dev!$A$1:$CI$1,0),FALSE)</f>
        <v>4403.6675900999999</v>
      </c>
      <c r="K67" s="52">
        <f>VLOOKUP($B67,Shock_dev!$A$1:$CI$300,MATCH(DATE(K$1,1,1),Shock_dev!$A$1:$CI$1,0),FALSE)</f>
        <v>4161.8385268000002</v>
      </c>
      <c r="L67" s="52">
        <f>VLOOKUP($B67,Shock_dev!$A$1:$CI$300,MATCH(DATE(L$1,1,1),Shock_dev!$A$1:$CI$1,0),FALSE)</f>
        <v>4655.4201783999997</v>
      </c>
      <c r="M67" s="52">
        <f>VLOOKUP($B67,Shock_dev!$A$1:$CI$300,MATCH(DATE(M$1,1,1),Shock_dev!$A$1:$CI$1,0),FALSE)</f>
        <v>4630.8455592</v>
      </c>
      <c r="N67" s="52">
        <f>VLOOKUP($B67,Shock_dev!$A$1:$CI$300,MATCH(DATE(N$1,1,1),Shock_dev!$A$1:$CI$1,0),FALSE)</f>
        <v>4264.7152679999999</v>
      </c>
      <c r="O67" s="52">
        <f>VLOOKUP($B67,Shock_dev!$A$1:$CI$300,MATCH(DATE(O$1,1,1),Shock_dev!$A$1:$CI$1,0),FALSE)</f>
        <v>3500.3418795000002</v>
      </c>
      <c r="P67" s="52">
        <f>VLOOKUP($B67,Shock_dev!$A$1:$CI$300,MATCH(DATE(P$1,1,1),Shock_dev!$A$1:$CI$1,0),FALSE)</f>
        <v>3111.1374775999998</v>
      </c>
      <c r="Q67" s="52">
        <f>VLOOKUP($B67,Shock_dev!$A$1:$CI$300,MATCH(DATE(Q$1,1,1),Shock_dev!$A$1:$CI$1,0),FALSE)</f>
        <v>3263.0783744</v>
      </c>
      <c r="R67" s="52">
        <f>VLOOKUP($B67,Shock_dev!$A$1:$CI$300,MATCH(DATE(R$1,1,1),Shock_dev!$A$1:$CI$1,0),FALSE)</f>
        <v>2442.3914006000005</v>
      </c>
      <c r="S67" s="52">
        <f>VLOOKUP($B67,Shock_dev!$A$1:$CI$300,MATCH(DATE(S$1,1,1),Shock_dev!$A$1:$CI$1,0),FALSE)</f>
        <v>2446.5322230000002</v>
      </c>
      <c r="T67" s="52">
        <f>VLOOKUP($B67,Shock_dev!$A$1:$CI$300,MATCH(DATE(T$1,1,1),Shock_dev!$A$1:$CI$1,0),FALSE)</f>
        <v>2900.5905720000001</v>
      </c>
      <c r="U67" s="52">
        <f>VLOOKUP($B67,Shock_dev!$A$1:$CI$300,MATCH(DATE(U$1,1,1),Shock_dev!$A$1:$CI$1,0),FALSE)</f>
        <v>2458.5710019999997</v>
      </c>
      <c r="V67" s="52">
        <f>VLOOKUP($B67,Shock_dev!$A$1:$CI$300,MATCH(DATE(V$1,1,1),Shock_dev!$A$1:$CI$1,0),FALSE)</f>
        <v>2446.9420840000002</v>
      </c>
      <c r="W67" s="52">
        <f>VLOOKUP($B67,Shock_dev!$A$1:$CI$300,MATCH(DATE(W$1,1,1),Shock_dev!$A$1:$CI$1,0),FALSE)</f>
        <v>2810.8478450000002</v>
      </c>
      <c r="X67" s="52">
        <f>VLOOKUP($B67,Shock_dev!$A$1:$CI$300,MATCH(DATE(X$1,1,1),Shock_dev!$A$1:$CI$1,0),FALSE)</f>
        <v>2819.3443320000001</v>
      </c>
      <c r="Y67" s="52">
        <f>VLOOKUP($B67,Shock_dev!$A$1:$CI$300,MATCH(DATE(Y$1,1,1),Shock_dev!$A$1:$CI$1,0),FALSE)</f>
        <v>3004.3330550000001</v>
      </c>
      <c r="Z67" s="52">
        <f>VLOOKUP($B67,Shock_dev!$A$1:$CI$300,MATCH(DATE(Z$1,1,1),Shock_dev!$A$1:$CI$1,0),FALSE)</f>
        <v>2818.0851440000001</v>
      </c>
      <c r="AA67" s="52">
        <f>VLOOKUP($B67,Shock_dev!$A$1:$CI$300,MATCH(DATE(AA$1,1,1),Shock_dev!$A$1:$CI$1,0),FALSE)</f>
        <v>3169.555711</v>
      </c>
      <c r="AB67" s="52">
        <f>VLOOKUP($B67,Shock_dev!$A$1:$CI$300,MATCH(DATE(AB$1,1,1),Shock_dev!$A$1:$CI$1,0),FALSE)</f>
        <v>3513.3134719999998</v>
      </c>
      <c r="AC67" s="52">
        <f>VLOOKUP($B67,Shock_dev!$A$1:$CI$300,MATCH(DATE(AC$1,1,1),Shock_dev!$A$1:$CI$1,0),FALSE)</f>
        <v>3859.1458130000001</v>
      </c>
      <c r="AD67" s="52">
        <f>VLOOKUP($B67,Shock_dev!$A$1:$CI$300,MATCH(DATE(AD$1,1,1),Shock_dev!$A$1:$CI$1,0),FALSE)</f>
        <v>4087.4351550000001</v>
      </c>
      <c r="AE67" s="52">
        <f>VLOOKUP($B67,Shock_dev!$A$1:$CI$300,MATCH(DATE(AE$1,1,1),Shock_dev!$A$1:$CI$1,0),FALSE)</f>
        <v>4434.3820839999998</v>
      </c>
      <c r="AF67" s="52">
        <f>VLOOKUP($B67,Shock_dev!$A$1:$CI$300,MATCH(DATE(AF$1,1,1),Shock_dev!$A$1:$CI$1,0),FALSE)</f>
        <v>4444.1400899999999</v>
      </c>
      <c r="AG67" s="52"/>
      <c r="AH67" s="65">
        <f t="shared" si="1"/>
        <v>3065.4150712199998</v>
      </c>
      <c r="AI67" s="65">
        <f t="shared" si="2"/>
        <v>4089.4821458799997</v>
      </c>
      <c r="AJ67" s="65">
        <f t="shared" si="3"/>
        <v>3754.0237117400002</v>
      </c>
      <c r="AK67" s="65">
        <f t="shared" si="4"/>
        <v>2539.0054563200001</v>
      </c>
      <c r="AL67" s="65">
        <f t="shared" si="5"/>
        <v>2924.4332174000001</v>
      </c>
      <c r="AM67" s="65">
        <f t="shared" si="6"/>
        <v>4067.6833228000005</v>
      </c>
      <c r="AN67" s="66"/>
      <c r="AO67" s="65">
        <f t="shared" si="7"/>
        <v>3577.4486085499998</v>
      </c>
      <c r="AP67" s="65">
        <f t="shared" si="8"/>
        <v>3146.5145840300002</v>
      </c>
      <c r="AQ67" s="65">
        <f t="shared" si="9"/>
        <v>3496.0582701000003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5821.6366500000004</v>
      </c>
      <c r="D68" s="52">
        <f>VLOOKUP($B68,Shock_dev!$A$1:$CI$300,MATCH(DATE(D$1,1,1),Shock_dev!$A$1:$CI$1,0),FALSE)</f>
        <v>5938.4635099999996</v>
      </c>
      <c r="E68" s="52">
        <f>VLOOKUP($B68,Shock_dev!$A$1:$CI$300,MATCH(DATE(E$1,1,1),Shock_dev!$A$1:$CI$1,0),FALSE)</f>
        <v>6247.6077100000002</v>
      </c>
      <c r="F68" s="52">
        <f>VLOOKUP($B68,Shock_dev!$A$1:$CI$300,MATCH(DATE(F$1,1,1),Shock_dev!$A$1:$CI$1,0),FALSE)</f>
        <v>6459.4005300000008</v>
      </c>
      <c r="G68" s="52">
        <f>VLOOKUP($B68,Shock_dev!$A$1:$CI$300,MATCH(DATE(G$1,1,1),Shock_dev!$A$1:$CI$1,0),FALSE)</f>
        <v>6259.9653500000004</v>
      </c>
      <c r="H68" s="52">
        <f>VLOOKUP($B68,Shock_dev!$A$1:$CI$300,MATCH(DATE(H$1,1,1),Shock_dev!$A$1:$CI$1,0),FALSE)</f>
        <v>6668.0843800000002</v>
      </c>
      <c r="I68" s="52">
        <f>VLOOKUP($B68,Shock_dev!$A$1:$CI$300,MATCH(DATE(I$1,1,1),Shock_dev!$A$1:$CI$1,0),FALSE)</f>
        <v>6482.4789600000004</v>
      </c>
      <c r="J68" s="52">
        <f>VLOOKUP($B68,Shock_dev!$A$1:$CI$300,MATCH(DATE(J$1,1,1),Shock_dev!$A$1:$CI$1,0),FALSE)</f>
        <v>7370.9206400000003</v>
      </c>
      <c r="K68" s="52">
        <f>VLOOKUP($B68,Shock_dev!$A$1:$CI$300,MATCH(DATE(K$1,1,1),Shock_dev!$A$1:$CI$1,0),FALSE)</f>
        <v>7104.5424700000021</v>
      </c>
      <c r="L68" s="52">
        <f>VLOOKUP($B68,Shock_dev!$A$1:$CI$300,MATCH(DATE(L$1,1,1),Shock_dev!$A$1:$CI$1,0),FALSE)</f>
        <v>7469.8329400000002</v>
      </c>
      <c r="M68" s="52">
        <f>VLOOKUP($B68,Shock_dev!$A$1:$CI$300,MATCH(DATE(M$1,1,1),Shock_dev!$A$1:$CI$1,0),FALSE)</f>
        <v>9307.0528499999982</v>
      </c>
      <c r="N68" s="52">
        <f>VLOOKUP($B68,Shock_dev!$A$1:$CI$300,MATCH(DATE(N$1,1,1),Shock_dev!$A$1:$CI$1,0),FALSE)</f>
        <v>8942.4618299999984</v>
      </c>
      <c r="O68" s="52">
        <f>VLOOKUP($B68,Shock_dev!$A$1:$CI$300,MATCH(DATE(O$1,1,1),Shock_dev!$A$1:$CI$1,0),FALSE)</f>
        <v>8201.7434700000013</v>
      </c>
      <c r="P68" s="52">
        <f>VLOOKUP($B68,Shock_dev!$A$1:$CI$300,MATCH(DATE(P$1,1,1),Shock_dev!$A$1:$CI$1,0),FALSE)</f>
        <v>7826.2997799999994</v>
      </c>
      <c r="Q68" s="52">
        <f>VLOOKUP($B68,Shock_dev!$A$1:$CI$300,MATCH(DATE(Q$1,1,1),Shock_dev!$A$1:$CI$1,0),FALSE)</f>
        <v>8114.138359999999</v>
      </c>
      <c r="R68" s="52">
        <f>VLOOKUP($B68,Shock_dev!$A$1:$CI$300,MATCH(DATE(R$1,1,1),Shock_dev!$A$1:$CI$1,0),FALSE)</f>
        <v>7221.9590000000007</v>
      </c>
      <c r="S68" s="52">
        <f>VLOOKUP($B68,Shock_dev!$A$1:$CI$300,MATCH(DATE(S$1,1,1),Shock_dev!$A$1:$CI$1,0),FALSE)</f>
        <v>7277.3947499999995</v>
      </c>
      <c r="T68" s="52">
        <f>VLOOKUP($B68,Shock_dev!$A$1:$CI$300,MATCH(DATE(T$1,1,1),Shock_dev!$A$1:$CI$1,0),FALSE)</f>
        <v>7747.1760599999998</v>
      </c>
      <c r="U68" s="52">
        <f>VLOOKUP($B68,Shock_dev!$A$1:$CI$300,MATCH(DATE(U$1,1,1),Shock_dev!$A$1:$CI$1,0),FALSE)</f>
        <v>7315.3110099999994</v>
      </c>
      <c r="V68" s="52">
        <f>VLOOKUP($B68,Shock_dev!$A$1:$CI$300,MATCH(DATE(V$1,1,1),Shock_dev!$A$1:$CI$1,0),FALSE)</f>
        <v>7813.7452499999999</v>
      </c>
      <c r="W68" s="52">
        <f>VLOOKUP($B68,Shock_dev!$A$1:$CI$300,MATCH(DATE(W$1,1,1),Shock_dev!$A$1:$CI$1,0),FALSE)</f>
        <v>8125.7089200000009</v>
      </c>
      <c r="X68" s="52">
        <f>VLOOKUP($B68,Shock_dev!$A$1:$CI$300,MATCH(DATE(X$1,1,1),Shock_dev!$A$1:$CI$1,0),FALSE)</f>
        <v>8190.4585000000006</v>
      </c>
      <c r="Y68" s="52">
        <f>VLOOKUP($B68,Shock_dev!$A$1:$CI$300,MATCH(DATE(Y$1,1,1),Shock_dev!$A$1:$CI$1,0),FALSE)</f>
        <v>8595.5466199999992</v>
      </c>
      <c r="Z68" s="52">
        <f>VLOOKUP($B68,Shock_dev!$A$1:$CI$300,MATCH(DATE(Z$1,1,1),Shock_dev!$A$1:$CI$1,0),FALSE)</f>
        <v>8423.7878199999996</v>
      </c>
      <c r="AA68" s="52">
        <f>VLOOKUP($B68,Shock_dev!$A$1:$CI$300,MATCH(DATE(AA$1,1,1),Shock_dev!$A$1:$CI$1,0),FALSE)</f>
        <v>8785.8625100000008</v>
      </c>
      <c r="AB68" s="52">
        <f>VLOOKUP($B68,Shock_dev!$A$1:$CI$300,MATCH(DATE(AB$1,1,1),Shock_dev!$A$1:$CI$1,0),FALSE)</f>
        <v>9139.1135800000011</v>
      </c>
      <c r="AC68" s="52">
        <f>VLOOKUP($B68,Shock_dev!$A$1:$CI$300,MATCH(DATE(AC$1,1,1),Shock_dev!$A$1:$CI$1,0),FALSE)</f>
        <v>9493.6496300000017</v>
      </c>
      <c r="AD68" s="52">
        <f>VLOOKUP($B68,Shock_dev!$A$1:$CI$300,MATCH(DATE(AD$1,1,1),Shock_dev!$A$1:$CI$1,0),FALSE)</f>
        <v>9728.823150000002</v>
      </c>
      <c r="AE68" s="52">
        <f>VLOOKUP($B68,Shock_dev!$A$1:$CI$300,MATCH(DATE(AE$1,1,1),Shock_dev!$A$1:$CI$1,0),FALSE)</f>
        <v>10082.729510000001</v>
      </c>
      <c r="AF68" s="52">
        <f>VLOOKUP($B68,Shock_dev!$A$1:$CI$300,MATCH(DATE(AF$1,1,1),Shock_dev!$A$1:$CI$1,0),FALSE)</f>
        <v>10095.95493</v>
      </c>
      <c r="AG68" s="52"/>
      <c r="AH68" s="65">
        <f t="shared" si="1"/>
        <v>6145.414749999999</v>
      </c>
      <c r="AI68" s="65">
        <f t="shared" si="2"/>
        <v>7019.171878000001</v>
      </c>
      <c r="AJ68" s="65">
        <f t="shared" si="3"/>
        <v>8478.3392579999982</v>
      </c>
      <c r="AK68" s="65">
        <f t="shared" si="4"/>
        <v>7475.1172139999999</v>
      </c>
      <c r="AL68" s="65">
        <f t="shared" si="5"/>
        <v>8424.2728739999984</v>
      </c>
      <c r="AM68" s="65">
        <f t="shared" si="6"/>
        <v>9708.0541600000015</v>
      </c>
      <c r="AN68" s="66"/>
      <c r="AO68" s="65">
        <f t="shared" si="7"/>
        <v>6582.2933140000005</v>
      </c>
      <c r="AP68" s="65">
        <f t="shared" si="8"/>
        <v>7976.728235999999</v>
      </c>
      <c r="AQ68" s="65">
        <f t="shared" si="9"/>
        <v>9066.1635170000009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5.8179125999999997</v>
      </c>
      <c r="D69" s="52">
        <f>VLOOKUP($B69,Shock_dev!$A$1:$CI$300,MATCH(DATE(D$1,1,1),Shock_dev!$A$1:$CI$1,0),FALSE)</f>
        <v>6.9981965000000059</v>
      </c>
      <c r="E69" s="52">
        <f>VLOOKUP($B69,Shock_dev!$A$1:$CI$300,MATCH(DATE(E$1,1,1),Shock_dev!$A$1:$CI$1,0),FALSE)</f>
        <v>7.7238899000000174</v>
      </c>
      <c r="F69" s="52">
        <f>VLOOKUP($B69,Shock_dev!$A$1:$CI$300,MATCH(DATE(F$1,1,1),Shock_dev!$A$1:$CI$1,0),FALSE)</f>
        <v>8.1817249000000629</v>
      </c>
      <c r="G69" s="52">
        <f>VLOOKUP($B69,Shock_dev!$A$1:$CI$300,MATCH(DATE(G$1,1,1),Shock_dev!$A$1:$CI$1,0),FALSE)</f>
        <v>8.4687968000000637</v>
      </c>
      <c r="H69" s="52">
        <f>VLOOKUP($B69,Shock_dev!$A$1:$CI$300,MATCH(DATE(H$1,1,1),Shock_dev!$A$1:$CI$1,0),FALSE)</f>
        <v>8.7688651000000846</v>
      </c>
      <c r="I69" s="52">
        <f>VLOOKUP($B69,Shock_dev!$A$1:$CI$300,MATCH(DATE(I$1,1,1),Shock_dev!$A$1:$CI$1,0),FALSE)</f>
        <v>9.0484956000000238</v>
      </c>
      <c r="J69" s="52">
        <f>VLOOKUP($B69,Shock_dev!$A$1:$CI$300,MATCH(DATE(J$1,1,1),Shock_dev!$A$1:$CI$1,0),FALSE)</f>
        <v>9.4469580999999607</v>
      </c>
      <c r="K69" s="52">
        <f>VLOOKUP($B69,Shock_dev!$A$1:$CI$300,MATCH(DATE(K$1,1,1),Shock_dev!$A$1:$CI$1,0),FALSE)</f>
        <v>9.832437900000059</v>
      </c>
      <c r="L69" s="52">
        <f>VLOOKUP($B69,Shock_dev!$A$1:$CI$300,MATCH(DATE(L$1,1,1),Shock_dev!$A$1:$CI$1,0),FALSE)</f>
        <v>10.315280899999948</v>
      </c>
      <c r="M69" s="52">
        <f>VLOOKUP($B69,Shock_dev!$A$1:$CI$300,MATCH(DATE(M$1,1,1),Shock_dev!$A$1:$CI$1,0),FALSE)</f>
        <v>36.385732999999959</v>
      </c>
      <c r="N69" s="52">
        <f>VLOOKUP($B69,Shock_dev!$A$1:$CI$300,MATCH(DATE(N$1,1,1),Shock_dev!$A$1:$CI$1,0),FALSE)</f>
        <v>37.687805700000013</v>
      </c>
      <c r="O69" s="52">
        <f>VLOOKUP($B69,Shock_dev!$A$1:$CI$300,MATCH(DATE(O$1,1,1),Shock_dev!$A$1:$CI$1,0),FALSE)</f>
        <v>38.300836899999922</v>
      </c>
      <c r="P69" s="52">
        <f>VLOOKUP($B69,Shock_dev!$A$1:$CI$300,MATCH(DATE(P$1,1,1),Shock_dev!$A$1:$CI$1,0),FALSE)</f>
        <v>38.785066700000016</v>
      </c>
      <c r="Q69" s="52">
        <f>VLOOKUP($B69,Shock_dev!$A$1:$CI$300,MATCH(DATE(Q$1,1,1),Shock_dev!$A$1:$CI$1,0),FALSE)</f>
        <v>39.31759569999997</v>
      </c>
      <c r="R69" s="52">
        <f>VLOOKUP($B69,Shock_dev!$A$1:$CI$300,MATCH(DATE(R$1,1,1),Shock_dev!$A$1:$CI$1,0),FALSE)</f>
        <v>39.767536199999995</v>
      </c>
      <c r="S69" s="52">
        <f>VLOOKUP($B69,Shock_dev!$A$1:$CI$300,MATCH(DATE(S$1,1,1),Shock_dev!$A$1:$CI$1,0),FALSE)</f>
        <v>40.264762299999916</v>
      </c>
      <c r="T69" s="52">
        <f>VLOOKUP($B69,Shock_dev!$A$1:$CI$300,MATCH(DATE(T$1,1,1),Shock_dev!$A$1:$CI$1,0),FALSE)</f>
        <v>40.818728999999962</v>
      </c>
      <c r="U69" s="52">
        <f>VLOOKUP($B69,Shock_dev!$A$1:$CI$300,MATCH(DATE(U$1,1,1),Shock_dev!$A$1:$CI$1,0),FALSE)</f>
        <v>41.314361099999928</v>
      </c>
      <c r="V69" s="52">
        <f>VLOOKUP($B69,Shock_dev!$A$1:$CI$300,MATCH(DATE(V$1,1,1),Shock_dev!$A$1:$CI$1,0),FALSE)</f>
        <v>41.870818200000031</v>
      </c>
      <c r="W69" s="52">
        <f>VLOOKUP($B69,Shock_dev!$A$1:$CI$300,MATCH(DATE(W$1,1,1),Shock_dev!$A$1:$CI$1,0),FALSE)</f>
        <v>24.52882939999995</v>
      </c>
      <c r="X69" s="52">
        <f>VLOOKUP($B69,Shock_dev!$A$1:$CI$300,MATCH(DATE(X$1,1,1),Shock_dev!$A$1:$CI$1,0),FALSE)</f>
        <v>24.494517299999984</v>
      </c>
      <c r="Y69" s="52">
        <f>VLOOKUP($B69,Shock_dev!$A$1:$CI$300,MATCH(DATE(Y$1,1,1),Shock_dev!$A$1:$CI$1,0),FALSE)</f>
        <v>24.929631800000038</v>
      </c>
      <c r="Z69" s="52">
        <f>VLOOKUP($B69,Shock_dev!$A$1:$CI$300,MATCH(DATE(Z$1,1,1),Shock_dev!$A$1:$CI$1,0),FALSE)</f>
        <v>25.336280400000078</v>
      </c>
      <c r="AA69" s="52">
        <f>VLOOKUP($B69,Shock_dev!$A$1:$CI$300,MATCH(DATE(AA$1,1,1),Shock_dev!$A$1:$CI$1,0),FALSE)</f>
        <v>25.711339100000032</v>
      </c>
      <c r="AB69" s="52">
        <f>VLOOKUP($B69,Shock_dev!$A$1:$CI$300,MATCH(DATE(AB$1,1,1),Shock_dev!$A$1:$CI$1,0),FALSE)</f>
        <v>26.05535610000004</v>
      </c>
      <c r="AC69" s="52">
        <f>VLOOKUP($B69,Shock_dev!$A$1:$CI$300,MATCH(DATE(AC$1,1,1),Shock_dev!$A$1:$CI$1,0),FALSE)</f>
        <v>26.370301499999982</v>
      </c>
      <c r="AD69" s="52">
        <f>VLOOKUP($B69,Shock_dev!$A$1:$CI$300,MATCH(DATE(AD$1,1,1),Shock_dev!$A$1:$CI$1,0),FALSE)</f>
        <v>26.6471047</v>
      </c>
      <c r="AE69" s="52">
        <f>VLOOKUP($B69,Shock_dev!$A$1:$CI$300,MATCH(DATE(AE$1,1,1),Shock_dev!$A$1:$CI$1,0),FALSE)</f>
        <v>26.901621499999919</v>
      </c>
      <c r="AF69" s="52">
        <f>VLOOKUP($B69,Shock_dev!$A$1:$CI$300,MATCH(DATE(AF$1,1,1),Shock_dev!$A$1:$CI$1,0),FALSE)</f>
        <v>27.104289799999947</v>
      </c>
      <c r="AG69" s="52"/>
      <c r="AH69" s="65">
        <f t="shared" si="1"/>
        <v>7.4381041400000303</v>
      </c>
      <c r="AI69" s="65">
        <f t="shared" si="2"/>
        <v>9.4824075200000149</v>
      </c>
      <c r="AJ69" s="65">
        <f t="shared" si="3"/>
        <v>38.095407599999973</v>
      </c>
      <c r="AK69" s="65">
        <f t="shared" si="4"/>
        <v>40.807241359999963</v>
      </c>
      <c r="AL69" s="65">
        <f t="shared" si="5"/>
        <v>25.000119600000016</v>
      </c>
      <c r="AM69" s="65">
        <f t="shared" si="6"/>
        <v>26.615734719999978</v>
      </c>
      <c r="AN69" s="66"/>
      <c r="AO69" s="65">
        <f t="shared" si="7"/>
        <v>8.4602558300000226</v>
      </c>
      <c r="AP69" s="65">
        <f t="shared" si="8"/>
        <v>39.451324479999968</v>
      </c>
      <c r="AQ69" s="65">
        <f t="shared" si="9"/>
        <v>25.807927159999998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586.12680000001274</v>
      </c>
      <c r="D70" s="52">
        <f>VLOOKUP($B70,Shock_dev!$A$1:$CI$300,MATCH(DATE(D$1,1,1),Shock_dev!$A$1:$CI$1,0),FALSE)</f>
        <v>836.24779999998282</v>
      </c>
      <c r="E70" s="52">
        <f>VLOOKUP($B70,Shock_dev!$A$1:$CI$300,MATCH(DATE(E$1,1,1),Shock_dev!$A$1:$CI$1,0),FALSE)</f>
        <v>992.77700000000186</v>
      </c>
      <c r="F70" s="52">
        <f>VLOOKUP($B70,Shock_dev!$A$1:$CI$300,MATCH(DATE(F$1,1,1),Shock_dev!$A$1:$CI$1,0),FALSE)</f>
        <v>1078.0135000000009</v>
      </c>
      <c r="G70" s="52">
        <f>VLOOKUP($B70,Shock_dev!$A$1:$CI$300,MATCH(DATE(G$1,1,1),Shock_dev!$A$1:$CI$1,0),FALSE)</f>
        <v>1098.6210999999894</v>
      </c>
      <c r="H70" s="52">
        <f>VLOOKUP($B70,Shock_dev!$A$1:$CI$300,MATCH(DATE(H$1,1,1),Shock_dev!$A$1:$CI$1,0),FALSE)</f>
        <v>1103.0487000000139</v>
      </c>
      <c r="I70" s="52">
        <f>VLOOKUP($B70,Shock_dev!$A$1:$CI$300,MATCH(DATE(I$1,1,1),Shock_dev!$A$1:$CI$1,0),FALSE)</f>
        <v>1070.1245000000054</v>
      </c>
      <c r="J70" s="52">
        <f>VLOOKUP($B70,Shock_dev!$A$1:$CI$300,MATCH(DATE(J$1,1,1),Shock_dev!$A$1:$CI$1,0),FALSE)</f>
        <v>1052.4028000000108</v>
      </c>
      <c r="K70" s="52">
        <f>VLOOKUP($B70,Shock_dev!$A$1:$CI$300,MATCH(DATE(K$1,1,1),Shock_dev!$A$1:$CI$1,0),FALSE)</f>
        <v>1004.100299999991</v>
      </c>
      <c r="L70" s="52">
        <f>VLOOKUP($B70,Shock_dev!$A$1:$CI$300,MATCH(DATE(L$1,1,1),Shock_dev!$A$1:$CI$1,0),FALSE)</f>
        <v>975.49439999999595</v>
      </c>
      <c r="M70" s="52">
        <f>VLOOKUP($B70,Shock_dev!$A$1:$CI$300,MATCH(DATE(M$1,1,1),Shock_dev!$A$1:$CI$1,0),FALSE)</f>
        <v>977.59600000001956</v>
      </c>
      <c r="N70" s="52">
        <f>VLOOKUP($B70,Shock_dev!$A$1:$CI$300,MATCH(DATE(N$1,1,1),Shock_dev!$A$1:$CI$1,0),FALSE)</f>
        <v>941.38450000001467</v>
      </c>
      <c r="O70" s="52">
        <f>VLOOKUP($B70,Shock_dev!$A$1:$CI$300,MATCH(DATE(O$1,1,1),Shock_dev!$A$1:$CI$1,0),FALSE)</f>
        <v>882.53390000000945</v>
      </c>
      <c r="P70" s="52">
        <f>VLOOKUP($B70,Shock_dev!$A$1:$CI$300,MATCH(DATE(P$1,1,1),Shock_dev!$A$1:$CI$1,0),FALSE)</f>
        <v>824.4206000000122</v>
      </c>
      <c r="Q70" s="52">
        <f>VLOOKUP($B70,Shock_dev!$A$1:$CI$300,MATCH(DATE(Q$1,1,1),Shock_dev!$A$1:$CI$1,0),FALSE)</f>
        <v>791.91909999999916</v>
      </c>
      <c r="R70" s="52">
        <f>VLOOKUP($B70,Shock_dev!$A$1:$CI$300,MATCH(DATE(R$1,1,1),Shock_dev!$A$1:$CI$1,0),FALSE)</f>
        <v>735.04069999998319</v>
      </c>
      <c r="S70" s="52">
        <f>VLOOKUP($B70,Shock_dev!$A$1:$CI$300,MATCH(DATE(S$1,1,1),Shock_dev!$A$1:$CI$1,0),FALSE)</f>
        <v>706.58479999998235</v>
      </c>
      <c r="T70" s="52">
        <f>VLOOKUP($B70,Shock_dev!$A$1:$CI$300,MATCH(DATE(T$1,1,1),Shock_dev!$A$1:$CI$1,0),FALSE)</f>
        <v>702.18379999999888</v>
      </c>
      <c r="U70" s="52">
        <f>VLOOKUP($B70,Shock_dev!$A$1:$CI$300,MATCH(DATE(U$1,1,1),Shock_dev!$A$1:$CI$1,0),FALSE)</f>
        <v>687.53820000000997</v>
      </c>
      <c r="V70" s="52">
        <f>VLOOKUP($B70,Shock_dev!$A$1:$CI$300,MATCH(DATE(V$1,1,1),Shock_dev!$A$1:$CI$1,0),FALSE)</f>
        <v>709.21540000001551</v>
      </c>
      <c r="W70" s="52">
        <f>VLOOKUP($B70,Shock_dev!$A$1:$CI$300,MATCH(DATE(W$1,1,1),Shock_dev!$A$1:$CI$1,0),FALSE)</f>
        <v>730.68479999998817</v>
      </c>
      <c r="X70" s="52">
        <f>VLOOKUP($B70,Shock_dev!$A$1:$CI$300,MATCH(DATE(X$1,1,1),Shock_dev!$A$1:$CI$1,0),FALSE)</f>
        <v>753.89449999999488</v>
      </c>
      <c r="Y70" s="52">
        <f>VLOOKUP($B70,Shock_dev!$A$1:$CI$300,MATCH(DATE(Y$1,1,1),Shock_dev!$A$1:$CI$1,0),FALSE)</f>
        <v>808.26629999998841</v>
      </c>
      <c r="Z70" s="52">
        <f>VLOOKUP($B70,Shock_dev!$A$1:$CI$300,MATCH(DATE(Z$1,1,1),Shock_dev!$A$1:$CI$1,0),FALSE)</f>
        <v>836.30960000000778</v>
      </c>
      <c r="AA70" s="52">
        <f>VLOOKUP($B70,Shock_dev!$A$1:$CI$300,MATCH(DATE(AA$1,1,1),Shock_dev!$A$1:$CI$1,0),FALSE)</f>
        <v>866.70240000000922</v>
      </c>
      <c r="AB70" s="52">
        <f>VLOOKUP($B70,Shock_dev!$A$1:$CI$300,MATCH(DATE(AB$1,1,1),Shock_dev!$A$1:$CI$1,0),FALSE)</f>
        <v>897.33629999999539</v>
      </c>
      <c r="AC70" s="52">
        <f>VLOOKUP($B70,Shock_dev!$A$1:$CI$300,MATCH(DATE(AC$1,1,1),Shock_dev!$A$1:$CI$1,0),FALSE)</f>
        <v>928.09010000000126</v>
      </c>
      <c r="AD70" s="52">
        <f>VLOOKUP($B70,Shock_dev!$A$1:$CI$300,MATCH(DATE(AD$1,1,1),Shock_dev!$A$1:$CI$1,0),FALSE)</f>
        <v>955.49379999999655</v>
      </c>
      <c r="AE70" s="52">
        <f>VLOOKUP($B70,Shock_dev!$A$1:$CI$300,MATCH(DATE(AE$1,1,1),Shock_dev!$A$1:$CI$1,0),FALSE)</f>
        <v>984.73600000000442</v>
      </c>
      <c r="AF70" s="52">
        <f>VLOOKUP($B70,Shock_dev!$A$1:$CI$300,MATCH(DATE(AF$1,1,1),Shock_dev!$A$1:$CI$1,0),FALSE)</f>
        <v>1005.1217999999935</v>
      </c>
      <c r="AG70" s="52"/>
      <c r="AH70" s="65">
        <f t="shared" si="1"/>
        <v>918.35723999999755</v>
      </c>
      <c r="AI70" s="65">
        <f t="shared" si="2"/>
        <v>1041.0341400000034</v>
      </c>
      <c r="AJ70" s="65">
        <f t="shared" si="3"/>
        <v>883.57082000001105</v>
      </c>
      <c r="AK70" s="65">
        <f t="shared" si="4"/>
        <v>708.11257999999793</v>
      </c>
      <c r="AL70" s="65">
        <f t="shared" si="5"/>
        <v>799.17151999999771</v>
      </c>
      <c r="AM70" s="65">
        <f t="shared" si="6"/>
        <v>954.15559999999823</v>
      </c>
      <c r="AN70" s="66"/>
      <c r="AO70" s="65">
        <f t="shared" si="7"/>
        <v>979.69569000000047</v>
      </c>
      <c r="AP70" s="65">
        <f t="shared" si="8"/>
        <v>795.84170000000449</v>
      </c>
      <c r="AQ70" s="65">
        <f t="shared" si="9"/>
        <v>876.66355999999791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17713.324000000022</v>
      </c>
      <c r="D71" s="52">
        <f>VLOOKUP($B71,Shock_dev!$A$1:$CI$300,MATCH(DATE(D$1,1,1),Shock_dev!$A$1:$CI$1,0),FALSE)</f>
        <v>24851.967000000179</v>
      </c>
      <c r="E71" s="52">
        <f>VLOOKUP($B71,Shock_dev!$A$1:$CI$300,MATCH(DATE(E$1,1,1),Shock_dev!$A$1:$CI$1,0),FALSE)</f>
        <v>29785.242000000086</v>
      </c>
      <c r="F71" s="52">
        <f>VLOOKUP($B71,Shock_dev!$A$1:$CI$300,MATCH(DATE(F$1,1,1),Shock_dev!$A$1:$CI$1,0),FALSE)</f>
        <v>33350.949999999721</v>
      </c>
      <c r="G71" s="52">
        <f>VLOOKUP($B71,Shock_dev!$A$1:$CI$300,MATCH(DATE(G$1,1,1),Shock_dev!$A$1:$CI$1,0),FALSE)</f>
        <v>35646.294000000227</v>
      </c>
      <c r="H71" s="52">
        <f>VLOOKUP($B71,Shock_dev!$A$1:$CI$300,MATCH(DATE(H$1,1,1),Shock_dev!$A$1:$CI$1,0),FALSE)</f>
        <v>37994.98900000006</v>
      </c>
      <c r="I71" s="52">
        <f>VLOOKUP($B71,Shock_dev!$A$1:$CI$300,MATCH(DATE(I$1,1,1),Shock_dev!$A$1:$CI$1,0),FALSE)</f>
        <v>39506.402999999933</v>
      </c>
      <c r="J71" s="52">
        <f>VLOOKUP($B71,Shock_dev!$A$1:$CI$300,MATCH(DATE(J$1,1,1),Shock_dev!$A$1:$CI$1,0),FALSE)</f>
        <v>41703.086000000127</v>
      </c>
      <c r="K71" s="52">
        <f>VLOOKUP($B71,Shock_dev!$A$1:$CI$300,MATCH(DATE(K$1,1,1),Shock_dev!$A$1:$CI$1,0),FALSE)</f>
        <v>42999.05299999984</v>
      </c>
      <c r="L71" s="52">
        <f>VLOOKUP($B71,Shock_dev!$A$1:$CI$300,MATCH(DATE(L$1,1,1),Shock_dev!$A$1:$CI$1,0),FALSE)</f>
        <v>44960.143000000156</v>
      </c>
      <c r="M71" s="52">
        <f>VLOOKUP($B71,Shock_dev!$A$1:$CI$300,MATCH(DATE(M$1,1,1),Shock_dev!$A$1:$CI$1,0),FALSE)</f>
        <v>47776.282999999821</v>
      </c>
      <c r="N71" s="52">
        <f>VLOOKUP($B71,Shock_dev!$A$1:$CI$300,MATCH(DATE(N$1,1,1),Shock_dev!$A$1:$CI$1,0),FALSE)</f>
        <v>49278.050999999978</v>
      </c>
      <c r="O71" s="52">
        <f>VLOOKUP($B71,Shock_dev!$A$1:$CI$300,MATCH(DATE(O$1,1,1),Shock_dev!$A$1:$CI$1,0),FALSE)</f>
        <v>50095.931000000332</v>
      </c>
      <c r="P71" s="52">
        <f>VLOOKUP($B71,Shock_dev!$A$1:$CI$300,MATCH(DATE(P$1,1,1),Shock_dev!$A$1:$CI$1,0),FALSE)</f>
        <v>50902.695999999996</v>
      </c>
      <c r="Q71" s="52">
        <f>VLOOKUP($B71,Shock_dev!$A$1:$CI$300,MATCH(DATE(Q$1,1,1),Shock_dev!$A$1:$CI$1,0),FALSE)</f>
        <v>52357.712999999989</v>
      </c>
      <c r="R71" s="52">
        <f>VLOOKUP($B71,Shock_dev!$A$1:$CI$300,MATCH(DATE(R$1,1,1),Shock_dev!$A$1:$CI$1,0),FALSE)</f>
        <v>52841.804000000004</v>
      </c>
      <c r="S71" s="52">
        <f>VLOOKUP($B71,Shock_dev!$A$1:$CI$300,MATCH(DATE(S$1,1,1),Shock_dev!$A$1:$CI$1,0),FALSE)</f>
        <v>54054.828999999911</v>
      </c>
      <c r="T71" s="52">
        <f>VLOOKUP($B71,Shock_dev!$A$1:$CI$300,MATCH(DATE(T$1,1,1),Shock_dev!$A$1:$CI$1,0),FALSE)</f>
        <v>55751.12099999981</v>
      </c>
      <c r="U71" s="52">
        <f>VLOOKUP($B71,Shock_dev!$A$1:$CI$300,MATCH(DATE(U$1,1,1),Shock_dev!$A$1:$CI$1,0),FALSE)</f>
        <v>56886.322999999858</v>
      </c>
      <c r="V71" s="52">
        <f>VLOOKUP($B71,Shock_dev!$A$1:$CI$300,MATCH(DATE(V$1,1,1),Shock_dev!$A$1:$CI$1,0),FALSE)</f>
        <v>58975.666999999899</v>
      </c>
      <c r="W71" s="52">
        <f>VLOOKUP($B71,Shock_dev!$A$1:$CI$300,MATCH(DATE(W$1,1,1),Shock_dev!$A$1:$CI$1,0),FALSE)</f>
        <v>60837.550999999978</v>
      </c>
      <c r="X71" s="52">
        <f>VLOOKUP($B71,Shock_dev!$A$1:$CI$300,MATCH(DATE(X$1,1,1),Shock_dev!$A$1:$CI$1,0),FALSE)</f>
        <v>62625.509999999776</v>
      </c>
      <c r="Y71" s="52">
        <f>VLOOKUP($B71,Shock_dev!$A$1:$CI$300,MATCH(DATE(Y$1,1,1),Shock_dev!$A$1:$CI$1,0),FALSE)</f>
        <v>65286.928000000305</v>
      </c>
      <c r="Z71" s="52">
        <f>VLOOKUP($B71,Shock_dev!$A$1:$CI$300,MATCH(DATE(Z$1,1,1),Shock_dev!$A$1:$CI$1,0),FALSE)</f>
        <v>66990.946999999695</v>
      </c>
      <c r="AA71" s="52">
        <f>VLOOKUP($B71,Shock_dev!$A$1:$CI$300,MATCH(DATE(AA$1,1,1),Shock_dev!$A$1:$CI$1,0),FALSE)</f>
        <v>68751.461000000127</v>
      </c>
      <c r="AB71" s="52">
        <f>VLOOKUP($B71,Shock_dev!$A$1:$CI$300,MATCH(DATE(AB$1,1,1),Shock_dev!$A$1:$CI$1,0),FALSE)</f>
        <v>70468.530999999959</v>
      </c>
      <c r="AC71" s="52">
        <f>VLOOKUP($B71,Shock_dev!$A$1:$CI$300,MATCH(DATE(AC$1,1,1),Shock_dev!$A$1:$CI$1,0),FALSE)</f>
        <v>72137.422999999952</v>
      </c>
      <c r="AD71" s="52">
        <f>VLOOKUP($B71,Shock_dev!$A$1:$CI$300,MATCH(DATE(AD$1,1,1),Shock_dev!$A$1:$CI$1,0),FALSE)</f>
        <v>73653.412000000011</v>
      </c>
      <c r="AE71" s="52">
        <f>VLOOKUP($B71,Shock_dev!$A$1:$CI$300,MATCH(DATE(AE$1,1,1),Shock_dev!$A$1:$CI$1,0),FALSE)</f>
        <v>75183.098999999929</v>
      </c>
      <c r="AF71" s="52">
        <f>VLOOKUP($B71,Shock_dev!$A$1:$CI$300,MATCH(DATE(AF$1,1,1),Shock_dev!$A$1:$CI$1,0),FALSE)</f>
        <v>76388.723999999929</v>
      </c>
      <c r="AG71" s="52"/>
      <c r="AH71" s="65">
        <f t="shared" si="1"/>
        <v>28269.555400000048</v>
      </c>
      <c r="AI71" s="65">
        <f t="shared" si="2"/>
        <v>41432.73480000002</v>
      </c>
      <c r="AJ71" s="65">
        <f t="shared" si="3"/>
        <v>50082.134800000022</v>
      </c>
      <c r="AK71" s="65">
        <f t="shared" si="4"/>
        <v>55701.948799999896</v>
      </c>
      <c r="AL71" s="65">
        <f t="shared" si="5"/>
        <v>64898.479399999975</v>
      </c>
      <c r="AM71" s="65">
        <f t="shared" si="6"/>
        <v>73566.237799999959</v>
      </c>
      <c r="AN71" s="66"/>
      <c r="AO71" s="65">
        <f t="shared" si="7"/>
        <v>34851.145100000038</v>
      </c>
      <c r="AP71" s="65">
        <f t="shared" si="8"/>
        <v>52892.041799999963</v>
      </c>
      <c r="AQ71" s="65">
        <f t="shared" si="9"/>
        <v>69232.358599999963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15365.810699999973</v>
      </c>
      <c r="D72" s="52">
        <f>VLOOKUP($B72,Shock_dev!$A$1:$CI$300,MATCH(DATE(D$1,1,1),Shock_dev!$A$1:$CI$1,0),FALSE)</f>
        <v>19347.449800000002</v>
      </c>
      <c r="E72" s="52">
        <f>VLOOKUP($B72,Shock_dev!$A$1:$CI$300,MATCH(DATE(E$1,1,1),Shock_dev!$A$1:$CI$1,0),FALSE)</f>
        <v>23306.160100000008</v>
      </c>
      <c r="F72" s="52">
        <f>VLOOKUP($B72,Shock_dev!$A$1:$CI$300,MATCH(DATE(F$1,1,1),Shock_dev!$A$1:$CI$1,0),FALSE)</f>
        <v>27253.793800000014</v>
      </c>
      <c r="G72" s="52">
        <f>VLOOKUP($B72,Shock_dev!$A$1:$CI$300,MATCH(DATE(G$1,1,1),Shock_dev!$A$1:$CI$1,0),FALSE)</f>
        <v>31167.863700000016</v>
      </c>
      <c r="H72" s="52">
        <f>VLOOKUP($B72,Shock_dev!$A$1:$CI$300,MATCH(DATE(H$1,1,1),Shock_dev!$A$1:$CI$1,0),FALSE)</f>
        <v>35126.05250000002</v>
      </c>
      <c r="I72" s="52">
        <f>VLOOKUP($B72,Shock_dev!$A$1:$CI$300,MATCH(DATE(I$1,1,1),Shock_dev!$A$1:$CI$1,0),FALSE)</f>
        <v>39048.722399999999</v>
      </c>
      <c r="J72" s="52">
        <f>VLOOKUP($B72,Shock_dev!$A$1:$CI$300,MATCH(DATE(J$1,1,1),Shock_dev!$A$1:$CI$1,0),FALSE)</f>
        <v>43042.142499999987</v>
      </c>
      <c r="K72" s="52">
        <f>VLOOKUP($B72,Shock_dev!$A$1:$CI$300,MATCH(DATE(K$1,1,1),Shock_dev!$A$1:$CI$1,0),FALSE)</f>
        <v>46964.165900000022</v>
      </c>
      <c r="L72" s="52">
        <f>VLOOKUP($B72,Shock_dev!$A$1:$CI$300,MATCH(DATE(L$1,1,1),Shock_dev!$A$1:$CI$1,0),FALSE)</f>
        <v>50924.223300000012</v>
      </c>
      <c r="M72" s="52">
        <f>VLOOKUP($B72,Shock_dev!$A$1:$CI$300,MATCH(DATE(M$1,1,1),Shock_dev!$A$1:$CI$1,0),FALSE)</f>
        <v>54946.815499999997</v>
      </c>
      <c r="N72" s="52">
        <f>VLOOKUP($B72,Shock_dev!$A$1:$CI$300,MATCH(DATE(N$1,1,1),Shock_dev!$A$1:$CI$1,0),FALSE)</f>
        <v>58832.847000000009</v>
      </c>
      <c r="O72" s="52">
        <f>VLOOKUP($B72,Shock_dev!$A$1:$CI$300,MATCH(DATE(O$1,1,1),Shock_dev!$A$1:$CI$1,0),FALSE)</f>
        <v>62609.554699999979</v>
      </c>
      <c r="P72" s="52">
        <f>VLOOKUP($B72,Shock_dev!$A$1:$CI$300,MATCH(DATE(P$1,1,1),Shock_dev!$A$1:$CI$1,0),FALSE)</f>
        <v>66336.196899999981</v>
      </c>
      <c r="Q72" s="52">
        <f>VLOOKUP($B72,Shock_dev!$A$1:$CI$300,MATCH(DATE(Q$1,1,1),Shock_dev!$A$1:$CI$1,0),FALSE)</f>
        <v>70072.994099999982</v>
      </c>
      <c r="R72" s="52">
        <f>VLOOKUP($B72,Shock_dev!$A$1:$CI$300,MATCH(DATE(R$1,1,1),Shock_dev!$A$1:$CI$1,0),FALSE)</f>
        <v>73669.123099999997</v>
      </c>
      <c r="S72" s="52">
        <f>VLOOKUP($B72,Shock_dev!$A$1:$CI$300,MATCH(DATE(S$1,1,1),Shock_dev!$A$1:$CI$1,0),FALSE)</f>
        <v>77268.113199999993</v>
      </c>
      <c r="T72" s="52">
        <f>VLOOKUP($B72,Shock_dev!$A$1:$CI$300,MATCH(DATE(T$1,1,1),Shock_dev!$A$1:$CI$1,0),FALSE)</f>
        <v>80860.916500000021</v>
      </c>
      <c r="U72" s="52">
        <f>VLOOKUP($B72,Shock_dev!$A$1:$CI$300,MATCH(DATE(U$1,1,1),Shock_dev!$A$1:$CI$1,0),FALSE)</f>
        <v>84337.738500000007</v>
      </c>
      <c r="V72" s="52">
        <f>VLOOKUP($B72,Shock_dev!$A$1:$CI$300,MATCH(DATE(V$1,1,1),Shock_dev!$A$1:$CI$1,0),FALSE)</f>
        <v>87834.436399999977</v>
      </c>
      <c r="W72" s="52">
        <f>VLOOKUP($B72,Shock_dev!$A$1:$CI$300,MATCH(DATE(W$1,1,1),Shock_dev!$A$1:$CI$1,0),FALSE)</f>
        <v>91257.716199999966</v>
      </c>
      <c r="X72" s="52">
        <f>VLOOKUP($B72,Shock_dev!$A$1:$CI$300,MATCH(DATE(X$1,1,1),Shock_dev!$A$1:$CI$1,0),FALSE)</f>
        <v>94602.345300000015</v>
      </c>
      <c r="Y72" s="52">
        <f>VLOOKUP($B72,Shock_dev!$A$1:$CI$300,MATCH(DATE(Y$1,1,1),Shock_dev!$A$1:$CI$1,0),FALSE)</f>
        <v>97953.716400000005</v>
      </c>
      <c r="Z72" s="52">
        <f>VLOOKUP($B72,Shock_dev!$A$1:$CI$300,MATCH(DATE(Z$1,1,1),Shock_dev!$A$1:$CI$1,0),FALSE)</f>
        <v>101164.60899999997</v>
      </c>
      <c r="AA72" s="52">
        <f>VLOOKUP($B72,Shock_dev!$A$1:$CI$300,MATCH(DATE(AA$1,1,1),Shock_dev!$A$1:$CI$1,0),FALSE)</f>
        <v>104319.4656</v>
      </c>
      <c r="AB72" s="52">
        <f>VLOOKUP($B72,Shock_dev!$A$1:$CI$300,MATCH(DATE(AB$1,1,1),Shock_dev!$A$1:$CI$1,0),FALSE)</f>
        <v>107411.20000000001</v>
      </c>
      <c r="AC72" s="52">
        <f>VLOOKUP($B72,Shock_dev!$A$1:$CI$300,MATCH(DATE(AC$1,1,1),Shock_dev!$A$1:$CI$1,0),FALSE)</f>
        <v>110441.22409999999</v>
      </c>
      <c r="AD72" s="52">
        <f>VLOOKUP($B72,Shock_dev!$A$1:$CI$300,MATCH(DATE(AD$1,1,1),Shock_dev!$A$1:$CI$1,0),FALSE)</f>
        <v>113400.75</v>
      </c>
      <c r="AE72" s="52">
        <f>VLOOKUP($B72,Shock_dev!$A$1:$CI$300,MATCH(DATE(AE$1,1,1),Shock_dev!$A$1:$CI$1,0),FALSE)</f>
        <v>116309.65059999999</v>
      </c>
      <c r="AF72" s="52">
        <f>VLOOKUP($B72,Shock_dev!$A$1:$CI$300,MATCH(DATE(AF$1,1,1),Shock_dev!$A$1:$CI$1,0),FALSE)</f>
        <v>119134.5747</v>
      </c>
      <c r="AG72" s="52"/>
      <c r="AH72" s="65">
        <f t="shared" si="1"/>
        <v>23288.215620000003</v>
      </c>
      <c r="AI72" s="65">
        <f t="shared" si="2"/>
        <v>43021.061320000008</v>
      </c>
      <c r="AJ72" s="65">
        <f t="shared" si="3"/>
        <v>62559.681639999988</v>
      </c>
      <c r="AK72" s="65">
        <f t="shared" si="4"/>
        <v>80794.065540000011</v>
      </c>
      <c r="AL72" s="65">
        <f t="shared" si="5"/>
        <v>97859.570499999987</v>
      </c>
      <c r="AM72" s="65">
        <f t="shared" si="6"/>
        <v>113339.47988</v>
      </c>
      <c r="AN72" s="66"/>
      <c r="AO72" s="65">
        <f t="shared" si="7"/>
        <v>33154.638470000005</v>
      </c>
      <c r="AP72" s="65">
        <f t="shared" si="8"/>
        <v>71676.873590000003</v>
      </c>
      <c r="AQ72" s="65">
        <f t="shared" si="9"/>
        <v>105599.52518999999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25028.063527700004</v>
      </c>
      <c r="D77" s="52">
        <f t="shared" ref="D77:AF77" si="11">SUM(D60:D69)</f>
        <v>25839.305043800003</v>
      </c>
      <c r="E77" s="52">
        <f t="shared" si="11"/>
        <v>26617.262684199999</v>
      </c>
      <c r="F77" s="52">
        <f t="shared" si="11"/>
        <v>27131.579978399997</v>
      </c>
      <c r="G77" s="52">
        <f t="shared" si="11"/>
        <v>26748.253326300008</v>
      </c>
      <c r="H77" s="52">
        <f t="shared" si="11"/>
        <v>28037.7718613</v>
      </c>
      <c r="I77" s="52">
        <f t="shared" si="11"/>
        <v>27569.710006199999</v>
      </c>
      <c r="J77" s="52">
        <f t="shared" si="11"/>
        <v>29463.660926400004</v>
      </c>
      <c r="K77" s="52">
        <f t="shared" si="11"/>
        <v>28672.828662600001</v>
      </c>
      <c r="L77" s="52">
        <f t="shared" si="11"/>
        <v>30157.6629373</v>
      </c>
      <c r="M77" s="52">
        <f t="shared" si="11"/>
        <v>33256.453176199997</v>
      </c>
      <c r="N77" s="52">
        <f t="shared" si="11"/>
        <v>32043.6530967</v>
      </c>
      <c r="O77" s="52">
        <f t="shared" si="11"/>
        <v>30619.803705400001</v>
      </c>
      <c r="P77" s="52">
        <f t="shared" si="11"/>
        <v>29946.851009299997</v>
      </c>
      <c r="Q77" s="52">
        <f t="shared" si="11"/>
        <v>30842.902492099995</v>
      </c>
      <c r="R77" s="52">
        <f t="shared" si="11"/>
        <v>28895.249200800004</v>
      </c>
      <c r="S77" s="52">
        <f t="shared" si="11"/>
        <v>29438.995638300003</v>
      </c>
      <c r="T77" s="52">
        <f t="shared" si="11"/>
        <v>30459.432494999994</v>
      </c>
      <c r="U77" s="52">
        <f t="shared" si="11"/>
        <v>29660.888155100005</v>
      </c>
      <c r="V77" s="52">
        <f t="shared" si="11"/>
        <v>31558.580792200006</v>
      </c>
      <c r="W77" s="52">
        <f t="shared" si="11"/>
        <v>32051.451959399998</v>
      </c>
      <c r="X77" s="52">
        <f t="shared" si="11"/>
        <v>32585.539088300007</v>
      </c>
      <c r="Y77" s="52">
        <f t="shared" si="11"/>
        <v>35135.557991799993</v>
      </c>
      <c r="Z77" s="52">
        <f t="shared" si="11"/>
        <v>34890.222347399998</v>
      </c>
      <c r="AA77" s="52">
        <f t="shared" si="11"/>
        <v>35656.452793100005</v>
      </c>
      <c r="AB77" s="52">
        <f t="shared" si="11"/>
        <v>36391.033201099999</v>
      </c>
      <c r="AC77" s="52">
        <f t="shared" si="11"/>
        <v>37122.608989500004</v>
      </c>
      <c r="AD77" s="52">
        <f t="shared" si="11"/>
        <v>37612.043262700005</v>
      </c>
      <c r="AE77" s="52">
        <f t="shared" si="11"/>
        <v>38339.595123499996</v>
      </c>
      <c r="AF77" s="52">
        <f t="shared" si="11"/>
        <v>38380.224980800005</v>
      </c>
      <c r="AG77" s="67"/>
      <c r="AH77" s="65">
        <f>AVERAGE(C77:G77)</f>
        <v>26272.892912079998</v>
      </c>
      <c r="AI77" s="65">
        <f>AVERAGE(H77:L77)</f>
        <v>28780.326878759999</v>
      </c>
      <c r="AJ77" s="65">
        <f>AVERAGE(M77:Q77)</f>
        <v>31341.932695939999</v>
      </c>
      <c r="AK77" s="65">
        <f>AVERAGE(R77:V77)</f>
        <v>30002.629256280004</v>
      </c>
      <c r="AL77" s="65">
        <f>AVERAGE(W77:AA77)</f>
        <v>34063.844836000004</v>
      </c>
      <c r="AM77" s="65">
        <f>AVERAGE(AB77:AF77)</f>
        <v>37569.101111520002</v>
      </c>
      <c r="AN77" s="66"/>
      <c r="AO77" s="65">
        <f>AVERAGE(AH77:AI77)</f>
        <v>27526.609895419999</v>
      </c>
      <c r="AP77" s="65">
        <f>AVERAGE(AJ77:AK77)</f>
        <v>30672.28097611</v>
      </c>
      <c r="AQ77" s="65">
        <f>AVERAGE(AL77:AM77)</f>
        <v>35816.472973759999</v>
      </c>
    </row>
    <row r="78" spans="1:43" s="9" customFormat="1" x14ac:dyDescent="0.25">
      <c r="A78" s="13" t="s">
        <v>399</v>
      </c>
      <c r="B78" s="13"/>
      <c r="C78" s="52">
        <f>SUM(C70:C71)</f>
        <v>18299.450800000035</v>
      </c>
      <c r="D78" s="52">
        <f t="shared" ref="D78:AF78" si="12">SUM(D70:D71)</f>
        <v>25688.214800000162</v>
      </c>
      <c r="E78" s="52">
        <f t="shared" si="12"/>
        <v>30778.019000000088</v>
      </c>
      <c r="F78" s="52">
        <f t="shared" si="12"/>
        <v>34428.963499999722</v>
      </c>
      <c r="G78" s="52">
        <f t="shared" si="12"/>
        <v>36744.915100000217</v>
      </c>
      <c r="H78" s="52">
        <f t="shared" si="12"/>
        <v>39098.037700000074</v>
      </c>
      <c r="I78" s="52">
        <f t="shared" si="12"/>
        <v>40576.527499999938</v>
      </c>
      <c r="J78" s="52">
        <f t="shared" si="12"/>
        <v>42755.488800000137</v>
      </c>
      <c r="K78" s="52">
        <f t="shared" si="12"/>
        <v>44003.153299999831</v>
      </c>
      <c r="L78" s="52">
        <f t="shared" si="12"/>
        <v>45935.637400000152</v>
      </c>
      <c r="M78" s="52">
        <f t="shared" si="12"/>
        <v>48753.878999999841</v>
      </c>
      <c r="N78" s="52">
        <f t="shared" si="12"/>
        <v>50219.435499999992</v>
      </c>
      <c r="O78" s="52">
        <f t="shared" si="12"/>
        <v>50978.464900000341</v>
      </c>
      <c r="P78" s="52">
        <f t="shared" si="12"/>
        <v>51727.116600000008</v>
      </c>
      <c r="Q78" s="52">
        <f t="shared" si="12"/>
        <v>53149.632099999988</v>
      </c>
      <c r="R78" s="52">
        <f t="shared" si="12"/>
        <v>53576.844699999987</v>
      </c>
      <c r="S78" s="52">
        <f t="shared" si="12"/>
        <v>54761.413799999893</v>
      </c>
      <c r="T78" s="52">
        <f t="shared" si="12"/>
        <v>56453.304799999809</v>
      </c>
      <c r="U78" s="52">
        <f t="shared" si="12"/>
        <v>57573.861199999868</v>
      </c>
      <c r="V78" s="52">
        <f t="shared" si="12"/>
        <v>59684.882399999915</v>
      </c>
      <c r="W78" s="52">
        <f t="shared" si="12"/>
        <v>61568.235799999966</v>
      </c>
      <c r="X78" s="52">
        <f t="shared" si="12"/>
        <v>63379.404499999771</v>
      </c>
      <c r="Y78" s="52">
        <f t="shared" si="12"/>
        <v>66095.194300000294</v>
      </c>
      <c r="Z78" s="52">
        <f t="shared" si="12"/>
        <v>67827.256599999702</v>
      </c>
      <c r="AA78" s="52">
        <f t="shared" si="12"/>
        <v>69618.163400000136</v>
      </c>
      <c r="AB78" s="52">
        <f t="shared" si="12"/>
        <v>71365.867299999954</v>
      </c>
      <c r="AC78" s="52">
        <f t="shared" si="12"/>
        <v>73065.513099999953</v>
      </c>
      <c r="AD78" s="52">
        <f t="shared" si="12"/>
        <v>74608.905800000008</v>
      </c>
      <c r="AE78" s="52">
        <f t="shared" si="12"/>
        <v>76167.834999999934</v>
      </c>
      <c r="AF78" s="52">
        <f t="shared" si="12"/>
        <v>77393.845799999923</v>
      </c>
      <c r="AG78" s="67"/>
      <c r="AH78" s="65">
        <f>AVERAGE(C78:G78)</f>
        <v>29187.912640000042</v>
      </c>
      <c r="AI78" s="65">
        <f>AVERAGE(H78:L78)</f>
        <v>42473.768940000024</v>
      </c>
      <c r="AJ78" s="65">
        <f>AVERAGE(M78:Q78)</f>
        <v>50965.705620000037</v>
      </c>
      <c r="AK78" s="65">
        <f>AVERAGE(R78:V78)</f>
        <v>56410.061379999897</v>
      </c>
      <c r="AL78" s="65">
        <f>AVERAGE(W78:AA78)</f>
        <v>65697.650919999971</v>
      </c>
      <c r="AM78" s="65">
        <f>AVERAGE(AB78:AF78)</f>
        <v>74520.393399999943</v>
      </c>
      <c r="AN78" s="66"/>
      <c r="AO78" s="65">
        <f>AVERAGE(AH78:AI78)</f>
        <v>35830.840790000031</v>
      </c>
      <c r="AP78" s="65">
        <f>AVERAGE(AJ78:AK78)</f>
        <v>53687.883499999967</v>
      </c>
      <c r="AQ78" s="65">
        <f>AVERAGE(AL78:AM78)</f>
        <v>70109.022159999964</v>
      </c>
    </row>
    <row r="79" spans="1:43" s="9" customFormat="1" x14ac:dyDescent="0.25">
      <c r="A79" s="13" t="s">
        <v>421</v>
      </c>
      <c r="B79" s="13"/>
      <c r="C79" s="52">
        <f>SUM(C53:C58)</f>
        <v>4922.0745099999585</v>
      </c>
      <c r="D79" s="52">
        <f t="shared" ref="D79:AF79" si="13">SUM(D53:D58)</f>
        <v>6428.6666599999517</v>
      </c>
      <c r="E79" s="52">
        <f t="shared" si="13"/>
        <v>7212.4552399999739</v>
      </c>
      <c r="F79" s="52">
        <f t="shared" si="13"/>
        <v>7598.4396800000395</v>
      </c>
      <c r="G79" s="52">
        <f t="shared" si="13"/>
        <v>7595.1652699999977</v>
      </c>
      <c r="H79" s="52">
        <f t="shared" si="13"/>
        <v>7635.2266599999748</v>
      </c>
      <c r="I79" s="52">
        <f t="shared" si="13"/>
        <v>7375.0296199999648</v>
      </c>
      <c r="J79" s="52">
        <f t="shared" si="13"/>
        <v>7355.6695500000278</v>
      </c>
      <c r="K79" s="52">
        <f t="shared" si="13"/>
        <v>7010.6796000000104</v>
      </c>
      <c r="L79" s="52">
        <f t="shared" si="13"/>
        <v>6925.7905600000122</v>
      </c>
      <c r="M79" s="52">
        <f t="shared" si="13"/>
        <v>7117.0998899999831</v>
      </c>
      <c r="N79" s="52">
        <f t="shared" si="13"/>
        <v>6844.6996700000091</v>
      </c>
      <c r="O79" s="52">
        <f t="shared" si="13"/>
        <v>6419.662310000007</v>
      </c>
      <c r="P79" s="52">
        <f t="shared" si="13"/>
        <v>6067.0634099999588</v>
      </c>
      <c r="Q79" s="52">
        <f t="shared" si="13"/>
        <v>5974.2867299999925</v>
      </c>
      <c r="R79" s="52">
        <f t="shared" si="13"/>
        <v>5574.3195899999992</v>
      </c>
      <c r="S79" s="52">
        <f t="shared" si="13"/>
        <v>5489.6832899999754</v>
      </c>
      <c r="T79" s="52">
        <f t="shared" si="13"/>
        <v>5578.5491999999977</v>
      </c>
      <c r="U79" s="52">
        <f t="shared" si="13"/>
        <v>5491.9994200000292</v>
      </c>
      <c r="V79" s="52">
        <f t="shared" si="13"/>
        <v>5768.3208800000066</v>
      </c>
      <c r="W79" s="52">
        <f t="shared" si="13"/>
        <v>5960.3881500000462</v>
      </c>
      <c r="X79" s="52">
        <f t="shared" si="13"/>
        <v>6152.8574999999473</v>
      </c>
      <c r="Y79" s="52">
        <f t="shared" si="13"/>
        <v>6662.0194500000434</v>
      </c>
      <c r="Z79" s="52">
        <f t="shared" si="13"/>
        <v>6828.5455700000202</v>
      </c>
      <c r="AA79" s="52">
        <f t="shared" si="13"/>
        <v>7053.0005299999757</v>
      </c>
      <c r="AB79" s="52">
        <f t="shared" si="13"/>
        <v>7277.4798500000325</v>
      </c>
      <c r="AC79" s="52">
        <f t="shared" si="13"/>
        <v>7497.6506900000459</v>
      </c>
      <c r="AD79" s="52">
        <f t="shared" si="13"/>
        <v>7678.7017999999989</v>
      </c>
      <c r="AE79" s="52">
        <f t="shared" si="13"/>
        <v>7879.7853399999949</v>
      </c>
      <c r="AF79" s="52">
        <f t="shared" si="13"/>
        <v>7984.6977799999804</v>
      </c>
      <c r="AG79" s="67"/>
      <c r="AH79" s="65">
        <f t="shared" si="1"/>
        <v>6751.3602719999853</v>
      </c>
      <c r="AI79" s="65">
        <f t="shared" si="2"/>
        <v>7260.4791979999982</v>
      </c>
      <c r="AJ79" s="65">
        <f t="shared" si="3"/>
        <v>6484.5624019999905</v>
      </c>
      <c r="AK79" s="65">
        <f t="shared" si="4"/>
        <v>5580.5744760000016</v>
      </c>
      <c r="AL79" s="65">
        <f t="shared" si="5"/>
        <v>6531.3622400000068</v>
      </c>
      <c r="AM79" s="65">
        <f t="shared" si="6"/>
        <v>7663.6630920000116</v>
      </c>
      <c r="AN79" s="66"/>
      <c r="AO79" s="65">
        <f t="shared" si="7"/>
        <v>7005.9197349999922</v>
      </c>
      <c r="AP79" s="65">
        <f t="shared" si="8"/>
        <v>6032.568438999996</v>
      </c>
      <c r="AQ79" s="65">
        <f t="shared" si="9"/>
        <v>7097.5126660000096</v>
      </c>
    </row>
    <row r="80" spans="1:43" s="9" customFormat="1" x14ac:dyDescent="0.25">
      <c r="A80" s="13" t="s">
        <v>423</v>
      </c>
      <c r="B80" s="13"/>
      <c r="C80" s="52">
        <f>C59</f>
        <v>1603.1339000000153</v>
      </c>
      <c r="D80" s="52">
        <f t="shared" ref="D80:AF80" si="14">D59</f>
        <v>2346.8173999999999</v>
      </c>
      <c r="E80" s="52">
        <f t="shared" si="14"/>
        <v>2911.1284999999916</v>
      </c>
      <c r="F80" s="52">
        <f t="shared" si="14"/>
        <v>3350.2690000000002</v>
      </c>
      <c r="G80" s="52">
        <f t="shared" si="14"/>
        <v>3700.1730000000098</v>
      </c>
      <c r="H80" s="52">
        <f t="shared" si="14"/>
        <v>4055.4741999999969</v>
      </c>
      <c r="I80" s="52">
        <f t="shared" si="14"/>
        <v>4392.0697999999975</v>
      </c>
      <c r="J80" s="52">
        <f t="shared" si="14"/>
        <v>4788.7142999999924</v>
      </c>
      <c r="K80" s="52">
        <f t="shared" si="14"/>
        <v>5170.2657999999938</v>
      </c>
      <c r="L80" s="52">
        <f t="shared" si="14"/>
        <v>5601.6848000000464</v>
      </c>
      <c r="M80" s="52">
        <f t="shared" si="14"/>
        <v>6109.7944000000134</v>
      </c>
      <c r="N80" s="52">
        <f t="shared" si="14"/>
        <v>6568.0339999999851</v>
      </c>
      <c r="O80" s="52">
        <f t="shared" si="14"/>
        <v>6973.7989999999991</v>
      </c>
      <c r="P80" s="52">
        <f t="shared" si="14"/>
        <v>7367.0624000000535</v>
      </c>
      <c r="Q80" s="52">
        <f t="shared" si="14"/>
        <v>7797.0834000000032</v>
      </c>
      <c r="R80" s="52">
        <f t="shared" si="14"/>
        <v>8178.6601999999839</v>
      </c>
      <c r="S80" s="52">
        <f t="shared" si="14"/>
        <v>8585.2395000000251</v>
      </c>
      <c r="T80" s="52">
        <f t="shared" si="14"/>
        <v>9021.7930000000051</v>
      </c>
      <c r="U80" s="52">
        <f t="shared" si="14"/>
        <v>9423.742499999993</v>
      </c>
      <c r="V80" s="52">
        <f t="shared" si="14"/>
        <v>9860.9177999999956</v>
      </c>
      <c r="W80" s="52">
        <f t="shared" si="14"/>
        <v>10282.48550000001</v>
      </c>
      <c r="X80" s="52">
        <f t="shared" si="14"/>
        <v>10681.460800000001</v>
      </c>
      <c r="Y80" s="52">
        <f t="shared" si="14"/>
        <v>11113.369399999967</v>
      </c>
      <c r="Z80" s="52">
        <f t="shared" si="14"/>
        <v>11485.851300000038</v>
      </c>
      <c r="AA80" s="52">
        <f t="shared" si="14"/>
        <v>11832.664500000014</v>
      </c>
      <c r="AB80" s="52">
        <f t="shared" si="14"/>
        <v>12159.448299999989</v>
      </c>
      <c r="AC80" s="52">
        <f t="shared" si="14"/>
        <v>12467.906799999997</v>
      </c>
      <c r="AD80" s="52">
        <f t="shared" si="14"/>
        <v>12752.521800000046</v>
      </c>
      <c r="AE80" s="52">
        <f t="shared" si="14"/>
        <v>13022.056199999992</v>
      </c>
      <c r="AF80" s="52">
        <f t="shared" si="14"/>
        <v>13259.053799999994</v>
      </c>
      <c r="AG80" s="67"/>
      <c r="AH80" s="65">
        <f t="shared" si="1"/>
        <v>2782.3043600000033</v>
      </c>
      <c r="AI80" s="65">
        <f t="shared" si="2"/>
        <v>4801.6417800000054</v>
      </c>
      <c r="AJ80" s="65">
        <f t="shared" si="3"/>
        <v>6963.1546400000107</v>
      </c>
      <c r="AK80" s="65">
        <f t="shared" si="4"/>
        <v>9014.0706000000009</v>
      </c>
      <c r="AL80" s="65">
        <f t="shared" si="5"/>
        <v>11079.166300000006</v>
      </c>
      <c r="AM80" s="65">
        <f t="shared" si="6"/>
        <v>12732.197380000003</v>
      </c>
      <c r="AN80" s="66"/>
      <c r="AO80" s="65">
        <f t="shared" si="7"/>
        <v>3791.9730700000046</v>
      </c>
      <c r="AP80" s="65">
        <f t="shared" si="8"/>
        <v>7988.6126200000053</v>
      </c>
      <c r="AQ80" s="65">
        <f t="shared" si="9"/>
        <v>11905.681840000005</v>
      </c>
    </row>
    <row r="81" spans="1:43" s="9" customFormat="1" x14ac:dyDescent="0.25">
      <c r="A81" s="13" t="s">
        <v>426</v>
      </c>
      <c r="B81" s="13"/>
      <c r="C81" s="52">
        <f>C72</f>
        <v>15365.810699999973</v>
      </c>
      <c r="D81" s="52">
        <f t="shared" ref="D81:AF81" si="15">D72</f>
        <v>19347.449800000002</v>
      </c>
      <c r="E81" s="52">
        <f t="shared" si="15"/>
        <v>23306.160100000008</v>
      </c>
      <c r="F81" s="52">
        <f t="shared" si="15"/>
        <v>27253.793800000014</v>
      </c>
      <c r="G81" s="52">
        <f t="shared" si="15"/>
        <v>31167.863700000016</v>
      </c>
      <c r="H81" s="52">
        <f t="shared" si="15"/>
        <v>35126.05250000002</v>
      </c>
      <c r="I81" s="52">
        <f t="shared" si="15"/>
        <v>39048.722399999999</v>
      </c>
      <c r="J81" s="52">
        <f t="shared" si="15"/>
        <v>43042.142499999987</v>
      </c>
      <c r="K81" s="52">
        <f t="shared" si="15"/>
        <v>46964.165900000022</v>
      </c>
      <c r="L81" s="52">
        <f t="shared" si="15"/>
        <v>50924.223300000012</v>
      </c>
      <c r="M81" s="52">
        <f t="shared" si="15"/>
        <v>54946.815499999997</v>
      </c>
      <c r="N81" s="52">
        <f t="shared" si="15"/>
        <v>58832.847000000009</v>
      </c>
      <c r="O81" s="52">
        <f t="shared" si="15"/>
        <v>62609.554699999979</v>
      </c>
      <c r="P81" s="52">
        <f t="shared" si="15"/>
        <v>66336.196899999981</v>
      </c>
      <c r="Q81" s="52">
        <f t="shared" si="15"/>
        <v>70072.994099999982</v>
      </c>
      <c r="R81" s="52">
        <f t="shared" si="15"/>
        <v>73669.123099999997</v>
      </c>
      <c r="S81" s="52">
        <f t="shared" si="15"/>
        <v>77268.113199999993</v>
      </c>
      <c r="T81" s="52">
        <f t="shared" si="15"/>
        <v>80860.916500000021</v>
      </c>
      <c r="U81" s="52">
        <f t="shared" si="15"/>
        <v>84337.738500000007</v>
      </c>
      <c r="V81" s="52">
        <f t="shared" si="15"/>
        <v>87834.436399999977</v>
      </c>
      <c r="W81" s="52">
        <f t="shared" si="15"/>
        <v>91257.716199999966</v>
      </c>
      <c r="X81" s="52">
        <f t="shared" si="15"/>
        <v>94602.345300000015</v>
      </c>
      <c r="Y81" s="52">
        <f t="shared" si="15"/>
        <v>97953.716400000005</v>
      </c>
      <c r="Z81" s="52">
        <f t="shared" si="15"/>
        <v>101164.60899999997</v>
      </c>
      <c r="AA81" s="52">
        <f t="shared" si="15"/>
        <v>104319.4656</v>
      </c>
      <c r="AB81" s="52">
        <f t="shared" si="15"/>
        <v>107411.20000000001</v>
      </c>
      <c r="AC81" s="52">
        <f t="shared" si="15"/>
        <v>110441.22409999999</v>
      </c>
      <c r="AD81" s="52">
        <f t="shared" si="15"/>
        <v>113400.75</v>
      </c>
      <c r="AE81" s="52">
        <f t="shared" si="15"/>
        <v>116309.65059999999</v>
      </c>
      <c r="AF81" s="52">
        <f t="shared" si="15"/>
        <v>119134.5747</v>
      </c>
      <c r="AG81" s="67"/>
      <c r="AH81" s="65">
        <f>AVERAGE(C81:G81)</f>
        <v>23288.215620000003</v>
      </c>
      <c r="AI81" s="65">
        <f>AVERAGE(H81:L81)</f>
        <v>43021.061320000008</v>
      </c>
      <c r="AJ81" s="65">
        <f>AVERAGE(M81:Q81)</f>
        <v>62559.681639999988</v>
      </c>
      <c r="AK81" s="65">
        <f>AVERAGE(R81:V81)</f>
        <v>80794.065540000011</v>
      </c>
      <c r="AL81" s="65">
        <f>AVERAGE(W81:AA81)</f>
        <v>97859.570499999987</v>
      </c>
      <c r="AM81" s="65">
        <f>AVERAGE(AB81:AF81)</f>
        <v>113339.47988</v>
      </c>
      <c r="AN81" s="66"/>
      <c r="AO81" s="65">
        <f>AVERAGE(AH81:AI81)</f>
        <v>33154.638470000005</v>
      </c>
      <c r="AP81" s="65">
        <f>AVERAGE(AJ81:AK81)</f>
        <v>71676.873590000003</v>
      </c>
      <c r="AQ81" s="65">
        <f>AVERAGE(AL81:AM81)</f>
        <v>105599.52518999999</v>
      </c>
    </row>
    <row r="82" spans="1:43" s="9" customFormat="1" x14ac:dyDescent="0.25">
      <c r="A82" s="13" t="s">
        <v>425</v>
      </c>
      <c r="B82" s="13"/>
      <c r="C82" s="52">
        <f>SUM(C51:C52)</f>
        <v>694.52283000000534</v>
      </c>
      <c r="D82" s="52">
        <f t="shared" ref="D82:AF82" si="16">SUM(D51:D52)</f>
        <v>950.38078000000678</v>
      </c>
      <c r="E82" s="52">
        <f t="shared" si="16"/>
        <v>1090.362970000002</v>
      </c>
      <c r="F82" s="52">
        <f t="shared" si="16"/>
        <v>1162.9239899999884</v>
      </c>
      <c r="G82" s="52">
        <f t="shared" si="16"/>
        <v>1171.8898399999998</v>
      </c>
      <c r="H82" s="52">
        <f t="shared" si="16"/>
        <v>1183.8170499999906</v>
      </c>
      <c r="I82" s="52">
        <f t="shared" si="16"/>
        <v>1151.1843299999891</v>
      </c>
      <c r="J82" s="52">
        <f t="shared" si="16"/>
        <v>1153.4370599999966</v>
      </c>
      <c r="K82" s="52">
        <f t="shared" si="16"/>
        <v>1108.921920000008</v>
      </c>
      <c r="L82" s="52">
        <f t="shared" si="16"/>
        <v>1101.1063799999902</v>
      </c>
      <c r="M82" s="52">
        <f t="shared" si="16"/>
        <v>1136.0402300000023</v>
      </c>
      <c r="N82" s="52">
        <f t="shared" si="16"/>
        <v>1103.6931800000093</v>
      </c>
      <c r="O82" s="52">
        <f t="shared" si="16"/>
        <v>1043.7379099999998</v>
      </c>
      <c r="P82" s="52">
        <f t="shared" si="16"/>
        <v>990.27586999999039</v>
      </c>
      <c r="Q82" s="52">
        <f t="shared" si="16"/>
        <v>973.70670999999857</v>
      </c>
      <c r="R82" s="52">
        <f t="shared" si="16"/>
        <v>911.13515999999436</v>
      </c>
      <c r="S82" s="52">
        <f t="shared" si="16"/>
        <v>891.81291000000419</v>
      </c>
      <c r="T82" s="52">
        <f t="shared" si="16"/>
        <v>898.92743000000337</v>
      </c>
      <c r="U82" s="52">
        <f t="shared" si="16"/>
        <v>880.17390999998679</v>
      </c>
      <c r="V82" s="52">
        <f t="shared" si="16"/>
        <v>913.71706999999878</v>
      </c>
      <c r="W82" s="52">
        <f t="shared" si="16"/>
        <v>936.34640000000945</v>
      </c>
      <c r="X82" s="52">
        <f t="shared" si="16"/>
        <v>958.21991999998863</v>
      </c>
      <c r="Y82" s="52">
        <f t="shared" si="16"/>
        <v>1026.837400000004</v>
      </c>
      <c r="Z82" s="52">
        <f t="shared" si="16"/>
        <v>1046.6258600000074</v>
      </c>
      <c r="AA82" s="52">
        <f t="shared" si="16"/>
        <v>1073.0641999999934</v>
      </c>
      <c r="AB82" s="52">
        <f t="shared" si="16"/>
        <v>1099.5718000000052</v>
      </c>
      <c r="AC82" s="52">
        <f t="shared" si="16"/>
        <v>1125.6829300000099</v>
      </c>
      <c r="AD82" s="52">
        <f t="shared" si="16"/>
        <v>1146.2196499999955</v>
      </c>
      <c r="AE82" s="52">
        <f t="shared" si="16"/>
        <v>1169.7880900000018</v>
      </c>
      <c r="AF82" s="52">
        <f t="shared" si="16"/>
        <v>1179.3164999999935</v>
      </c>
      <c r="AG82" s="67"/>
      <c r="AH82" s="65">
        <f>AVERAGE(C82:G82)</f>
        <v>1014.0160820000004</v>
      </c>
      <c r="AI82" s="65">
        <f>AVERAGE(H82:L82)</f>
        <v>1139.6933479999948</v>
      </c>
      <c r="AJ82" s="65">
        <f>AVERAGE(M82:Q82)</f>
        <v>1049.4907800000001</v>
      </c>
      <c r="AK82" s="65">
        <f>AVERAGE(R82:V82)</f>
        <v>899.15329599999745</v>
      </c>
      <c r="AL82" s="65">
        <f>AVERAGE(W82:AA82)</f>
        <v>1008.2187560000006</v>
      </c>
      <c r="AM82" s="65">
        <f>AVERAGE(AB82:AF82)</f>
        <v>1144.1157940000012</v>
      </c>
      <c r="AN82" s="66"/>
      <c r="AO82" s="65">
        <f>AVERAGE(AH82:AI82)</f>
        <v>1076.8547149999977</v>
      </c>
      <c r="AP82" s="65">
        <f>AVERAGE(AJ82:AK82)</f>
        <v>974.32203799999877</v>
      </c>
      <c r="AQ82" s="65">
        <f>AVERAGE(AL82:AM82)</f>
        <v>1076.1672750000009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6638.0109200000006</v>
      </c>
      <c r="D87" s="52">
        <f t="shared" ref="D87:AF92" si="20">D60</f>
        <v>6868.1489500000025</v>
      </c>
      <c r="E87" s="52">
        <f t="shared" si="20"/>
        <v>6938.9830299999994</v>
      </c>
      <c r="F87" s="52">
        <f t="shared" si="20"/>
        <v>6980.5034899999991</v>
      </c>
      <c r="G87" s="52">
        <f t="shared" si="20"/>
        <v>6069.1429700000008</v>
      </c>
      <c r="H87" s="52">
        <f t="shared" si="20"/>
        <v>6475.6682399999991</v>
      </c>
      <c r="I87" s="52">
        <f t="shared" si="20"/>
        <v>6530.9251699999986</v>
      </c>
      <c r="J87" s="52">
        <f t="shared" si="20"/>
        <v>6593.8689200000008</v>
      </c>
      <c r="K87" s="52">
        <f t="shared" si="20"/>
        <v>6664.367720000002</v>
      </c>
      <c r="L87" s="52">
        <f t="shared" si="20"/>
        <v>6657.0112499999996</v>
      </c>
      <c r="M87" s="52">
        <f t="shared" si="20"/>
        <v>5957.6124799999998</v>
      </c>
      <c r="N87" s="52">
        <f t="shared" si="20"/>
        <v>6041.1151400000017</v>
      </c>
      <c r="O87" s="52">
        <f t="shared" si="20"/>
        <v>6145.1361899999974</v>
      </c>
      <c r="P87" s="52">
        <f t="shared" si="20"/>
        <v>6256.3998700000011</v>
      </c>
      <c r="Q87" s="52">
        <f t="shared" si="20"/>
        <v>6195.3710900000005</v>
      </c>
      <c r="R87" s="52">
        <f t="shared" si="20"/>
        <v>5962.5430500000002</v>
      </c>
      <c r="S87" s="52">
        <f t="shared" si="20"/>
        <v>6066.16662</v>
      </c>
      <c r="T87" s="52">
        <f t="shared" si="20"/>
        <v>6173.5404199999975</v>
      </c>
      <c r="U87" s="52">
        <f t="shared" si="20"/>
        <v>6272.2787000000026</v>
      </c>
      <c r="V87" s="52">
        <f t="shared" si="20"/>
        <v>6652.1668400000017</v>
      </c>
      <c r="W87" s="52">
        <f t="shared" si="20"/>
        <v>6424.4582999999984</v>
      </c>
      <c r="X87" s="52">
        <f t="shared" si="20"/>
        <v>6488.3953200000033</v>
      </c>
      <c r="Y87" s="52">
        <f t="shared" si="20"/>
        <v>6551.1347399999977</v>
      </c>
      <c r="Z87" s="52">
        <f t="shared" si="20"/>
        <v>6602.9583999999995</v>
      </c>
      <c r="AA87" s="52">
        <f t="shared" si="20"/>
        <v>6646.2678699999997</v>
      </c>
      <c r="AB87" s="52">
        <f t="shared" si="20"/>
        <v>6682.5222099999992</v>
      </c>
      <c r="AC87" s="52">
        <f t="shared" si="20"/>
        <v>6712.544890000001</v>
      </c>
      <c r="AD87" s="52">
        <f t="shared" si="20"/>
        <v>6737.2291799999985</v>
      </c>
      <c r="AE87" s="52">
        <f t="shared" si="20"/>
        <v>6757.7270400000016</v>
      </c>
      <c r="AF87" s="52">
        <f t="shared" si="20"/>
        <v>6773.6226199999983</v>
      </c>
      <c r="AH87" s="65">
        <f t="shared" ref="AH87:AH93" si="21">AVERAGE(C87:G87)</f>
        <v>6698.9578720000009</v>
      </c>
      <c r="AI87" s="65">
        <f t="shared" ref="AI87:AI93" si="22">AVERAGE(H87:L87)</f>
        <v>6584.3682600000002</v>
      </c>
      <c r="AJ87" s="65">
        <f t="shared" ref="AJ87:AJ93" si="23">AVERAGE(M87:Q87)</f>
        <v>6119.1269540000003</v>
      </c>
      <c r="AK87" s="65">
        <f t="shared" ref="AK87:AK93" si="24">AVERAGE(R87:V87)</f>
        <v>6225.3391260000008</v>
      </c>
      <c r="AL87" s="65">
        <f t="shared" ref="AL87:AL93" si="25">AVERAGE(W87:AA87)</f>
        <v>6542.6429259999995</v>
      </c>
      <c r="AM87" s="65">
        <f t="shared" ref="AM87:AM93" si="26">AVERAGE(AB87:AF87)</f>
        <v>6732.7291880000002</v>
      </c>
      <c r="AN87" s="66"/>
      <c r="AO87" s="65">
        <f t="shared" ref="AO87:AO93" si="27">AVERAGE(AH87:AI87)</f>
        <v>6641.663066000001</v>
      </c>
      <c r="AP87" s="65">
        <f t="shared" ref="AP87:AP93" si="28">AVERAGE(AJ87:AK87)</f>
        <v>6172.233040000001</v>
      </c>
      <c r="AQ87" s="65">
        <f t="shared" ref="AQ87:AQ93" si="29">AVERAGE(AL87:AM87)</f>
        <v>6637.6860569999999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1579.6511286</v>
      </c>
      <c r="D88" s="52">
        <f t="shared" ref="D88:R88" si="30">D61</f>
        <v>1642.9343079</v>
      </c>
      <c r="E88" s="52">
        <f t="shared" si="30"/>
        <v>1656.8918572000002</v>
      </c>
      <c r="F88" s="52">
        <f t="shared" si="30"/>
        <v>1661.2291614999999</v>
      </c>
      <c r="G88" s="52">
        <f t="shared" si="30"/>
        <v>1663.4742784</v>
      </c>
      <c r="H88" s="52">
        <f t="shared" si="30"/>
        <v>1665.4302494000001</v>
      </c>
      <c r="I88" s="52">
        <f t="shared" si="30"/>
        <v>1463.7066373</v>
      </c>
      <c r="J88" s="52">
        <f t="shared" si="30"/>
        <v>1460.3252642000002</v>
      </c>
      <c r="K88" s="52">
        <f t="shared" si="30"/>
        <v>1180.1162789</v>
      </c>
      <c r="L88" s="52">
        <f t="shared" si="30"/>
        <v>1174.361185</v>
      </c>
      <c r="M88" s="52">
        <f t="shared" si="30"/>
        <v>3811.2234160000003</v>
      </c>
      <c r="N88" s="52">
        <f t="shared" si="30"/>
        <v>3391.0670389999996</v>
      </c>
      <c r="O88" s="52">
        <f t="shared" si="30"/>
        <v>3398.8518819999999</v>
      </c>
      <c r="P88" s="52">
        <f t="shared" si="30"/>
        <v>3403.2745340000001</v>
      </c>
      <c r="Q88" s="52">
        <f t="shared" si="30"/>
        <v>3406.6349169999994</v>
      </c>
      <c r="R88" s="52">
        <f t="shared" si="30"/>
        <v>3409.3537339999993</v>
      </c>
      <c r="S88" s="52">
        <f t="shared" si="20"/>
        <v>3712.1173090000002</v>
      </c>
      <c r="T88" s="52">
        <f t="shared" si="20"/>
        <v>3723.5903389999994</v>
      </c>
      <c r="U88" s="52">
        <f t="shared" si="20"/>
        <v>3727.2230330000002</v>
      </c>
      <c r="V88" s="52">
        <f t="shared" si="20"/>
        <v>3729.2192650000006</v>
      </c>
      <c r="W88" s="52">
        <f t="shared" si="20"/>
        <v>3730.5054280000004</v>
      </c>
      <c r="X88" s="52">
        <f t="shared" si="20"/>
        <v>4046.9006720000002</v>
      </c>
      <c r="Y88" s="52">
        <f t="shared" si="20"/>
        <v>4056.8591969999998</v>
      </c>
      <c r="Z88" s="52">
        <f t="shared" si="20"/>
        <v>4058.634697</v>
      </c>
      <c r="AA88" s="52">
        <f t="shared" si="20"/>
        <v>4058.4635129999997</v>
      </c>
      <c r="AB88" s="52">
        <f t="shared" si="20"/>
        <v>4057.6525599999995</v>
      </c>
      <c r="AC88" s="52">
        <f t="shared" si="20"/>
        <v>4056.4868799999999</v>
      </c>
      <c r="AD88" s="52">
        <f t="shared" si="20"/>
        <v>4054.9255450000001</v>
      </c>
      <c r="AE88" s="52">
        <f t="shared" si="20"/>
        <v>4053.1443029999996</v>
      </c>
      <c r="AF88" s="52">
        <f t="shared" si="20"/>
        <v>4051.1199780000002</v>
      </c>
      <c r="AH88" s="65">
        <f t="shared" si="21"/>
        <v>1640.8361467199998</v>
      </c>
      <c r="AI88" s="65">
        <f t="shared" si="22"/>
        <v>1388.7879229600001</v>
      </c>
      <c r="AJ88" s="65">
        <f t="shared" si="23"/>
        <v>3482.2103576</v>
      </c>
      <c r="AK88" s="65">
        <f t="shared" si="24"/>
        <v>3660.3007360000001</v>
      </c>
      <c r="AL88" s="65">
        <f t="shared" si="25"/>
        <v>3990.2727013999997</v>
      </c>
      <c r="AM88" s="65">
        <f t="shared" si="26"/>
        <v>4054.6658531999992</v>
      </c>
      <c r="AN88" s="66"/>
      <c r="AO88" s="65">
        <f t="shared" si="27"/>
        <v>1514.8120348399998</v>
      </c>
      <c r="AP88" s="65">
        <f t="shared" si="28"/>
        <v>3571.2555468</v>
      </c>
      <c r="AQ88" s="65">
        <f t="shared" si="29"/>
        <v>4022.4692772999997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1747.5551790000002</v>
      </c>
      <c r="D89" s="52">
        <f t="shared" si="20"/>
        <v>1807.8885779999998</v>
      </c>
      <c r="E89" s="52">
        <f t="shared" si="20"/>
        <v>1813.2478499999997</v>
      </c>
      <c r="F89" s="52">
        <f t="shared" si="20"/>
        <v>1805.8007109999999</v>
      </c>
      <c r="G89" s="52">
        <f t="shared" si="20"/>
        <v>1946.9588189999999</v>
      </c>
      <c r="H89" s="52">
        <f t="shared" si="20"/>
        <v>1935.1221410000001</v>
      </c>
      <c r="I89" s="52">
        <f t="shared" si="20"/>
        <v>1900.9165869999999</v>
      </c>
      <c r="J89" s="52">
        <f t="shared" si="20"/>
        <v>1875.8584309999999</v>
      </c>
      <c r="K89" s="52">
        <f t="shared" si="20"/>
        <v>1828.104325</v>
      </c>
      <c r="L89" s="52">
        <f t="shared" si="20"/>
        <v>1855.5064710000001</v>
      </c>
      <c r="M89" s="52">
        <f t="shared" si="20"/>
        <v>2422.5910780000004</v>
      </c>
      <c r="N89" s="52">
        <f t="shared" si="20"/>
        <v>2357.3624159999999</v>
      </c>
      <c r="O89" s="52">
        <f t="shared" si="20"/>
        <v>2308.3787029999999</v>
      </c>
      <c r="P89" s="52">
        <f t="shared" si="20"/>
        <v>2253.8408279999999</v>
      </c>
      <c r="Q89" s="52">
        <f t="shared" si="20"/>
        <v>2197.8715520000005</v>
      </c>
      <c r="R89" s="52">
        <f t="shared" si="20"/>
        <v>2140.562242</v>
      </c>
      <c r="S89" s="52">
        <f t="shared" si="20"/>
        <v>2106.3304259999995</v>
      </c>
      <c r="T89" s="52">
        <f t="shared" si="20"/>
        <v>2054.4053290000002</v>
      </c>
      <c r="U89" s="52">
        <f t="shared" si="20"/>
        <v>2006.1630589999997</v>
      </c>
      <c r="V89" s="52">
        <f t="shared" si="20"/>
        <v>2075.041913</v>
      </c>
      <c r="W89" s="52">
        <f t="shared" si="20"/>
        <v>2040.6413619999998</v>
      </c>
      <c r="X89" s="52">
        <f t="shared" si="20"/>
        <v>2031.6097170000003</v>
      </c>
      <c r="Y89" s="52">
        <f t="shared" si="20"/>
        <v>2005.472405</v>
      </c>
      <c r="Z89" s="52">
        <f t="shared" si="20"/>
        <v>1983.0495580000002</v>
      </c>
      <c r="AA89" s="52">
        <f t="shared" si="20"/>
        <v>1964.4538759999998</v>
      </c>
      <c r="AB89" s="52">
        <f t="shared" si="20"/>
        <v>1949.1460449999997</v>
      </c>
      <c r="AC89" s="52">
        <f t="shared" si="20"/>
        <v>1936.8147879999999</v>
      </c>
      <c r="AD89" s="52">
        <f t="shared" si="20"/>
        <v>1926.663577</v>
      </c>
      <c r="AE89" s="52">
        <f t="shared" si="20"/>
        <v>1918.5016009999999</v>
      </c>
      <c r="AF89" s="52">
        <f t="shared" si="20"/>
        <v>1911.8011590000001</v>
      </c>
      <c r="AH89" s="65">
        <f t="shared" si="21"/>
        <v>1824.2902274</v>
      </c>
      <c r="AI89" s="65">
        <f t="shared" si="22"/>
        <v>1879.1015910000001</v>
      </c>
      <c r="AJ89" s="65">
        <f t="shared" si="23"/>
        <v>2308.0089154000002</v>
      </c>
      <c r="AK89" s="65">
        <f t="shared" si="24"/>
        <v>2076.5005938000004</v>
      </c>
      <c r="AL89" s="65">
        <f t="shared" si="25"/>
        <v>2005.0453836000002</v>
      </c>
      <c r="AM89" s="65">
        <f t="shared" si="26"/>
        <v>1928.5854339999999</v>
      </c>
      <c r="AN89" s="66"/>
      <c r="AO89" s="65">
        <f t="shared" si="27"/>
        <v>1851.6959092000002</v>
      </c>
      <c r="AP89" s="65">
        <f t="shared" si="28"/>
        <v>2192.2547546000005</v>
      </c>
      <c r="AQ89" s="65">
        <f t="shared" si="29"/>
        <v>1966.8154088000001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3801.9767290000009</v>
      </c>
      <c r="D90" s="52">
        <f t="shared" si="20"/>
        <v>3996.5772989999996</v>
      </c>
      <c r="E90" s="52">
        <f t="shared" si="20"/>
        <v>4076.0875489999989</v>
      </c>
      <c r="F90" s="52">
        <f t="shared" si="20"/>
        <v>4129.8552130000007</v>
      </c>
      <c r="G90" s="52">
        <f t="shared" si="20"/>
        <v>4356.7622890000002</v>
      </c>
      <c r="H90" s="52">
        <f t="shared" si="20"/>
        <v>4448.7547530000011</v>
      </c>
      <c r="I90" s="52">
        <f t="shared" si="20"/>
        <v>4517.1461580000005</v>
      </c>
      <c r="J90" s="52">
        <f t="shared" si="20"/>
        <v>4585.3735860000006</v>
      </c>
      <c r="K90" s="52">
        <f t="shared" si="20"/>
        <v>4553.515187</v>
      </c>
      <c r="L90" s="52">
        <f t="shared" si="20"/>
        <v>5065.2334490000003</v>
      </c>
      <c r="M90" s="52">
        <f t="shared" si="20"/>
        <v>3667.0654609999992</v>
      </c>
      <c r="N90" s="52">
        <f t="shared" si="20"/>
        <v>3653.6435920000013</v>
      </c>
      <c r="O90" s="52">
        <f t="shared" si="20"/>
        <v>3671.484958</v>
      </c>
      <c r="P90" s="52">
        <f t="shared" si="20"/>
        <v>3695.3039549999994</v>
      </c>
      <c r="Q90" s="52">
        <f t="shared" si="20"/>
        <v>4114.1615029999994</v>
      </c>
      <c r="R90" s="52">
        <f t="shared" si="20"/>
        <v>4152.5798500000001</v>
      </c>
      <c r="S90" s="52">
        <f t="shared" si="20"/>
        <v>4180.8875630000002</v>
      </c>
      <c r="T90" s="52">
        <f t="shared" si="20"/>
        <v>4207.2189360000002</v>
      </c>
      <c r="U90" s="52">
        <f t="shared" si="20"/>
        <v>4232.3715299999994</v>
      </c>
      <c r="V90" s="52">
        <f t="shared" si="20"/>
        <v>4758.7998550000011</v>
      </c>
      <c r="W90" s="52">
        <f t="shared" si="20"/>
        <v>4726.3954640000002</v>
      </c>
      <c r="X90" s="52">
        <f t="shared" si="20"/>
        <v>4750.102942999999</v>
      </c>
      <c r="Y90" s="52">
        <f t="shared" si="20"/>
        <v>4773.3674039999996</v>
      </c>
      <c r="Z90" s="52">
        <f t="shared" si="20"/>
        <v>4795.1886800000011</v>
      </c>
      <c r="AA90" s="52">
        <f t="shared" si="20"/>
        <v>4816.4139950000008</v>
      </c>
      <c r="AB90" s="52">
        <f t="shared" si="20"/>
        <v>4837.2356680000003</v>
      </c>
      <c r="AC90" s="52">
        <f t="shared" si="20"/>
        <v>4857.6137399999998</v>
      </c>
      <c r="AD90" s="52">
        <f t="shared" si="20"/>
        <v>4877.7035940000005</v>
      </c>
      <c r="AE90" s="52">
        <f t="shared" si="20"/>
        <v>4897.4526659999992</v>
      </c>
      <c r="AF90" s="52">
        <f t="shared" si="20"/>
        <v>4916.928637</v>
      </c>
      <c r="AH90" s="65">
        <f t="shared" si="21"/>
        <v>4072.2518157999998</v>
      </c>
      <c r="AI90" s="65">
        <f t="shared" si="22"/>
        <v>4634.0046266000008</v>
      </c>
      <c r="AJ90" s="65">
        <f t="shared" si="23"/>
        <v>3760.3318937999998</v>
      </c>
      <c r="AK90" s="65">
        <f t="shared" si="24"/>
        <v>4306.3715468</v>
      </c>
      <c r="AL90" s="65">
        <f t="shared" si="25"/>
        <v>4772.2936972000007</v>
      </c>
      <c r="AM90" s="65">
        <f t="shared" si="26"/>
        <v>4877.386861</v>
      </c>
      <c r="AN90" s="66"/>
      <c r="AO90" s="65">
        <f t="shared" si="27"/>
        <v>4353.1282212000006</v>
      </c>
      <c r="AP90" s="65">
        <f t="shared" si="28"/>
        <v>4033.3517203000001</v>
      </c>
      <c r="AQ90" s="65">
        <f t="shared" si="29"/>
        <v>4824.8402791000008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923.60956400000032</v>
      </c>
      <c r="D91" s="52">
        <f t="shared" si="20"/>
        <v>954.53549999999996</v>
      </c>
      <c r="E91" s="52">
        <f t="shared" si="20"/>
        <v>933.68295599999965</v>
      </c>
      <c r="F91" s="52">
        <f t="shared" si="20"/>
        <v>906.32601700000032</v>
      </c>
      <c r="G91" s="52">
        <f t="shared" si="20"/>
        <v>1257.5306019999998</v>
      </c>
      <c r="H91" s="52">
        <f t="shared" si="20"/>
        <v>1320.6845129999992</v>
      </c>
      <c r="I91" s="52">
        <f t="shared" si="20"/>
        <v>1289.8946550000001</v>
      </c>
      <c r="J91" s="52">
        <f t="shared" si="20"/>
        <v>1299.7976639999997</v>
      </c>
      <c r="K91" s="52">
        <f t="shared" si="20"/>
        <v>1292.5373920000002</v>
      </c>
      <c r="L91" s="52">
        <f t="shared" si="20"/>
        <v>1204.8699849999994</v>
      </c>
      <c r="M91" s="52">
        <f t="shared" si="20"/>
        <v>1807.5567099999998</v>
      </c>
      <c r="N91" s="52">
        <f t="shared" si="20"/>
        <v>1710.8011220000008</v>
      </c>
      <c r="O91" s="52">
        <f t="shared" si="20"/>
        <v>1701.0378149999997</v>
      </c>
      <c r="P91" s="52">
        <f t="shared" si="20"/>
        <v>1690.79295</v>
      </c>
      <c r="Q91" s="52">
        <f t="shared" si="20"/>
        <v>1795.0490110000001</v>
      </c>
      <c r="R91" s="52">
        <f t="shared" si="20"/>
        <v>1787.2895499999995</v>
      </c>
      <c r="S91" s="52">
        <f t="shared" si="20"/>
        <v>1840.8949260000009</v>
      </c>
      <c r="T91" s="52">
        <f t="shared" si="20"/>
        <v>1833.1706800000002</v>
      </c>
      <c r="U91" s="52">
        <f t="shared" si="20"/>
        <v>1823.9100520000002</v>
      </c>
      <c r="V91" s="52">
        <f t="shared" si="20"/>
        <v>2422.3448479999988</v>
      </c>
      <c r="W91" s="52">
        <f t="shared" si="20"/>
        <v>2428.1484260000007</v>
      </c>
      <c r="X91" s="52">
        <f t="shared" si="20"/>
        <v>2488.2186570000003</v>
      </c>
      <c r="Y91" s="52">
        <f t="shared" si="20"/>
        <v>2885.7399999999989</v>
      </c>
      <c r="Z91" s="52">
        <f t="shared" si="20"/>
        <v>2887.1769219999996</v>
      </c>
      <c r="AA91" s="52">
        <f t="shared" si="20"/>
        <v>2880.2298600000004</v>
      </c>
      <c r="AB91" s="52">
        <f t="shared" si="20"/>
        <v>2871.7657019999997</v>
      </c>
      <c r="AC91" s="52">
        <f t="shared" si="20"/>
        <v>2863.1373549999989</v>
      </c>
      <c r="AD91" s="52">
        <f t="shared" si="20"/>
        <v>2854.2253140000003</v>
      </c>
      <c r="AE91" s="52">
        <f t="shared" si="20"/>
        <v>2845.1875359999995</v>
      </c>
      <c r="AF91" s="52">
        <f t="shared" si="20"/>
        <v>2835.8392379999996</v>
      </c>
      <c r="AH91" s="65">
        <f t="shared" si="21"/>
        <v>995.13692779999997</v>
      </c>
      <c r="AI91" s="65">
        <f t="shared" si="22"/>
        <v>1281.5568417999998</v>
      </c>
      <c r="AJ91" s="65">
        <f t="shared" si="23"/>
        <v>1741.0475216</v>
      </c>
      <c r="AK91" s="65">
        <f t="shared" si="24"/>
        <v>1941.5220112</v>
      </c>
      <c r="AL91" s="65">
        <f t="shared" si="25"/>
        <v>2713.9027730000003</v>
      </c>
      <c r="AM91" s="65">
        <f t="shared" si="26"/>
        <v>2854.0310289999993</v>
      </c>
      <c r="AN91" s="66"/>
      <c r="AO91" s="65">
        <f t="shared" si="27"/>
        <v>1138.3468847999998</v>
      </c>
      <c r="AP91" s="65">
        <f t="shared" si="28"/>
        <v>1841.2847664000001</v>
      </c>
      <c r="AQ91" s="65">
        <f t="shared" si="29"/>
        <v>2783.9669009999998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22.335332999999991</v>
      </c>
      <c r="D92" s="52">
        <f t="shared" si="20"/>
        <v>26.674387000000024</v>
      </c>
      <c r="E92" s="52">
        <f t="shared" si="20"/>
        <v>29.177858000000015</v>
      </c>
      <c r="F92" s="52">
        <f t="shared" si="20"/>
        <v>30.66858400000001</v>
      </c>
      <c r="G92" s="52">
        <f t="shared" si="20"/>
        <v>31.510657000000037</v>
      </c>
      <c r="H92" s="52">
        <f t="shared" si="20"/>
        <v>32.404669000000013</v>
      </c>
      <c r="I92" s="52">
        <f t="shared" si="20"/>
        <v>32.995899999999892</v>
      </c>
      <c r="J92" s="52">
        <f t="shared" si="20"/>
        <v>34.035110999999915</v>
      </c>
      <c r="K92" s="52">
        <f t="shared" si="20"/>
        <v>35.017921999999999</v>
      </c>
      <c r="L92" s="52">
        <f t="shared" si="20"/>
        <v>36.151153999999678</v>
      </c>
      <c r="M92" s="52">
        <f t="shared" si="20"/>
        <v>37.825980999999956</v>
      </c>
      <c r="N92" s="52">
        <f t="shared" si="20"/>
        <v>39.066881000000194</v>
      </c>
      <c r="O92" s="52">
        <f t="shared" si="20"/>
        <v>39.846043999999893</v>
      </c>
      <c r="P92" s="52">
        <f t="shared" si="20"/>
        <v>40.443899999999758</v>
      </c>
      <c r="Q92" s="52">
        <f t="shared" si="20"/>
        <v>41.422289999999975</v>
      </c>
      <c r="R92" s="52">
        <f t="shared" si="20"/>
        <v>41.992726999999832</v>
      </c>
      <c r="S92" s="52">
        <f t="shared" si="20"/>
        <v>42.86042099999986</v>
      </c>
      <c r="T92" s="52">
        <f t="shared" si="20"/>
        <v>43.95524099999966</v>
      </c>
      <c r="U92" s="52">
        <f t="shared" si="20"/>
        <v>44.944247999999789</v>
      </c>
      <c r="V92" s="52">
        <f t="shared" si="20"/>
        <v>46.292197999999644</v>
      </c>
      <c r="W92" s="52">
        <f t="shared" si="20"/>
        <v>47.548361999999997</v>
      </c>
      <c r="X92" s="52">
        <f t="shared" si="20"/>
        <v>48.769851000000017</v>
      </c>
      <c r="Y92" s="52">
        <f t="shared" si="20"/>
        <v>50.343065000000024</v>
      </c>
      <c r="Z92" s="52">
        <f t="shared" si="20"/>
        <v>51.640288999999939</v>
      </c>
      <c r="AA92" s="52">
        <f t="shared" si="20"/>
        <v>52.773768999999902</v>
      </c>
      <c r="AB92" s="52">
        <f t="shared" si="20"/>
        <v>53.899670000000242</v>
      </c>
      <c r="AC92" s="52">
        <f t="shared" si="20"/>
        <v>55.035978000000341</v>
      </c>
      <c r="AD92" s="52">
        <f t="shared" si="20"/>
        <v>55.927091000000019</v>
      </c>
      <c r="AE92" s="52">
        <f t="shared" si="20"/>
        <v>56.847809000000325</v>
      </c>
      <c r="AF92" s="52">
        <f t="shared" si="20"/>
        <v>57.576599999999871</v>
      </c>
      <c r="AH92" s="65">
        <f t="shared" si="21"/>
        <v>28.073363800000017</v>
      </c>
      <c r="AI92" s="65">
        <f t="shared" si="22"/>
        <v>34.120951199999901</v>
      </c>
      <c r="AJ92" s="65">
        <f t="shared" si="23"/>
        <v>39.721019199999958</v>
      </c>
      <c r="AK92" s="65">
        <f t="shared" si="24"/>
        <v>44.008966999999757</v>
      </c>
      <c r="AL92" s="65">
        <f t="shared" si="25"/>
        <v>50.215067199999979</v>
      </c>
      <c r="AM92" s="65">
        <f t="shared" si="26"/>
        <v>55.85742960000016</v>
      </c>
      <c r="AN92" s="66"/>
      <c r="AO92" s="65">
        <f t="shared" si="27"/>
        <v>31.097157499999959</v>
      </c>
      <c r="AP92" s="65">
        <f t="shared" si="28"/>
        <v>41.864993099999857</v>
      </c>
      <c r="AQ92" s="65">
        <f t="shared" si="29"/>
        <v>53.036248400000069</v>
      </c>
    </row>
    <row r="93" spans="1:43" s="9" customFormat="1" x14ac:dyDescent="0.25">
      <c r="A93" s="71" t="s">
        <v>442</v>
      </c>
      <c r="B93" s="13"/>
      <c r="C93" s="52">
        <f>SUM(C66:C69)</f>
        <v>10314.924674099999</v>
      </c>
      <c r="D93" s="52">
        <f t="shared" ref="D93:AF93" si="31">SUM(D66:D69)</f>
        <v>10542.5460219</v>
      </c>
      <c r="E93" s="52">
        <f t="shared" si="31"/>
        <v>11169.191584</v>
      </c>
      <c r="F93" s="52">
        <f t="shared" si="31"/>
        <v>11617.1968019</v>
      </c>
      <c r="G93" s="52">
        <f t="shared" si="31"/>
        <v>11422.873710899999</v>
      </c>
      <c r="H93" s="52">
        <f t="shared" si="31"/>
        <v>12159.707295900002</v>
      </c>
      <c r="I93" s="52">
        <f t="shared" si="31"/>
        <v>11834.1248989</v>
      </c>
      <c r="J93" s="52">
        <f t="shared" si="31"/>
        <v>13614.401950199999</v>
      </c>
      <c r="K93" s="52">
        <f t="shared" si="31"/>
        <v>13119.169837700003</v>
      </c>
      <c r="L93" s="52">
        <f t="shared" si="31"/>
        <v>14164.5294433</v>
      </c>
      <c r="M93" s="52">
        <f t="shared" si="31"/>
        <v>15552.578050199998</v>
      </c>
      <c r="N93" s="52">
        <f t="shared" si="31"/>
        <v>14850.596906699997</v>
      </c>
      <c r="O93" s="52">
        <f t="shared" si="31"/>
        <v>13355.068113400002</v>
      </c>
      <c r="P93" s="52">
        <f t="shared" si="31"/>
        <v>12606.7949723</v>
      </c>
      <c r="Q93" s="52">
        <f t="shared" si="31"/>
        <v>13092.392129099999</v>
      </c>
      <c r="R93" s="52">
        <f t="shared" si="31"/>
        <v>11400.9280478</v>
      </c>
      <c r="S93" s="52">
        <f t="shared" si="31"/>
        <v>11489.738373299999</v>
      </c>
      <c r="T93" s="52">
        <f t="shared" si="31"/>
        <v>12423.55155</v>
      </c>
      <c r="U93" s="52">
        <f t="shared" si="31"/>
        <v>11553.997533099999</v>
      </c>
      <c r="V93" s="52">
        <f t="shared" si="31"/>
        <v>11874.715873200003</v>
      </c>
      <c r="W93" s="52">
        <f t="shared" si="31"/>
        <v>12653.7546174</v>
      </c>
      <c r="X93" s="52">
        <f t="shared" si="31"/>
        <v>12731.541928300001</v>
      </c>
      <c r="Y93" s="52">
        <f t="shared" si="31"/>
        <v>14812.641180799999</v>
      </c>
      <c r="Z93" s="52">
        <f t="shared" si="31"/>
        <v>14511.573801400002</v>
      </c>
      <c r="AA93" s="52">
        <f t="shared" si="31"/>
        <v>15237.849910100002</v>
      </c>
      <c r="AB93" s="52">
        <f t="shared" si="31"/>
        <v>15938.811346100001</v>
      </c>
      <c r="AC93" s="52">
        <f t="shared" si="31"/>
        <v>16640.9753585</v>
      </c>
      <c r="AD93" s="52">
        <f t="shared" si="31"/>
        <v>17105.368961700005</v>
      </c>
      <c r="AE93" s="52">
        <f t="shared" si="31"/>
        <v>17810.734168500003</v>
      </c>
      <c r="AF93" s="52">
        <f t="shared" si="31"/>
        <v>17833.3367488</v>
      </c>
      <c r="AH93" s="65">
        <f t="shared" si="21"/>
        <v>11013.346558559999</v>
      </c>
      <c r="AI93" s="65">
        <f t="shared" si="22"/>
        <v>12978.386685200003</v>
      </c>
      <c r="AJ93" s="65">
        <f t="shared" si="23"/>
        <v>13891.486034339998</v>
      </c>
      <c r="AK93" s="65">
        <f t="shared" si="24"/>
        <v>11748.58627548</v>
      </c>
      <c r="AL93" s="65">
        <f t="shared" si="25"/>
        <v>13989.472287600001</v>
      </c>
      <c r="AM93" s="65">
        <f t="shared" si="26"/>
        <v>17065.845316720002</v>
      </c>
      <c r="AN93" s="66"/>
      <c r="AO93" s="65">
        <f t="shared" si="27"/>
        <v>11995.866621880001</v>
      </c>
      <c r="AP93" s="65">
        <f t="shared" si="28"/>
        <v>12820.036154909998</v>
      </c>
      <c r="AQ93" s="65">
        <f t="shared" si="29"/>
        <v>15527.658802160002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30117.526999999769</v>
      </c>
      <c r="D50" s="52">
        <f>VLOOKUP($B50,Shock_dev!$A$1:$CI$300,MATCH(DATE(D$1,1,1),Shock_dev!$A$1:$CI$1,0),FALSE)</f>
        <v>34506.868999999948</v>
      </c>
      <c r="E50" s="52">
        <f>VLOOKUP($B50,Shock_dev!$A$1:$CI$300,MATCH(DATE(E$1,1,1),Shock_dev!$A$1:$CI$1,0),FALSE)</f>
        <v>39166.530000000261</v>
      </c>
      <c r="F50" s="52">
        <f>VLOOKUP($B50,Shock_dev!$A$1:$CI$300,MATCH(DATE(F$1,1,1),Shock_dev!$A$1:$CI$1,0),FALSE)</f>
        <v>42968.058999999892</v>
      </c>
      <c r="G50" s="52">
        <f>VLOOKUP($B50,Shock_dev!$A$1:$CI$300,MATCH(DATE(G$1,1,1),Shock_dev!$A$1:$CI$1,0),FALSE)</f>
        <v>45447.696999999695</v>
      </c>
      <c r="H50" s="52">
        <f>VLOOKUP($B50,Shock_dev!$A$1:$CI$300,MATCH(DATE(H$1,1,1),Shock_dev!$A$1:$CI$1,0),FALSE)</f>
        <v>48848.711999999825</v>
      </c>
      <c r="I50" s="52">
        <f>VLOOKUP($B50,Shock_dev!$A$1:$CI$300,MATCH(DATE(I$1,1,1),Shock_dev!$A$1:$CI$1,0),FALSE)</f>
        <v>50612.353999999817</v>
      </c>
      <c r="J50" s="52">
        <f>VLOOKUP($B50,Shock_dev!$A$1:$CI$300,MATCH(DATE(J$1,1,1),Shock_dev!$A$1:$CI$1,0),FALSE)</f>
        <v>54180.273999999743</v>
      </c>
      <c r="K50" s="52">
        <f>VLOOKUP($B50,Shock_dev!$A$1:$CI$300,MATCH(DATE(K$1,1,1),Shock_dev!$A$1:$CI$1,0),FALSE)</f>
        <v>55549.831999999937</v>
      </c>
      <c r="L50" s="52">
        <f>VLOOKUP($B50,Shock_dev!$A$1:$CI$300,MATCH(DATE(L$1,1,1),Shock_dev!$A$1:$CI$1,0),FALSE)</f>
        <v>58717.001000000164</v>
      </c>
      <c r="M50" s="52">
        <f>VLOOKUP($B50,Shock_dev!$A$1:$CI$300,MATCH(DATE(M$1,1,1),Shock_dev!$A$1:$CI$1,0),FALSE)</f>
        <v>63312.530999999959</v>
      </c>
      <c r="N50" s="52">
        <f>VLOOKUP($B50,Shock_dev!$A$1:$CI$300,MATCH(DATE(N$1,1,1),Shock_dev!$A$1:$CI$1,0),FALSE)</f>
        <v>64446.467000000179</v>
      </c>
      <c r="O50" s="52">
        <f>VLOOKUP($B50,Shock_dev!$A$1:$CI$300,MATCH(DATE(O$1,1,1),Shock_dev!$A$1:$CI$1,0),FALSE)</f>
        <v>65315.950999999885</v>
      </c>
      <c r="P50" s="52">
        <f>VLOOKUP($B50,Shock_dev!$A$1:$CI$300,MATCH(DATE(P$1,1,1),Shock_dev!$A$1:$CI$1,0),FALSE)</f>
        <v>66613.191000000108</v>
      </c>
      <c r="Q50" s="52">
        <f>VLOOKUP($B50,Shock_dev!$A$1:$CI$300,MATCH(DATE(Q$1,1,1),Shock_dev!$A$1:$CI$1,0),FALSE)</f>
        <v>69138.328000000212</v>
      </c>
      <c r="R50" s="52">
        <f>VLOOKUP($B50,Shock_dev!$A$1:$CI$300,MATCH(DATE(R$1,1,1),Shock_dev!$A$1:$CI$1,0),FALSE)</f>
        <v>69376.176999999676</v>
      </c>
      <c r="S50" s="52">
        <f>VLOOKUP($B50,Shock_dev!$A$1:$CI$300,MATCH(DATE(S$1,1,1),Shock_dev!$A$1:$CI$1,0),FALSE)</f>
        <v>71598.871999999974</v>
      </c>
      <c r="T50" s="52">
        <f>VLOOKUP($B50,Shock_dev!$A$1:$CI$300,MATCH(DATE(T$1,1,1),Shock_dev!$A$1:$CI$1,0),FALSE)</f>
        <v>74267.526999999769</v>
      </c>
      <c r="U50" s="52">
        <f>VLOOKUP($B50,Shock_dev!$A$1:$CI$300,MATCH(DATE(U$1,1,1),Shock_dev!$A$1:$CI$1,0),FALSE)</f>
        <v>75526.828000000212</v>
      </c>
      <c r="V50" s="52">
        <f>VLOOKUP($B50,Shock_dev!$A$1:$CI$300,MATCH(DATE(V$1,1,1),Shock_dev!$A$1:$CI$1,0),FALSE)</f>
        <v>79001.830999999773</v>
      </c>
      <c r="W50" s="52">
        <f>VLOOKUP($B50,Shock_dev!$A$1:$CI$300,MATCH(DATE(W$1,1,1),Shock_dev!$A$1:$CI$1,0),FALSE)</f>
        <v>81375.176999999676</v>
      </c>
      <c r="X50" s="52">
        <f>VLOOKUP($B50,Shock_dev!$A$1:$CI$300,MATCH(DATE(X$1,1,1),Shock_dev!$A$1:$CI$1,0),FALSE)</f>
        <v>83783.040999999736</v>
      </c>
      <c r="Y50" s="52">
        <f>VLOOKUP($B50,Shock_dev!$A$1:$CI$300,MATCH(DATE(Y$1,1,1),Shock_dev!$A$1:$CI$1,0),FALSE)</f>
        <v>87731.629999999888</v>
      </c>
      <c r="Z50" s="52">
        <f>VLOOKUP($B50,Shock_dev!$A$1:$CI$300,MATCH(DATE(Z$1,1,1),Shock_dev!$A$1:$CI$1,0),FALSE)</f>
        <v>89479.651000000071</v>
      </c>
      <c r="AA50" s="52">
        <f>VLOOKUP($B50,Shock_dev!$A$1:$CI$300,MATCH(DATE(AA$1,1,1),Shock_dev!$A$1:$CI$1,0),FALSE)</f>
        <v>91977.263999999966</v>
      </c>
      <c r="AB50" s="52">
        <f>VLOOKUP($B50,Shock_dev!$A$1:$CI$300,MATCH(DATE(AB$1,1,1),Shock_dev!$A$1:$CI$1,0),FALSE)</f>
        <v>94362.806000000332</v>
      </c>
      <c r="AC50" s="52">
        <f>VLOOKUP($B50,Shock_dev!$A$1:$CI$300,MATCH(DATE(AC$1,1,1),Shock_dev!$A$1:$CI$1,0),FALSE)</f>
        <v>96685.430999999866</v>
      </c>
      <c r="AD50" s="52">
        <f>VLOOKUP($B50,Shock_dev!$A$1:$CI$300,MATCH(DATE(AD$1,1,1),Shock_dev!$A$1:$CI$1,0),FALSE)</f>
        <v>98749.788000000175</v>
      </c>
      <c r="AE50" s="52">
        <f>VLOOKUP($B50,Shock_dev!$A$1:$CI$300,MATCH(DATE(AE$1,1,1),Shock_dev!$A$1:$CI$1,0),FALSE)</f>
        <v>100943.06199999992</v>
      </c>
      <c r="AF50" s="52">
        <f>VLOOKUP($B50,Shock_dev!$A$1:$CI$300,MATCH(DATE(AF$1,1,1),Shock_dev!$A$1:$CI$1,0),FALSE)</f>
        <v>102512.06900000013</v>
      </c>
      <c r="AG50" s="52"/>
      <c r="AH50" s="65">
        <f>AVERAGE(C50:G50)</f>
        <v>38441.336399999913</v>
      </c>
      <c r="AI50" s="65">
        <f>AVERAGE(H50:L50)</f>
        <v>53581.634599999896</v>
      </c>
      <c r="AJ50" s="65">
        <f>AVERAGE(M50:Q50)</f>
        <v>65765.293600000063</v>
      </c>
      <c r="AK50" s="65">
        <f>AVERAGE(R50:V50)</f>
        <v>73954.246999999887</v>
      </c>
      <c r="AL50" s="65">
        <f>AVERAGE(W50:AA50)</f>
        <v>86869.352599999867</v>
      </c>
      <c r="AM50" s="65">
        <f>AVERAGE(AB50:AF50)</f>
        <v>98650.631200000091</v>
      </c>
      <c r="AN50" s="66"/>
      <c r="AO50" s="65">
        <f>AVERAGE(AH50:AI50)</f>
        <v>46011.485499999908</v>
      </c>
      <c r="AP50" s="65">
        <f>AVERAGE(AJ50:AK50)</f>
        <v>69859.770299999975</v>
      </c>
      <c r="AQ50" s="65">
        <f>AVERAGE(AL50:AM50)</f>
        <v>92759.991899999979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123.71517999999924</v>
      </c>
      <c r="D51" s="52">
        <f>VLOOKUP($B51,Shock_dev!$A$1:$CI$300,MATCH(DATE(D$1,1,1),Shock_dev!$A$1:$CI$1,0),FALSE)</f>
        <v>181.2563300000038</v>
      </c>
      <c r="E51" s="52">
        <f>VLOOKUP($B51,Shock_dev!$A$1:$CI$300,MATCH(DATE(E$1,1,1),Shock_dev!$A$1:$CI$1,0),FALSE)</f>
        <v>218.60691000000224</v>
      </c>
      <c r="F51" s="52">
        <f>VLOOKUP($B51,Shock_dev!$A$1:$CI$300,MATCH(DATE(F$1,1,1),Shock_dev!$A$1:$CI$1,0),FALSE)</f>
        <v>238.44983000000502</v>
      </c>
      <c r="G51" s="52">
        <f>VLOOKUP($B51,Shock_dev!$A$1:$CI$300,MATCH(DATE(G$1,1,1),Shock_dev!$A$1:$CI$1,0),FALSE)</f>
        <v>242.57978000000003</v>
      </c>
      <c r="H51" s="52">
        <f>VLOOKUP($B51,Shock_dev!$A$1:$CI$300,MATCH(DATE(H$1,1,1),Shock_dev!$A$1:$CI$1,0),FALSE)</f>
        <v>241.48801000000094</v>
      </c>
      <c r="I51" s="52">
        <f>VLOOKUP($B51,Shock_dev!$A$1:$CI$300,MATCH(DATE(I$1,1,1),Shock_dev!$A$1:$CI$1,0),FALSE)</f>
        <v>232.07054999999673</v>
      </c>
      <c r="J51" s="52">
        <f>VLOOKUP($B51,Shock_dev!$A$1:$CI$300,MATCH(DATE(J$1,1,1),Shock_dev!$A$1:$CI$1,0),FALSE)</f>
        <v>225.13141999999789</v>
      </c>
      <c r="K51" s="52">
        <f>VLOOKUP($B51,Shock_dev!$A$1:$CI$300,MATCH(DATE(K$1,1,1),Shock_dev!$A$1:$CI$1,0),FALSE)</f>
        <v>212.20244000000093</v>
      </c>
      <c r="L51" s="52">
        <f>VLOOKUP($B51,Shock_dev!$A$1:$CI$300,MATCH(DATE(L$1,1,1),Shock_dev!$A$1:$CI$1,0),FALSE)</f>
        <v>202.98549999999523</v>
      </c>
      <c r="M51" s="52">
        <f>VLOOKUP($B51,Shock_dev!$A$1:$CI$300,MATCH(DATE(M$1,1,1),Shock_dev!$A$1:$CI$1,0),FALSE)</f>
        <v>200.38760000000184</v>
      </c>
      <c r="N51" s="52">
        <f>VLOOKUP($B51,Shock_dev!$A$1:$CI$300,MATCH(DATE(N$1,1,1),Shock_dev!$A$1:$CI$1,0),FALSE)</f>
        <v>190.69651999999769</v>
      </c>
      <c r="O51" s="52">
        <f>VLOOKUP($B51,Shock_dev!$A$1:$CI$300,MATCH(DATE(O$1,1,1),Shock_dev!$A$1:$CI$1,0),FALSE)</f>
        <v>175.97550999999658</v>
      </c>
      <c r="P51" s="52">
        <f>VLOOKUP($B51,Shock_dev!$A$1:$CI$300,MATCH(DATE(P$1,1,1),Shock_dev!$A$1:$CI$1,0),FALSE)</f>
        <v>160.85715999999957</v>
      </c>
      <c r="Q51" s="52">
        <f>VLOOKUP($B51,Shock_dev!$A$1:$CI$300,MATCH(DATE(Q$1,1,1),Shock_dev!$A$1:$CI$1,0),FALSE)</f>
        <v>150.78066000000399</v>
      </c>
      <c r="R51" s="52">
        <f>VLOOKUP($B51,Shock_dev!$A$1:$CI$300,MATCH(DATE(R$1,1,1),Shock_dev!$A$1:$CI$1,0),FALSE)</f>
        <v>136.12157000000298</v>
      </c>
      <c r="S51" s="52">
        <f>VLOOKUP($B51,Shock_dev!$A$1:$CI$300,MATCH(DATE(S$1,1,1),Shock_dev!$A$1:$CI$1,0),FALSE)</f>
        <v>126.93126999999367</v>
      </c>
      <c r="T51" s="52">
        <f>VLOOKUP($B51,Shock_dev!$A$1:$CI$300,MATCH(DATE(T$1,1,1),Shock_dev!$A$1:$CI$1,0),FALSE)</f>
        <v>122.86083999999391</v>
      </c>
      <c r="U51" s="52">
        <f>VLOOKUP($B51,Shock_dev!$A$1:$CI$300,MATCH(DATE(U$1,1,1),Shock_dev!$A$1:$CI$1,0),FALSE)</f>
        <v>117.07999999999447</v>
      </c>
      <c r="V51" s="52">
        <f>VLOOKUP($B51,Shock_dev!$A$1:$CI$300,MATCH(DATE(V$1,1,1),Shock_dev!$A$1:$CI$1,0),FALSE)</f>
        <v>118.52460999999312</v>
      </c>
      <c r="W51" s="52">
        <f>VLOOKUP($B51,Shock_dev!$A$1:$CI$300,MATCH(DATE(W$1,1,1),Shock_dev!$A$1:$CI$1,0),FALSE)</f>
        <v>120.19118999999773</v>
      </c>
      <c r="X51" s="52">
        <f>VLOOKUP($B51,Shock_dev!$A$1:$CI$300,MATCH(DATE(X$1,1,1),Shock_dev!$A$1:$CI$1,0),FALSE)</f>
        <v>122.13636000000406</v>
      </c>
      <c r="Y51" s="52">
        <f>VLOOKUP($B51,Shock_dev!$A$1:$CI$300,MATCH(DATE(Y$1,1,1),Shock_dev!$A$1:$CI$1,0),FALSE)</f>
        <v>129.89246000000276</v>
      </c>
      <c r="Z51" s="52">
        <f>VLOOKUP($B51,Shock_dev!$A$1:$CI$300,MATCH(DATE(Z$1,1,1),Shock_dev!$A$1:$CI$1,0),FALSE)</f>
        <v>132.72209000000294</v>
      </c>
      <c r="AA51" s="52">
        <f>VLOOKUP($B51,Shock_dev!$A$1:$CI$300,MATCH(DATE(AA$1,1,1),Shock_dev!$A$1:$CI$1,0),FALSE)</f>
        <v>135.67350000000442</v>
      </c>
      <c r="AB51" s="52">
        <f>VLOOKUP($B51,Shock_dev!$A$1:$CI$300,MATCH(DATE(AB$1,1,1),Shock_dev!$A$1:$CI$1,0),FALSE)</f>
        <v>138.45811999999569</v>
      </c>
      <c r="AC51" s="52">
        <f>VLOOKUP($B51,Shock_dev!$A$1:$CI$300,MATCH(DATE(AC$1,1,1),Shock_dev!$A$1:$CI$1,0),FALSE)</f>
        <v>141.08776000000216</v>
      </c>
      <c r="AD51" s="52">
        <f>VLOOKUP($B51,Shock_dev!$A$1:$CI$300,MATCH(DATE(AD$1,1,1),Shock_dev!$A$1:$CI$1,0),FALSE)</f>
        <v>142.8810999999987</v>
      </c>
      <c r="AE51" s="52">
        <f>VLOOKUP($B51,Shock_dev!$A$1:$CI$300,MATCH(DATE(AE$1,1,1),Shock_dev!$A$1:$CI$1,0),FALSE)</f>
        <v>144.85119000000122</v>
      </c>
      <c r="AF51" s="52">
        <f>VLOOKUP($B51,Shock_dev!$A$1:$CI$300,MATCH(DATE(AF$1,1,1),Shock_dev!$A$1:$CI$1,0),FALSE)</f>
        <v>144.9247899999973</v>
      </c>
      <c r="AG51" s="52"/>
      <c r="AH51" s="65">
        <f t="shared" ref="AH51:AH80" si="1">AVERAGE(C51:G51)</f>
        <v>200.92160600000207</v>
      </c>
      <c r="AI51" s="65">
        <f t="shared" ref="AI51:AI80" si="2">AVERAGE(H51:L51)</f>
        <v>222.77558399999833</v>
      </c>
      <c r="AJ51" s="65">
        <f t="shared" ref="AJ51:AJ80" si="3">AVERAGE(M51:Q51)</f>
        <v>175.73948999999993</v>
      </c>
      <c r="AK51" s="65">
        <f t="shared" ref="AK51:AK80" si="4">AVERAGE(R51:V51)</f>
        <v>124.30365799999564</v>
      </c>
      <c r="AL51" s="65">
        <f t="shared" ref="AL51:AL80" si="5">AVERAGE(W51:AA51)</f>
        <v>128.12312000000239</v>
      </c>
      <c r="AM51" s="65">
        <f t="shared" ref="AM51:AM80" si="6">AVERAGE(AB51:AF51)</f>
        <v>142.44059199999901</v>
      </c>
      <c r="AN51" s="66"/>
      <c r="AO51" s="65">
        <f t="shared" ref="AO51:AO80" si="7">AVERAGE(AH51:AI51)</f>
        <v>211.84859500000022</v>
      </c>
      <c r="AP51" s="65">
        <f t="shared" ref="AP51:AP80" si="8">AVERAGE(AJ51:AK51)</f>
        <v>150.02157399999777</v>
      </c>
      <c r="AQ51" s="65">
        <f t="shared" ref="AQ51:AQ80" si="9">AVERAGE(AL51:AM51)</f>
        <v>135.28185600000069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173.74444700000004</v>
      </c>
      <c r="D52" s="52">
        <f>VLOOKUP($B52,Shock_dev!$A$1:$CI$300,MATCH(DATE(D$1,1,1),Shock_dev!$A$1:$CI$1,0),FALSE)</f>
        <v>194.81260600000041</v>
      </c>
      <c r="E52" s="52">
        <f>VLOOKUP($B52,Shock_dev!$A$1:$CI$300,MATCH(DATE(E$1,1,1),Shock_dev!$A$1:$CI$1,0),FALSE)</f>
        <v>203.83076700000038</v>
      </c>
      <c r="F52" s="52">
        <f>VLOOKUP($B52,Shock_dev!$A$1:$CI$300,MATCH(DATE(F$1,1,1),Shock_dev!$A$1:$CI$1,0),FALSE)</f>
        <v>210.12028399999963</v>
      </c>
      <c r="G52" s="52">
        <f>VLOOKUP($B52,Shock_dev!$A$1:$CI$300,MATCH(DATE(G$1,1,1),Shock_dev!$A$1:$CI$1,0),FALSE)</f>
        <v>208.91699400000016</v>
      </c>
      <c r="H52" s="52">
        <f>VLOOKUP($B52,Shock_dev!$A$1:$CI$300,MATCH(DATE(H$1,1,1),Shock_dev!$A$1:$CI$1,0),FALSE)</f>
        <v>217.4582819999996</v>
      </c>
      <c r="I52" s="52">
        <f>VLOOKUP($B52,Shock_dev!$A$1:$CI$300,MATCH(DATE(I$1,1,1),Shock_dev!$A$1:$CI$1,0),FALSE)</f>
        <v>214.29265300000043</v>
      </c>
      <c r="J52" s="52">
        <f>VLOOKUP($B52,Shock_dev!$A$1:$CI$300,MATCH(DATE(J$1,1,1),Shock_dev!$A$1:$CI$1,0),FALSE)</f>
        <v>225.48942600000009</v>
      </c>
      <c r="K52" s="52">
        <f>VLOOKUP($B52,Shock_dev!$A$1:$CI$300,MATCH(DATE(K$1,1,1),Shock_dev!$A$1:$CI$1,0),FALSE)</f>
        <v>219.9692270000005</v>
      </c>
      <c r="L52" s="52">
        <f>VLOOKUP($B52,Shock_dev!$A$1:$CI$300,MATCH(DATE(L$1,1,1),Shock_dev!$A$1:$CI$1,0),FALSE)</f>
        <v>228.68638900000042</v>
      </c>
      <c r="M52" s="52">
        <f>VLOOKUP($B52,Shock_dev!$A$1:$CI$300,MATCH(DATE(M$1,1,1),Shock_dev!$A$1:$CI$1,0),FALSE)</f>
        <v>246.89923799999997</v>
      </c>
      <c r="N52" s="52">
        <f>VLOOKUP($B52,Shock_dev!$A$1:$CI$300,MATCH(DATE(N$1,1,1),Shock_dev!$A$1:$CI$1,0),FALSE)</f>
        <v>240.33936100000028</v>
      </c>
      <c r="O52" s="52">
        <f>VLOOKUP($B52,Shock_dev!$A$1:$CI$300,MATCH(DATE(O$1,1,1),Shock_dev!$A$1:$CI$1,0),FALSE)</f>
        <v>230.63335900000038</v>
      </c>
      <c r="P52" s="52">
        <f>VLOOKUP($B52,Shock_dev!$A$1:$CI$300,MATCH(DATE(P$1,1,1),Shock_dev!$A$1:$CI$1,0),FALSE)</f>
        <v>225.88336000000072</v>
      </c>
      <c r="Q52" s="52">
        <f>VLOOKUP($B52,Shock_dev!$A$1:$CI$300,MATCH(DATE(Q$1,1,1),Shock_dev!$A$1:$CI$1,0),FALSE)</f>
        <v>231.49432700000034</v>
      </c>
      <c r="R52" s="52">
        <f>VLOOKUP($B52,Shock_dev!$A$1:$CI$300,MATCH(DATE(R$1,1,1),Shock_dev!$A$1:$CI$1,0),FALSE)</f>
        <v>219.45365099999981</v>
      </c>
      <c r="S52" s="52">
        <f>VLOOKUP($B52,Shock_dev!$A$1:$CI$300,MATCH(DATE(S$1,1,1),Shock_dev!$A$1:$CI$1,0),FALSE)</f>
        <v>223.04683399999976</v>
      </c>
      <c r="T52" s="52">
        <f>VLOOKUP($B52,Shock_dev!$A$1:$CI$300,MATCH(DATE(T$1,1,1),Shock_dev!$A$1:$CI$1,0),FALSE)</f>
        <v>230.48750800000016</v>
      </c>
      <c r="U52" s="52">
        <f>VLOOKUP($B52,Shock_dev!$A$1:$CI$300,MATCH(DATE(U$1,1,1),Shock_dev!$A$1:$CI$1,0),FALSE)</f>
        <v>226.7498970000006</v>
      </c>
      <c r="V52" s="52">
        <f>VLOOKUP($B52,Shock_dev!$A$1:$CI$300,MATCH(DATE(V$1,1,1),Shock_dev!$A$1:$CI$1,0),FALSE)</f>
        <v>239.82940700000017</v>
      </c>
      <c r="W52" s="52">
        <f>VLOOKUP($B52,Shock_dev!$A$1:$CI$300,MATCH(DATE(W$1,1,1),Shock_dev!$A$1:$CI$1,0),FALSE)</f>
        <v>245.08686100000068</v>
      </c>
      <c r="X52" s="52">
        <f>VLOOKUP($B52,Shock_dev!$A$1:$CI$300,MATCH(DATE(X$1,1,1),Shock_dev!$A$1:$CI$1,0),FALSE)</f>
        <v>250.27585499999986</v>
      </c>
      <c r="Y52" s="52">
        <f>VLOOKUP($B52,Shock_dev!$A$1:$CI$300,MATCH(DATE(Y$1,1,1),Shock_dev!$A$1:$CI$1,0),FALSE)</f>
        <v>269.97919000000093</v>
      </c>
      <c r="Z52" s="52">
        <f>VLOOKUP($B52,Shock_dev!$A$1:$CI$300,MATCH(DATE(Z$1,1,1),Shock_dev!$A$1:$CI$1,0),FALSE)</f>
        <v>270.87648399999944</v>
      </c>
      <c r="AA52" s="52">
        <f>VLOOKUP($B52,Shock_dev!$A$1:$CI$300,MATCH(DATE(AA$1,1,1),Shock_dev!$A$1:$CI$1,0),FALSE)</f>
        <v>277.27457000000049</v>
      </c>
      <c r="AB52" s="52">
        <f>VLOOKUP($B52,Shock_dev!$A$1:$CI$300,MATCH(DATE(AB$1,1,1),Shock_dev!$A$1:$CI$1,0),FALSE)</f>
        <v>283.65681500000028</v>
      </c>
      <c r="AC52" s="52">
        <f>VLOOKUP($B52,Shock_dev!$A$1:$CI$300,MATCH(DATE(AC$1,1,1),Shock_dev!$A$1:$CI$1,0),FALSE)</f>
        <v>289.89753500000006</v>
      </c>
      <c r="AD52" s="52">
        <f>VLOOKUP($B52,Shock_dev!$A$1:$CI$300,MATCH(DATE(AD$1,1,1),Shock_dev!$A$1:$CI$1,0),FALSE)</f>
        <v>294.48194200000034</v>
      </c>
      <c r="AE52" s="52">
        <f>VLOOKUP($B52,Shock_dev!$A$1:$CI$300,MATCH(DATE(AE$1,1,1),Shock_dev!$A$1:$CI$1,0),FALSE)</f>
        <v>300.41335699999945</v>
      </c>
      <c r="AF52" s="52">
        <f>VLOOKUP($B52,Shock_dev!$A$1:$CI$300,MATCH(DATE(AF$1,1,1),Shock_dev!$A$1:$CI$1,0),FALSE)</f>
        <v>301.91507900000033</v>
      </c>
      <c r="AG52" s="52"/>
      <c r="AH52" s="65">
        <f t="shared" si="1"/>
        <v>198.28501960000011</v>
      </c>
      <c r="AI52" s="65">
        <f t="shared" si="2"/>
        <v>221.1791954000002</v>
      </c>
      <c r="AJ52" s="65">
        <f t="shared" si="3"/>
        <v>235.04992900000033</v>
      </c>
      <c r="AK52" s="65">
        <f t="shared" si="4"/>
        <v>227.91345940000011</v>
      </c>
      <c r="AL52" s="65">
        <f t="shared" si="5"/>
        <v>262.6985920000003</v>
      </c>
      <c r="AM52" s="65">
        <f t="shared" si="6"/>
        <v>294.07294560000008</v>
      </c>
      <c r="AN52" s="66"/>
      <c r="AO52" s="65">
        <f t="shared" si="7"/>
        <v>209.73210750000015</v>
      </c>
      <c r="AP52" s="65">
        <f t="shared" si="8"/>
        <v>231.48169420000022</v>
      </c>
      <c r="AQ52" s="65">
        <f t="shared" si="9"/>
        <v>278.38576880000016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74.130819999998494</v>
      </c>
      <c r="D53" s="52">
        <f>VLOOKUP($B53,Shock_dev!$A$1:$CI$300,MATCH(DATE(D$1,1,1),Shock_dev!$A$1:$CI$1,0),FALSE)</f>
        <v>92.63097000000198</v>
      </c>
      <c r="E53" s="52">
        <f>VLOOKUP($B53,Shock_dev!$A$1:$CI$300,MATCH(DATE(E$1,1,1),Shock_dev!$A$1:$CI$1,0),FALSE)</f>
        <v>97.551330000002054</v>
      </c>
      <c r="F53" s="52">
        <f>VLOOKUP($B53,Shock_dev!$A$1:$CI$300,MATCH(DATE(F$1,1,1),Shock_dev!$A$1:$CI$1,0),FALSE)</f>
        <v>92.233860000000277</v>
      </c>
      <c r="G53" s="52">
        <f>VLOOKUP($B53,Shock_dev!$A$1:$CI$300,MATCH(DATE(G$1,1,1),Shock_dev!$A$1:$CI$1,0),FALSE)</f>
        <v>78.726900000001478</v>
      </c>
      <c r="H53" s="52">
        <f>VLOOKUP($B53,Shock_dev!$A$1:$CI$300,MATCH(DATE(H$1,1,1),Shock_dev!$A$1:$CI$1,0),FALSE)</f>
        <v>62.318339999997988</v>
      </c>
      <c r="I53" s="52">
        <f>VLOOKUP($B53,Shock_dev!$A$1:$CI$300,MATCH(DATE(I$1,1,1),Shock_dev!$A$1:$CI$1,0),FALSE)</f>
        <v>41.929689999997208</v>
      </c>
      <c r="J53" s="52">
        <f>VLOOKUP($B53,Shock_dev!$A$1:$CI$300,MATCH(DATE(J$1,1,1),Shock_dev!$A$1:$CI$1,0),FALSE)</f>
        <v>22.983449999999721</v>
      </c>
      <c r="K53" s="52">
        <f>VLOOKUP($B53,Shock_dev!$A$1:$CI$300,MATCH(DATE(K$1,1,1),Shock_dev!$A$1:$CI$1,0),FALSE)</f>
        <v>1.5803599999999278</v>
      </c>
      <c r="L53" s="52">
        <f>VLOOKUP($B53,Shock_dev!$A$1:$CI$300,MATCH(DATE(L$1,1,1),Shock_dev!$A$1:$CI$1,0),FALSE)</f>
        <v>-17.054810000001453</v>
      </c>
      <c r="M53" s="52">
        <f>VLOOKUP($B53,Shock_dev!$A$1:$CI$300,MATCH(DATE(M$1,1,1),Shock_dev!$A$1:$CI$1,0),FALSE)</f>
        <v>-32.013480000001437</v>
      </c>
      <c r="N53" s="52">
        <f>VLOOKUP($B53,Shock_dev!$A$1:$CI$300,MATCH(DATE(N$1,1,1),Shock_dev!$A$1:$CI$1,0),FALSE)</f>
        <v>-50.060819999998785</v>
      </c>
      <c r="O53" s="52">
        <f>VLOOKUP($B53,Shock_dev!$A$1:$CI$300,MATCH(DATE(O$1,1,1),Shock_dev!$A$1:$CI$1,0),FALSE)</f>
        <v>-68.947849999996834</v>
      </c>
      <c r="P53" s="52">
        <f>VLOOKUP($B53,Shock_dev!$A$1:$CI$300,MATCH(DATE(P$1,1,1),Shock_dev!$A$1:$CI$1,0),FALSE)</f>
        <v>-86.057850000004692</v>
      </c>
      <c r="Q53" s="52">
        <f>VLOOKUP($B53,Shock_dev!$A$1:$CI$300,MATCH(DATE(Q$1,1,1),Shock_dev!$A$1:$CI$1,0),FALSE)</f>
        <v>-99.085829999996349</v>
      </c>
      <c r="R53" s="52">
        <f>VLOOKUP($B53,Shock_dev!$A$1:$CI$300,MATCH(DATE(R$1,1,1),Shock_dev!$A$1:$CI$1,0),FALSE)</f>
        <v>-112.77767000000313</v>
      </c>
      <c r="S53" s="52">
        <f>VLOOKUP($B53,Shock_dev!$A$1:$CI$300,MATCH(DATE(S$1,1,1),Shock_dev!$A$1:$CI$1,0),FALSE)</f>
        <v>-122.02107000000251</v>
      </c>
      <c r="T53" s="52">
        <f>VLOOKUP($B53,Shock_dev!$A$1:$CI$300,MATCH(DATE(T$1,1,1),Shock_dev!$A$1:$CI$1,0),FALSE)</f>
        <v>-127.79461000000447</v>
      </c>
      <c r="U53" s="52">
        <f>VLOOKUP($B53,Shock_dev!$A$1:$CI$300,MATCH(DATE(U$1,1,1),Shock_dev!$A$1:$CI$1,0),FALSE)</f>
        <v>-133.42566000000079</v>
      </c>
      <c r="V53" s="52">
        <f>VLOOKUP($B53,Shock_dev!$A$1:$CI$300,MATCH(DATE(V$1,1,1),Shock_dev!$A$1:$CI$1,0),FALSE)</f>
        <v>-134.77014000000054</v>
      </c>
      <c r="W53" s="52">
        <f>VLOOKUP($B53,Shock_dev!$A$1:$CI$300,MATCH(DATE(W$1,1,1),Shock_dev!$A$1:$CI$1,0),FALSE)</f>
        <v>-135.74681000000419</v>
      </c>
      <c r="X53" s="52">
        <f>VLOOKUP($B53,Shock_dev!$A$1:$CI$300,MATCH(DATE(X$1,1,1),Shock_dev!$A$1:$CI$1,0),FALSE)</f>
        <v>-136.17871999999625</v>
      </c>
      <c r="Y53" s="52">
        <f>VLOOKUP($B53,Shock_dev!$A$1:$CI$300,MATCH(DATE(Y$1,1,1),Shock_dev!$A$1:$CI$1,0),FALSE)</f>
        <v>-133.85926999999356</v>
      </c>
      <c r="Z53" s="52">
        <f>VLOOKUP($B53,Shock_dev!$A$1:$CI$300,MATCH(DATE(Z$1,1,1),Shock_dev!$A$1:$CI$1,0),FALSE)</f>
        <v>-134.10426000000007</v>
      </c>
      <c r="AA53" s="52">
        <f>VLOOKUP($B53,Shock_dev!$A$1:$CI$300,MATCH(DATE(AA$1,1,1),Shock_dev!$A$1:$CI$1,0),FALSE)</f>
        <v>-134.14908000000287</v>
      </c>
      <c r="AB53" s="52">
        <f>VLOOKUP($B53,Shock_dev!$A$1:$CI$300,MATCH(DATE(AB$1,1,1),Shock_dev!$A$1:$CI$1,0),FALSE)</f>
        <v>-134.2685399999973</v>
      </c>
      <c r="AC53" s="52">
        <f>VLOOKUP($B53,Shock_dev!$A$1:$CI$300,MATCH(DATE(AC$1,1,1),Shock_dev!$A$1:$CI$1,0),FALSE)</f>
        <v>-134.52903000000515</v>
      </c>
      <c r="AD53" s="52">
        <f>VLOOKUP($B53,Shock_dev!$A$1:$CI$300,MATCH(DATE(AD$1,1,1),Shock_dev!$A$1:$CI$1,0),FALSE)</f>
        <v>-135.25284999999712</v>
      </c>
      <c r="AE53" s="52">
        <f>VLOOKUP($B53,Shock_dev!$A$1:$CI$300,MATCH(DATE(AE$1,1,1),Shock_dev!$A$1:$CI$1,0),FALSE)</f>
        <v>-135.94818999999552</v>
      </c>
      <c r="AF53" s="52">
        <f>VLOOKUP($B53,Shock_dev!$A$1:$CI$300,MATCH(DATE(AF$1,1,1),Shock_dev!$A$1:$CI$1,0),FALSE)</f>
        <v>-137.53954000000522</v>
      </c>
      <c r="AG53" s="52"/>
      <c r="AH53" s="65">
        <f t="shared" si="1"/>
        <v>87.054776000000857</v>
      </c>
      <c r="AI53" s="65">
        <f t="shared" si="2"/>
        <v>22.351405999998679</v>
      </c>
      <c r="AJ53" s="65">
        <f t="shared" si="3"/>
        <v>-67.233165999999613</v>
      </c>
      <c r="AK53" s="65">
        <f t="shared" si="4"/>
        <v>-126.15783000000229</v>
      </c>
      <c r="AL53" s="65">
        <f t="shared" si="5"/>
        <v>-134.8076279999994</v>
      </c>
      <c r="AM53" s="65">
        <f t="shared" si="6"/>
        <v>-135.50763000000006</v>
      </c>
      <c r="AN53" s="66"/>
      <c r="AO53" s="65">
        <f t="shared" si="7"/>
        <v>54.703090999999766</v>
      </c>
      <c r="AP53" s="65">
        <f t="shared" si="8"/>
        <v>-96.695498000000953</v>
      </c>
      <c r="AQ53" s="65">
        <f t="shared" si="9"/>
        <v>-135.15762899999973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420.07567300000119</v>
      </c>
      <c r="D54" s="52">
        <f>VLOOKUP($B54,Shock_dev!$A$1:$CI$300,MATCH(DATE(D$1,1,1),Shock_dev!$A$1:$CI$1,0),FALSE)</f>
        <v>447.8699859999997</v>
      </c>
      <c r="E54" s="52">
        <f>VLOOKUP($B54,Shock_dev!$A$1:$CI$300,MATCH(DATE(E$1,1,1),Shock_dev!$A$1:$CI$1,0),FALSE)</f>
        <v>464.01663999999982</v>
      </c>
      <c r="F54" s="52">
        <f>VLOOKUP($B54,Shock_dev!$A$1:$CI$300,MATCH(DATE(F$1,1,1),Shock_dev!$A$1:$CI$1,0),FALSE)</f>
        <v>479.94924600000013</v>
      </c>
      <c r="G54" s="52">
        <f>VLOOKUP($B54,Shock_dev!$A$1:$CI$300,MATCH(DATE(G$1,1,1),Shock_dev!$A$1:$CI$1,0),FALSE)</f>
        <v>480.67366399999992</v>
      </c>
      <c r="H54" s="52">
        <f>VLOOKUP($B54,Shock_dev!$A$1:$CI$300,MATCH(DATE(H$1,1,1),Shock_dev!$A$1:$CI$1,0),FALSE)</f>
        <v>507.02143000000069</v>
      </c>
      <c r="I54" s="52">
        <f>VLOOKUP($B54,Shock_dev!$A$1:$CI$300,MATCH(DATE(I$1,1,1),Shock_dev!$A$1:$CI$1,0),FALSE)</f>
        <v>504.70381500000076</v>
      </c>
      <c r="J54" s="52">
        <f>VLOOKUP($B54,Shock_dev!$A$1:$CI$300,MATCH(DATE(J$1,1,1),Shock_dev!$A$1:$CI$1,0),FALSE)</f>
        <v>538.43807000000015</v>
      </c>
      <c r="K54" s="52">
        <f>VLOOKUP($B54,Shock_dev!$A$1:$CI$300,MATCH(DATE(K$1,1,1),Shock_dev!$A$1:$CI$1,0),FALSE)</f>
        <v>530.32335399999829</v>
      </c>
      <c r="L54" s="52">
        <f>VLOOKUP($B54,Shock_dev!$A$1:$CI$300,MATCH(DATE(L$1,1,1),Shock_dev!$A$1:$CI$1,0),FALSE)</f>
        <v>558.28549799999928</v>
      </c>
      <c r="M54" s="52">
        <f>VLOOKUP($B54,Shock_dev!$A$1:$CI$300,MATCH(DATE(M$1,1,1),Shock_dev!$A$1:$CI$1,0),FALSE)</f>
        <v>607.22603300000083</v>
      </c>
      <c r="N54" s="52">
        <f>VLOOKUP($B54,Shock_dev!$A$1:$CI$300,MATCH(DATE(N$1,1,1),Shock_dev!$A$1:$CI$1,0),FALSE)</f>
        <v>594.78439299999991</v>
      </c>
      <c r="O54" s="52">
        <f>VLOOKUP($B54,Shock_dev!$A$1:$CI$300,MATCH(DATE(O$1,1,1),Shock_dev!$A$1:$CI$1,0),FALSE)</f>
        <v>577.76696199999969</v>
      </c>
      <c r="P54" s="52">
        <f>VLOOKUP($B54,Shock_dev!$A$1:$CI$300,MATCH(DATE(P$1,1,1),Shock_dev!$A$1:$CI$1,0),FALSE)</f>
        <v>573.49775099999897</v>
      </c>
      <c r="Q54" s="52">
        <f>VLOOKUP($B54,Shock_dev!$A$1:$CI$300,MATCH(DATE(Q$1,1,1),Shock_dev!$A$1:$CI$1,0),FALSE)</f>
        <v>593.32620000000134</v>
      </c>
      <c r="R54" s="52">
        <f>VLOOKUP($B54,Shock_dev!$A$1:$CI$300,MATCH(DATE(R$1,1,1),Shock_dev!$A$1:$CI$1,0),FALSE)</f>
        <v>568.82978000000003</v>
      </c>
      <c r="S54" s="52">
        <f>VLOOKUP($B54,Shock_dev!$A$1:$CI$300,MATCH(DATE(S$1,1,1),Shock_dev!$A$1:$CI$1,0),FALSE)</f>
        <v>583.65845000000081</v>
      </c>
      <c r="T54" s="52">
        <f>VLOOKUP($B54,Shock_dev!$A$1:$CI$300,MATCH(DATE(T$1,1,1),Shock_dev!$A$1:$CI$1,0),FALSE)</f>
        <v>605.53866000000016</v>
      </c>
      <c r="U54" s="52">
        <f>VLOOKUP($B54,Shock_dev!$A$1:$CI$300,MATCH(DATE(U$1,1,1),Shock_dev!$A$1:$CI$1,0),FALSE)</f>
        <v>599.27657999999974</v>
      </c>
      <c r="V54" s="52">
        <f>VLOOKUP($B54,Shock_dev!$A$1:$CI$300,MATCH(DATE(V$1,1,1),Shock_dev!$A$1:$CI$1,0),FALSE)</f>
        <v>634.45368999999846</v>
      </c>
      <c r="W54" s="52">
        <f>VLOOKUP($B54,Shock_dev!$A$1:$CI$300,MATCH(DATE(W$1,1,1),Shock_dev!$A$1:$CI$1,0),FALSE)</f>
        <v>648.46956999999929</v>
      </c>
      <c r="X54" s="52">
        <f>VLOOKUP($B54,Shock_dev!$A$1:$CI$300,MATCH(DATE(X$1,1,1),Shock_dev!$A$1:$CI$1,0),FALSE)</f>
        <v>662.8041000000012</v>
      </c>
      <c r="Y54" s="52">
        <f>VLOOKUP($B54,Shock_dev!$A$1:$CI$300,MATCH(DATE(Y$1,1,1),Shock_dev!$A$1:$CI$1,0),FALSE)</f>
        <v>712.17189000000144</v>
      </c>
      <c r="Z54" s="52">
        <f>VLOOKUP($B54,Shock_dev!$A$1:$CI$300,MATCH(DATE(Z$1,1,1),Shock_dev!$A$1:$CI$1,0),FALSE)</f>
        <v>714.14573000000019</v>
      </c>
      <c r="AA54" s="52">
        <f>VLOOKUP($B54,Shock_dev!$A$1:$CI$300,MATCH(DATE(AA$1,1,1),Shock_dev!$A$1:$CI$1,0),FALSE)</f>
        <v>731.44802999999956</v>
      </c>
      <c r="AB54" s="52">
        <f>VLOOKUP($B54,Shock_dev!$A$1:$CI$300,MATCH(DATE(AB$1,1,1),Shock_dev!$A$1:$CI$1,0),FALSE)</f>
        <v>748.25448999999935</v>
      </c>
      <c r="AC54" s="52">
        <f>VLOOKUP($B54,Shock_dev!$A$1:$CI$300,MATCH(DATE(AC$1,1,1),Shock_dev!$A$1:$CI$1,0),FALSE)</f>
        <v>764.56072999999924</v>
      </c>
      <c r="AD54" s="52">
        <f>VLOOKUP($B54,Shock_dev!$A$1:$CI$300,MATCH(DATE(AD$1,1,1),Shock_dev!$A$1:$CI$1,0),FALSE)</f>
        <v>776.79429999999957</v>
      </c>
      <c r="AE54" s="52">
        <f>VLOOKUP($B54,Shock_dev!$A$1:$CI$300,MATCH(DATE(AE$1,1,1),Shock_dev!$A$1:$CI$1,0),FALSE)</f>
        <v>792.40610000000015</v>
      </c>
      <c r="AF54" s="52">
        <f>VLOOKUP($B54,Shock_dev!$A$1:$CI$300,MATCH(DATE(AF$1,1,1),Shock_dev!$A$1:$CI$1,0),FALSE)</f>
        <v>797.12852999999996</v>
      </c>
      <c r="AG54" s="52"/>
      <c r="AH54" s="65">
        <f t="shared" si="1"/>
        <v>458.51704180000013</v>
      </c>
      <c r="AI54" s="65">
        <f t="shared" si="2"/>
        <v>527.75443339999981</v>
      </c>
      <c r="AJ54" s="65">
        <f t="shared" si="3"/>
        <v>589.32026780000012</v>
      </c>
      <c r="AK54" s="65">
        <f t="shared" si="4"/>
        <v>598.35143199999982</v>
      </c>
      <c r="AL54" s="65">
        <f t="shared" si="5"/>
        <v>693.80786400000034</v>
      </c>
      <c r="AM54" s="65">
        <f t="shared" si="6"/>
        <v>775.8288299999997</v>
      </c>
      <c r="AN54" s="66"/>
      <c r="AO54" s="65">
        <f t="shared" si="7"/>
        <v>493.13573759999997</v>
      </c>
      <c r="AP54" s="65">
        <f t="shared" si="8"/>
        <v>593.83584989999997</v>
      </c>
      <c r="AQ54" s="65">
        <f t="shared" si="9"/>
        <v>734.81834700000002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26.106665000000248</v>
      </c>
      <c r="D55" s="52">
        <f>VLOOKUP($B55,Shock_dev!$A$1:$CI$300,MATCH(DATE(D$1,1,1),Shock_dev!$A$1:$CI$1,0),FALSE)</f>
        <v>32.683412000000317</v>
      </c>
      <c r="E55" s="52">
        <f>VLOOKUP($B55,Shock_dev!$A$1:$CI$300,MATCH(DATE(E$1,1,1),Shock_dev!$A$1:$CI$1,0),FALSE)</f>
        <v>36.322063000000526</v>
      </c>
      <c r="F55" s="52">
        <f>VLOOKUP($B55,Shock_dev!$A$1:$CI$300,MATCH(DATE(F$1,1,1),Shock_dev!$A$1:$CI$1,0),FALSE)</f>
        <v>37.869728000000578</v>
      </c>
      <c r="G55" s="52">
        <f>VLOOKUP($B55,Shock_dev!$A$1:$CI$300,MATCH(DATE(G$1,1,1),Shock_dev!$A$1:$CI$1,0),FALSE)</f>
        <v>37.068720999999641</v>
      </c>
      <c r="H55" s="52">
        <f>VLOOKUP($B55,Shock_dev!$A$1:$CI$300,MATCH(DATE(H$1,1,1),Shock_dev!$A$1:$CI$1,0),FALSE)</f>
        <v>36.133049999999457</v>
      </c>
      <c r="I55" s="52">
        <f>VLOOKUP($B55,Shock_dev!$A$1:$CI$300,MATCH(DATE(I$1,1,1),Shock_dev!$A$1:$CI$1,0),FALSE)</f>
        <v>33.255691000000297</v>
      </c>
      <c r="J55" s="52">
        <f>VLOOKUP($B55,Shock_dev!$A$1:$CI$300,MATCH(DATE(J$1,1,1),Shock_dev!$A$1:$CI$1,0),FALSE)</f>
        <v>31.413929999999709</v>
      </c>
      <c r="K55" s="52">
        <f>VLOOKUP($B55,Shock_dev!$A$1:$CI$300,MATCH(DATE(K$1,1,1),Shock_dev!$A$1:$CI$1,0),FALSE)</f>
        <v>27.636129999999866</v>
      </c>
      <c r="L55" s="52">
        <f>VLOOKUP($B55,Shock_dev!$A$1:$CI$300,MATCH(DATE(L$1,1,1),Shock_dev!$A$1:$CI$1,0),FALSE)</f>
        <v>25.167311000000154</v>
      </c>
      <c r="M55" s="52">
        <f>VLOOKUP($B55,Shock_dev!$A$1:$CI$300,MATCH(DATE(M$1,1,1),Shock_dev!$A$1:$CI$1,0),FALSE)</f>
        <v>23.947720000000118</v>
      </c>
      <c r="N55" s="52">
        <f>VLOOKUP($B55,Shock_dev!$A$1:$CI$300,MATCH(DATE(N$1,1,1),Shock_dev!$A$1:$CI$1,0),FALSE)</f>
        <v>20.293331999999282</v>
      </c>
      <c r="O55" s="52">
        <f>VLOOKUP($B55,Shock_dev!$A$1:$CI$300,MATCH(DATE(O$1,1,1),Shock_dev!$A$1:$CI$1,0),FALSE)</f>
        <v>16.06163000000015</v>
      </c>
      <c r="P55" s="52">
        <f>VLOOKUP($B55,Shock_dev!$A$1:$CI$300,MATCH(DATE(P$1,1,1),Shock_dev!$A$1:$CI$1,0),FALSE)</f>
        <v>12.292415000000801</v>
      </c>
      <c r="Q55" s="52">
        <f>VLOOKUP($B55,Shock_dev!$A$1:$CI$300,MATCH(DATE(Q$1,1,1),Shock_dev!$A$1:$CI$1,0),FALSE)</f>
        <v>9.867619000000559</v>
      </c>
      <c r="R55" s="52">
        <f>VLOOKUP($B55,Shock_dev!$A$1:$CI$300,MATCH(DATE(R$1,1,1),Shock_dev!$A$1:$CI$1,0),FALSE)</f>
        <v>5.879320000000007</v>
      </c>
      <c r="S55" s="52">
        <f>VLOOKUP($B55,Shock_dev!$A$1:$CI$300,MATCH(DATE(S$1,1,1),Shock_dev!$A$1:$CI$1,0),FALSE)</f>
        <v>3.711844999999812</v>
      </c>
      <c r="T55" s="52">
        <f>VLOOKUP($B55,Shock_dev!$A$1:$CI$300,MATCH(DATE(T$1,1,1),Shock_dev!$A$1:$CI$1,0),FALSE)</f>
        <v>2.4411490000002232</v>
      </c>
      <c r="U55" s="52">
        <f>VLOOKUP($B55,Shock_dev!$A$1:$CI$300,MATCH(DATE(U$1,1,1),Shock_dev!$A$1:$CI$1,0),FALSE)</f>
        <v>0.3487730000006195</v>
      </c>
      <c r="V55" s="52">
        <f>VLOOKUP($B55,Shock_dev!$A$1:$CI$300,MATCH(DATE(V$1,1,1),Shock_dev!$A$1:$CI$1,0),FALSE)</f>
        <v>0.29298000000017055</v>
      </c>
      <c r="W55" s="52">
        <f>VLOOKUP($B55,Shock_dev!$A$1:$CI$300,MATCH(DATE(W$1,1,1),Shock_dev!$A$1:$CI$1,0),FALSE)</f>
        <v>-0.20777300000008836</v>
      </c>
      <c r="X55" s="52">
        <f>VLOOKUP($B55,Shock_dev!$A$1:$CI$300,MATCH(DATE(X$1,1,1),Shock_dev!$A$1:$CI$1,0),FALSE)</f>
        <v>-0.58660800000052404</v>
      </c>
      <c r="Y55" s="52">
        <f>VLOOKUP($B55,Shock_dev!$A$1:$CI$300,MATCH(DATE(Y$1,1,1),Shock_dev!$A$1:$CI$1,0),FALSE)</f>
        <v>0.67701099999976577</v>
      </c>
      <c r="Z55" s="52">
        <f>VLOOKUP($B55,Shock_dev!$A$1:$CI$300,MATCH(DATE(Z$1,1,1),Shock_dev!$A$1:$CI$1,0),FALSE)</f>
        <v>0.1661629999998695</v>
      </c>
      <c r="AA55" s="52">
        <f>VLOOKUP($B55,Shock_dev!$A$1:$CI$300,MATCH(DATE(AA$1,1,1),Shock_dev!$A$1:$CI$1,0),FALSE)</f>
        <v>0.12733500000013009</v>
      </c>
      <c r="AB55" s="52">
        <f>VLOOKUP($B55,Shock_dev!$A$1:$CI$300,MATCH(DATE(AB$1,1,1),Shock_dev!$A$1:$CI$1,0),FALSE)</f>
        <v>9.7618999999212974E-2</v>
      </c>
      <c r="AC55" s="52">
        <f>VLOOKUP($B55,Shock_dev!$A$1:$CI$300,MATCH(DATE(AC$1,1,1),Shock_dev!$A$1:$CI$1,0),FALSE)</f>
        <v>5.246400000032736E-2</v>
      </c>
      <c r="AD55" s="52">
        <f>VLOOKUP($B55,Shock_dev!$A$1:$CI$300,MATCH(DATE(AD$1,1,1),Shock_dev!$A$1:$CI$1,0),FALSE)</f>
        <v>-0.18430700000044453</v>
      </c>
      <c r="AE55" s="52">
        <f>VLOOKUP($B55,Shock_dev!$A$1:$CI$300,MATCH(DATE(AE$1,1,1),Shock_dev!$A$1:$CI$1,0),FALSE)</f>
        <v>-0.30083700000068347</v>
      </c>
      <c r="AF55" s="52">
        <f>VLOOKUP($B55,Shock_dev!$A$1:$CI$300,MATCH(DATE(AF$1,1,1),Shock_dev!$A$1:$CI$1,0),FALSE)</f>
        <v>-0.9049139999997351</v>
      </c>
      <c r="AG55" s="52"/>
      <c r="AH55" s="65">
        <f t="shared" si="1"/>
        <v>34.010117800000259</v>
      </c>
      <c r="AI55" s="65">
        <f t="shared" si="2"/>
        <v>30.721222399999895</v>
      </c>
      <c r="AJ55" s="65">
        <f t="shared" si="3"/>
        <v>16.492543200000181</v>
      </c>
      <c r="AK55" s="65">
        <f t="shared" si="4"/>
        <v>2.5348134000001665</v>
      </c>
      <c r="AL55" s="65">
        <f t="shared" si="5"/>
        <v>3.522559999983059E-2</v>
      </c>
      <c r="AM55" s="65">
        <f t="shared" si="6"/>
        <v>-0.24799500000026456</v>
      </c>
      <c r="AN55" s="66"/>
      <c r="AO55" s="65">
        <f t="shared" si="7"/>
        <v>32.365670100000074</v>
      </c>
      <c r="AP55" s="65">
        <f t="shared" si="8"/>
        <v>9.5136783000001746</v>
      </c>
      <c r="AQ55" s="65">
        <f t="shared" si="9"/>
        <v>-0.10638470000021699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166.90027000000009</v>
      </c>
      <c r="D56" s="52">
        <f>VLOOKUP($B56,Shock_dev!$A$1:$CI$300,MATCH(DATE(D$1,1,1),Shock_dev!$A$1:$CI$1,0),FALSE)</f>
        <v>188.8781799999997</v>
      </c>
      <c r="E56" s="52">
        <f>VLOOKUP($B56,Shock_dev!$A$1:$CI$300,MATCH(DATE(E$1,1,1),Shock_dev!$A$1:$CI$1,0),FALSE)</f>
        <v>200.70149999999921</v>
      </c>
      <c r="F56" s="52">
        <f>VLOOKUP($B56,Shock_dev!$A$1:$CI$300,MATCH(DATE(F$1,1,1),Shock_dev!$A$1:$CI$1,0),FALSE)</f>
        <v>207.92702999999892</v>
      </c>
      <c r="G56" s="52">
        <f>VLOOKUP($B56,Shock_dev!$A$1:$CI$300,MATCH(DATE(G$1,1,1),Shock_dev!$A$1:$CI$1,0),FALSE)</f>
        <v>206.94884000000093</v>
      </c>
      <c r="H56" s="52">
        <f>VLOOKUP($B56,Shock_dev!$A$1:$CI$300,MATCH(DATE(H$1,1,1),Shock_dev!$A$1:$CI$1,0),FALSE)</f>
        <v>212.06898999999976</v>
      </c>
      <c r="I56" s="52">
        <f>VLOOKUP($B56,Shock_dev!$A$1:$CI$300,MATCH(DATE(I$1,1,1),Shock_dev!$A$1:$CI$1,0),FALSE)</f>
        <v>206.76792999999998</v>
      </c>
      <c r="J56" s="52">
        <f>VLOOKUP($B56,Shock_dev!$A$1:$CI$300,MATCH(DATE(J$1,1,1),Shock_dev!$A$1:$CI$1,0),FALSE)</f>
        <v>212.36598000000049</v>
      </c>
      <c r="K56" s="52">
        <f>VLOOKUP($B56,Shock_dev!$A$1:$CI$300,MATCH(DATE(K$1,1,1),Shock_dev!$A$1:$CI$1,0),FALSE)</f>
        <v>204.35609000000113</v>
      </c>
      <c r="L56" s="52">
        <f>VLOOKUP($B56,Shock_dev!$A$1:$CI$300,MATCH(DATE(L$1,1,1),Shock_dev!$A$1:$CI$1,0),FALSE)</f>
        <v>207.74531000000025</v>
      </c>
      <c r="M56" s="52">
        <f>VLOOKUP($B56,Shock_dev!$A$1:$CI$300,MATCH(DATE(M$1,1,1),Shock_dev!$A$1:$CI$1,0),FALSE)</f>
        <v>218.84067000000141</v>
      </c>
      <c r="N56" s="52">
        <f>VLOOKUP($B56,Shock_dev!$A$1:$CI$300,MATCH(DATE(N$1,1,1),Shock_dev!$A$1:$CI$1,0),FALSE)</f>
        <v>210.5012200000001</v>
      </c>
      <c r="O56" s="52">
        <f>VLOOKUP($B56,Shock_dev!$A$1:$CI$300,MATCH(DATE(O$1,1,1),Shock_dev!$A$1:$CI$1,0),FALSE)</f>
        <v>199.99579000000085</v>
      </c>
      <c r="P56" s="52">
        <f>VLOOKUP($B56,Shock_dev!$A$1:$CI$300,MATCH(DATE(P$1,1,1),Shock_dev!$A$1:$CI$1,0),FALSE)</f>
        <v>193.73099000000002</v>
      </c>
      <c r="Q56" s="52">
        <f>VLOOKUP($B56,Shock_dev!$A$1:$CI$300,MATCH(DATE(Q$1,1,1),Shock_dev!$A$1:$CI$1,0),FALSE)</f>
        <v>196.21161000000029</v>
      </c>
      <c r="R56" s="52">
        <f>VLOOKUP($B56,Shock_dev!$A$1:$CI$300,MATCH(DATE(R$1,1,1),Shock_dev!$A$1:$CI$1,0),FALSE)</f>
        <v>185.24863000000005</v>
      </c>
      <c r="S56" s="52">
        <f>VLOOKUP($B56,Shock_dev!$A$1:$CI$300,MATCH(DATE(S$1,1,1),Shock_dev!$A$1:$CI$1,0),FALSE)</f>
        <v>187.49277000000075</v>
      </c>
      <c r="T56" s="52">
        <f>VLOOKUP($B56,Shock_dev!$A$1:$CI$300,MATCH(DATE(T$1,1,1),Shock_dev!$A$1:$CI$1,0),FALSE)</f>
        <v>193.44358000000102</v>
      </c>
      <c r="U56" s="52">
        <f>VLOOKUP($B56,Shock_dev!$A$1:$CI$300,MATCH(DATE(U$1,1,1),Shock_dev!$A$1:$CI$1,0),FALSE)</f>
        <v>191.1506100000006</v>
      </c>
      <c r="V56" s="52">
        <f>VLOOKUP($B56,Shock_dev!$A$1:$CI$300,MATCH(DATE(V$1,1,1),Shock_dev!$A$1:$CI$1,0),FALSE)</f>
        <v>202.85690000000068</v>
      </c>
      <c r="W56" s="52">
        <f>VLOOKUP($B56,Shock_dev!$A$1:$CI$300,MATCH(DATE(W$1,1,1),Shock_dev!$A$1:$CI$1,0),FALSE)</f>
        <v>208.72342000000026</v>
      </c>
      <c r="X56" s="52">
        <f>VLOOKUP($B56,Shock_dev!$A$1:$CI$300,MATCH(DATE(X$1,1,1),Shock_dev!$A$1:$CI$1,0),FALSE)</f>
        <v>214.88926999999967</v>
      </c>
      <c r="Y56" s="52">
        <f>VLOOKUP($B56,Shock_dev!$A$1:$CI$300,MATCH(DATE(Y$1,1,1),Shock_dev!$A$1:$CI$1,0),FALSE)</f>
        <v>232.75187000000005</v>
      </c>
      <c r="Z56" s="52">
        <f>VLOOKUP($B56,Shock_dev!$A$1:$CI$300,MATCH(DATE(Z$1,1,1),Shock_dev!$A$1:$CI$1,0),FALSE)</f>
        <v>235.73689999999988</v>
      </c>
      <c r="AA56" s="52">
        <f>VLOOKUP($B56,Shock_dev!$A$1:$CI$300,MATCH(DATE(AA$1,1,1),Shock_dev!$A$1:$CI$1,0),FALSE)</f>
        <v>243.23435999999856</v>
      </c>
      <c r="AB56" s="52">
        <f>VLOOKUP($B56,Shock_dev!$A$1:$CI$300,MATCH(DATE(AB$1,1,1),Shock_dev!$A$1:$CI$1,0),FALSE)</f>
        <v>250.65885000000162</v>
      </c>
      <c r="AC56" s="52">
        <f>VLOOKUP($B56,Shock_dev!$A$1:$CI$300,MATCH(DATE(AC$1,1,1),Shock_dev!$A$1:$CI$1,0),FALSE)</f>
        <v>257.95782999999938</v>
      </c>
      <c r="AD56" s="52">
        <f>VLOOKUP($B56,Shock_dev!$A$1:$CI$300,MATCH(DATE(AD$1,1,1),Shock_dev!$A$1:$CI$1,0),FALSE)</f>
        <v>263.9208400000025</v>
      </c>
      <c r="AE56" s="52">
        <f>VLOOKUP($B56,Shock_dev!$A$1:$CI$300,MATCH(DATE(AE$1,1,1),Shock_dev!$A$1:$CI$1,0),FALSE)</f>
        <v>270.95192999999927</v>
      </c>
      <c r="AF56" s="52">
        <f>VLOOKUP($B56,Shock_dev!$A$1:$CI$300,MATCH(DATE(AF$1,1,1),Shock_dev!$A$1:$CI$1,0),FALSE)</f>
        <v>274.43638999999894</v>
      </c>
      <c r="AG56" s="52"/>
      <c r="AH56" s="65">
        <f t="shared" si="1"/>
        <v>194.27116399999977</v>
      </c>
      <c r="AI56" s="65">
        <f t="shared" si="2"/>
        <v>208.66086000000033</v>
      </c>
      <c r="AJ56" s="65">
        <f t="shared" si="3"/>
        <v>203.85605600000054</v>
      </c>
      <c r="AK56" s="65">
        <f t="shared" si="4"/>
        <v>192.03849800000063</v>
      </c>
      <c r="AL56" s="65">
        <f t="shared" si="5"/>
        <v>227.06716399999968</v>
      </c>
      <c r="AM56" s="65">
        <f t="shared" si="6"/>
        <v>263.58516800000035</v>
      </c>
      <c r="AN56" s="66"/>
      <c r="AO56" s="65">
        <f t="shared" si="7"/>
        <v>201.46601200000003</v>
      </c>
      <c r="AP56" s="65">
        <f t="shared" si="8"/>
        <v>197.94727700000058</v>
      </c>
      <c r="AQ56" s="65">
        <f t="shared" si="9"/>
        <v>245.326166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553.7031399999978</v>
      </c>
      <c r="D57" s="52">
        <f>VLOOKUP($B57,Shock_dev!$A$1:$CI$300,MATCH(DATE(D$1,1,1),Shock_dev!$A$1:$CI$1,0),FALSE)</f>
        <v>593.55515000000014</v>
      </c>
      <c r="E57" s="52">
        <f>VLOOKUP($B57,Shock_dev!$A$1:$CI$300,MATCH(DATE(E$1,1,1),Shock_dev!$A$1:$CI$1,0),FALSE)</f>
        <v>612.82966999999917</v>
      </c>
      <c r="F57" s="52">
        <f>VLOOKUP($B57,Shock_dev!$A$1:$CI$300,MATCH(DATE(F$1,1,1),Shock_dev!$A$1:$CI$1,0),FALSE)</f>
        <v>625.95680999999968</v>
      </c>
      <c r="G57" s="52">
        <f>VLOOKUP($B57,Shock_dev!$A$1:$CI$300,MATCH(DATE(G$1,1,1),Shock_dev!$A$1:$CI$1,0),FALSE)</f>
        <v>614.94349000000147</v>
      </c>
      <c r="H57" s="52">
        <f>VLOOKUP($B57,Shock_dev!$A$1:$CI$300,MATCH(DATE(H$1,1,1),Shock_dev!$A$1:$CI$1,0),FALSE)</f>
        <v>631.80644000000029</v>
      </c>
      <c r="I57" s="52">
        <f>VLOOKUP($B57,Shock_dev!$A$1:$CI$300,MATCH(DATE(I$1,1,1),Shock_dev!$A$1:$CI$1,0),FALSE)</f>
        <v>610.42877999999837</v>
      </c>
      <c r="J57" s="52">
        <f>VLOOKUP($B57,Shock_dev!$A$1:$CI$300,MATCH(DATE(J$1,1,1),Shock_dev!$A$1:$CI$1,0),FALSE)</f>
        <v>632.42483999999968</v>
      </c>
      <c r="K57" s="52">
        <f>VLOOKUP($B57,Shock_dev!$A$1:$CI$300,MATCH(DATE(K$1,1,1),Shock_dev!$A$1:$CI$1,0),FALSE)</f>
        <v>601.88658999999825</v>
      </c>
      <c r="L57" s="52">
        <f>VLOOKUP($B57,Shock_dev!$A$1:$CI$300,MATCH(DATE(L$1,1,1),Shock_dev!$A$1:$CI$1,0),FALSE)</f>
        <v>616.29857999999876</v>
      </c>
      <c r="M57" s="52">
        <f>VLOOKUP($B57,Shock_dev!$A$1:$CI$300,MATCH(DATE(M$1,1,1),Shock_dev!$A$1:$CI$1,0),FALSE)</f>
        <v>657.57477999999901</v>
      </c>
      <c r="N57" s="52">
        <f>VLOOKUP($B57,Shock_dev!$A$1:$CI$300,MATCH(DATE(N$1,1,1),Shock_dev!$A$1:$CI$1,0),FALSE)</f>
        <v>623.4544100000021</v>
      </c>
      <c r="O57" s="52">
        <f>VLOOKUP($B57,Shock_dev!$A$1:$CI$300,MATCH(DATE(O$1,1,1),Shock_dev!$A$1:$CI$1,0),FALSE)</f>
        <v>584.45732000000135</v>
      </c>
      <c r="P57" s="52">
        <f>VLOOKUP($B57,Shock_dev!$A$1:$CI$300,MATCH(DATE(P$1,1,1),Shock_dev!$A$1:$CI$1,0),FALSE)</f>
        <v>562.6103600000024</v>
      </c>
      <c r="Q57" s="52">
        <f>VLOOKUP($B57,Shock_dev!$A$1:$CI$300,MATCH(DATE(Q$1,1,1),Shock_dev!$A$1:$CI$1,0),FALSE)</f>
        <v>572.46068999999989</v>
      </c>
      <c r="R57" s="52">
        <f>VLOOKUP($B57,Shock_dev!$A$1:$CI$300,MATCH(DATE(R$1,1,1),Shock_dev!$A$1:$CI$1,0),FALSE)</f>
        <v>529.16009999999369</v>
      </c>
      <c r="S57" s="52">
        <f>VLOOKUP($B57,Shock_dev!$A$1:$CI$300,MATCH(DATE(S$1,1,1),Shock_dev!$A$1:$CI$1,0),FALSE)</f>
        <v>536.64596000000165</v>
      </c>
      <c r="T57" s="52">
        <f>VLOOKUP($B57,Shock_dev!$A$1:$CI$300,MATCH(DATE(T$1,1,1),Shock_dev!$A$1:$CI$1,0),FALSE)</f>
        <v>554.99059000000125</v>
      </c>
      <c r="U57" s="52">
        <f>VLOOKUP($B57,Shock_dev!$A$1:$CI$300,MATCH(DATE(U$1,1,1),Shock_dev!$A$1:$CI$1,0),FALSE)</f>
        <v>540.19989999999962</v>
      </c>
      <c r="V57" s="52">
        <f>VLOOKUP($B57,Shock_dev!$A$1:$CI$300,MATCH(DATE(V$1,1,1),Shock_dev!$A$1:$CI$1,0),FALSE)</f>
        <v>578.41547999999602</v>
      </c>
      <c r="W57" s="52">
        <f>VLOOKUP($B57,Shock_dev!$A$1:$CI$300,MATCH(DATE(W$1,1,1),Shock_dev!$A$1:$CI$1,0),FALSE)</f>
        <v>591.70932999999786</v>
      </c>
      <c r="X57" s="52">
        <f>VLOOKUP($B57,Shock_dev!$A$1:$CI$300,MATCH(DATE(X$1,1,1),Shock_dev!$A$1:$CI$1,0),FALSE)</f>
        <v>606.26273000000219</v>
      </c>
      <c r="Y57" s="52">
        <f>VLOOKUP($B57,Shock_dev!$A$1:$CI$300,MATCH(DATE(Y$1,1,1),Shock_dev!$A$1:$CI$1,0),FALSE)</f>
        <v>664.81869000000006</v>
      </c>
      <c r="Z57" s="52">
        <f>VLOOKUP($B57,Shock_dev!$A$1:$CI$300,MATCH(DATE(Z$1,1,1),Shock_dev!$A$1:$CI$1,0),FALSE)</f>
        <v>665.01691999999457</v>
      </c>
      <c r="AA57" s="52">
        <f>VLOOKUP($B57,Shock_dev!$A$1:$CI$300,MATCH(DATE(AA$1,1,1),Shock_dev!$A$1:$CI$1,0),FALSE)</f>
        <v>684.35662000000593</v>
      </c>
      <c r="AB57" s="52">
        <f>VLOOKUP($B57,Shock_dev!$A$1:$CI$300,MATCH(DATE(AB$1,1,1),Shock_dev!$A$1:$CI$1,0),FALSE)</f>
        <v>703.21203999999852</v>
      </c>
      <c r="AC57" s="52">
        <f>VLOOKUP($B57,Shock_dev!$A$1:$CI$300,MATCH(DATE(AC$1,1,1),Shock_dev!$A$1:$CI$1,0),FALSE)</f>
        <v>721.48905999999988</v>
      </c>
      <c r="AD57" s="52">
        <f>VLOOKUP($B57,Shock_dev!$A$1:$CI$300,MATCH(DATE(AD$1,1,1),Shock_dev!$A$1:$CI$1,0),FALSE)</f>
        <v>734.71655999999348</v>
      </c>
      <c r="AE57" s="52">
        <f>VLOOKUP($B57,Shock_dev!$A$1:$CI$300,MATCH(DATE(AE$1,1,1),Shock_dev!$A$1:$CI$1,0),FALSE)</f>
        <v>752.14346999999543</v>
      </c>
      <c r="AF57" s="52">
        <f>VLOOKUP($B57,Shock_dev!$A$1:$CI$300,MATCH(DATE(AF$1,1,1),Shock_dev!$A$1:$CI$1,0),FALSE)</f>
        <v>756.08038999999553</v>
      </c>
      <c r="AG57" s="52"/>
      <c r="AH57" s="65">
        <f t="shared" si="1"/>
        <v>600.19765199999961</v>
      </c>
      <c r="AI57" s="65">
        <f t="shared" si="2"/>
        <v>618.56904599999905</v>
      </c>
      <c r="AJ57" s="65">
        <f t="shared" si="3"/>
        <v>600.11151200000097</v>
      </c>
      <c r="AK57" s="65">
        <f t="shared" si="4"/>
        <v>547.88240599999847</v>
      </c>
      <c r="AL57" s="65">
        <f t="shared" si="5"/>
        <v>642.43285800000012</v>
      </c>
      <c r="AM57" s="65">
        <f t="shared" si="6"/>
        <v>733.52830399999652</v>
      </c>
      <c r="AN57" s="66"/>
      <c r="AO57" s="65">
        <f t="shared" si="7"/>
        <v>609.38334899999927</v>
      </c>
      <c r="AP57" s="65">
        <f t="shared" si="8"/>
        <v>573.99695899999972</v>
      </c>
      <c r="AQ57" s="65">
        <f t="shared" si="9"/>
        <v>687.98058099999832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613.97860000000219</v>
      </c>
      <c r="D58" s="52">
        <f>VLOOKUP($B58,Shock_dev!$A$1:$CI$300,MATCH(DATE(D$1,1,1),Shock_dev!$A$1:$CI$1,0),FALSE)</f>
        <v>839.53499999997439</v>
      </c>
      <c r="E58" s="52">
        <f>VLOOKUP($B58,Shock_dev!$A$1:$CI$300,MATCH(DATE(E$1,1,1),Shock_dev!$A$1:$CI$1,0),FALSE)</f>
        <v>992.25870000000577</v>
      </c>
      <c r="F58" s="52">
        <f>VLOOKUP($B58,Shock_dev!$A$1:$CI$300,MATCH(DATE(F$1,1,1),Shock_dev!$A$1:$CI$1,0),FALSE)</f>
        <v>1082.8844000000099</v>
      </c>
      <c r="G58" s="52">
        <f>VLOOKUP($B58,Shock_dev!$A$1:$CI$300,MATCH(DATE(G$1,1,1),Shock_dev!$A$1:$CI$1,0),FALSE)</f>
        <v>1112.8540999999968</v>
      </c>
      <c r="H58" s="52">
        <f>VLOOKUP($B58,Shock_dev!$A$1:$CI$300,MATCH(DATE(H$1,1,1),Shock_dev!$A$1:$CI$1,0),FALSE)</f>
        <v>1127.6735000000044</v>
      </c>
      <c r="I58" s="52">
        <f>VLOOKUP($B58,Shock_dev!$A$1:$CI$300,MATCH(DATE(I$1,1,1),Shock_dev!$A$1:$CI$1,0),FALSE)</f>
        <v>1102.9326000000001</v>
      </c>
      <c r="J58" s="52">
        <f>VLOOKUP($B58,Shock_dev!$A$1:$CI$300,MATCH(DATE(J$1,1,1),Shock_dev!$A$1:$CI$1,0),FALSE)</f>
        <v>1092.6549999999988</v>
      </c>
      <c r="K58" s="52">
        <f>VLOOKUP($B58,Shock_dev!$A$1:$CI$300,MATCH(DATE(K$1,1,1),Shock_dev!$A$1:$CI$1,0),FALSE)</f>
        <v>1048.820400000026</v>
      </c>
      <c r="L58" s="52">
        <f>VLOOKUP($B58,Shock_dev!$A$1:$CI$300,MATCH(DATE(L$1,1,1),Shock_dev!$A$1:$CI$1,0),FALSE)</f>
        <v>1025.4563000000198</v>
      </c>
      <c r="M58" s="52">
        <f>VLOOKUP($B58,Shock_dev!$A$1:$CI$300,MATCH(DATE(M$1,1,1),Shock_dev!$A$1:$CI$1,0),FALSE)</f>
        <v>1029.8920000000217</v>
      </c>
      <c r="N58" s="52">
        <f>VLOOKUP($B58,Shock_dev!$A$1:$CI$300,MATCH(DATE(N$1,1,1),Shock_dev!$A$1:$CI$1,0),FALSE)</f>
        <v>994.46809999999823</v>
      </c>
      <c r="O58" s="52">
        <f>VLOOKUP($B58,Shock_dev!$A$1:$CI$300,MATCH(DATE(O$1,1,1),Shock_dev!$A$1:$CI$1,0),FALSE)</f>
        <v>941.04480000000331</v>
      </c>
      <c r="P58" s="52">
        <f>VLOOKUP($B58,Shock_dev!$A$1:$CI$300,MATCH(DATE(P$1,1,1),Shock_dev!$A$1:$CI$1,0),FALSE)</f>
        <v>890.33599999998114</v>
      </c>
      <c r="Q58" s="52">
        <f>VLOOKUP($B58,Shock_dev!$A$1:$CI$300,MATCH(DATE(Q$1,1,1),Shock_dev!$A$1:$CI$1,0),FALSE)</f>
        <v>864.16700000001583</v>
      </c>
      <c r="R58" s="52">
        <f>VLOOKUP($B58,Shock_dev!$A$1:$CI$300,MATCH(DATE(R$1,1,1),Shock_dev!$A$1:$CI$1,0),FALSE)</f>
        <v>812.18069999999716</v>
      </c>
      <c r="S58" s="52">
        <f>VLOOKUP($B58,Shock_dev!$A$1:$CI$300,MATCH(DATE(S$1,1,1),Shock_dev!$A$1:$CI$1,0),FALSE)</f>
        <v>790.24569999999949</v>
      </c>
      <c r="T58" s="52">
        <f>VLOOKUP($B58,Shock_dev!$A$1:$CI$300,MATCH(DATE(T$1,1,1),Shock_dev!$A$1:$CI$1,0),FALSE)</f>
        <v>789.0960999999952</v>
      </c>
      <c r="U58" s="52">
        <f>VLOOKUP($B58,Shock_dev!$A$1:$CI$300,MATCH(DATE(U$1,1,1),Shock_dev!$A$1:$CI$1,0),FALSE)</f>
        <v>776.31810000000405</v>
      </c>
      <c r="V58" s="52">
        <f>VLOOKUP($B58,Shock_dev!$A$1:$CI$300,MATCH(DATE(V$1,1,1),Shock_dev!$A$1:$CI$1,0),FALSE)</f>
        <v>800.22389999998268</v>
      </c>
      <c r="W58" s="52">
        <f>VLOOKUP($B58,Shock_dev!$A$1:$CI$300,MATCH(DATE(W$1,1,1),Shock_dev!$A$1:$CI$1,0),FALSE)</f>
        <v>820.69090000001597</v>
      </c>
      <c r="X58" s="52">
        <f>VLOOKUP($B58,Shock_dev!$A$1:$CI$300,MATCH(DATE(X$1,1,1),Shock_dev!$A$1:$CI$1,0),FALSE)</f>
        <v>843.10930000001099</v>
      </c>
      <c r="Y58" s="52">
        <f>VLOOKUP($B58,Shock_dev!$A$1:$CI$300,MATCH(DATE(Y$1,1,1),Shock_dev!$A$1:$CI$1,0),FALSE)</f>
        <v>894.51489999998012</v>
      </c>
      <c r="Z58" s="52">
        <f>VLOOKUP($B58,Shock_dev!$A$1:$CI$300,MATCH(DATE(Z$1,1,1),Shock_dev!$A$1:$CI$1,0),FALSE)</f>
        <v>917.66240000000107</v>
      </c>
      <c r="AA58" s="52">
        <f>VLOOKUP($B58,Shock_dev!$A$1:$CI$300,MATCH(DATE(AA$1,1,1),Shock_dev!$A$1:$CI$1,0),FALSE)</f>
        <v>945.21630000000005</v>
      </c>
      <c r="AB58" s="52">
        <f>VLOOKUP($B58,Shock_dev!$A$1:$CI$300,MATCH(DATE(AB$1,1,1),Shock_dev!$A$1:$CI$1,0),FALSE)</f>
        <v>971.88159999999334</v>
      </c>
      <c r="AC58" s="52">
        <f>VLOOKUP($B58,Shock_dev!$A$1:$CI$300,MATCH(DATE(AC$1,1,1),Shock_dev!$A$1:$CI$1,0),FALSE)</f>
        <v>997.46700000000419</v>
      </c>
      <c r="AD58" s="52">
        <f>VLOOKUP($B58,Shock_dev!$A$1:$CI$300,MATCH(DATE(AD$1,1,1),Shock_dev!$A$1:$CI$1,0),FALSE)</f>
        <v>1018.592799999984</v>
      </c>
      <c r="AE58" s="52">
        <f>VLOOKUP($B58,Shock_dev!$A$1:$CI$300,MATCH(DATE(AE$1,1,1),Shock_dev!$A$1:$CI$1,0),FALSE)</f>
        <v>1040.5788999999932</v>
      </c>
      <c r="AF58" s="52">
        <f>VLOOKUP($B58,Shock_dev!$A$1:$CI$300,MATCH(DATE(AF$1,1,1),Shock_dev!$A$1:$CI$1,0),FALSE)</f>
        <v>1052.6670999999915</v>
      </c>
      <c r="AG58" s="52"/>
      <c r="AH58" s="65">
        <f t="shared" si="1"/>
        <v>928.3021599999978</v>
      </c>
      <c r="AI58" s="65">
        <f t="shared" si="2"/>
        <v>1079.5075600000098</v>
      </c>
      <c r="AJ58" s="65">
        <f t="shared" si="3"/>
        <v>943.98158000000399</v>
      </c>
      <c r="AK58" s="65">
        <f t="shared" si="4"/>
        <v>793.61289999999576</v>
      </c>
      <c r="AL58" s="65">
        <f t="shared" si="5"/>
        <v>884.23876000000166</v>
      </c>
      <c r="AM58" s="65">
        <f t="shared" si="6"/>
        <v>1016.2374799999932</v>
      </c>
      <c r="AN58" s="66"/>
      <c r="AO58" s="65">
        <f t="shared" si="7"/>
        <v>1003.9048600000037</v>
      </c>
      <c r="AP58" s="65">
        <f t="shared" si="8"/>
        <v>868.79723999999987</v>
      </c>
      <c r="AQ58" s="65">
        <f t="shared" si="9"/>
        <v>950.23811999999748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677.75798999999824</v>
      </c>
      <c r="D59" s="52">
        <f>VLOOKUP($B59,Shock_dev!$A$1:$CI$300,MATCH(DATE(D$1,1,1),Shock_dev!$A$1:$CI$1,0),FALSE)</f>
        <v>961.65957999999227</v>
      </c>
      <c r="E59" s="52">
        <f>VLOOKUP($B59,Shock_dev!$A$1:$CI$300,MATCH(DATE(E$1,1,1),Shock_dev!$A$1:$CI$1,0),FALSE)</f>
        <v>1172.2153799999942</v>
      </c>
      <c r="F59" s="52">
        <f>VLOOKUP($B59,Shock_dev!$A$1:$CI$300,MATCH(DATE(F$1,1,1),Shock_dev!$A$1:$CI$1,0),FALSE)</f>
        <v>1339.6639999999898</v>
      </c>
      <c r="G59" s="52">
        <f>VLOOKUP($B59,Shock_dev!$A$1:$CI$300,MATCH(DATE(G$1,1,1),Shock_dev!$A$1:$CI$1,0),FALSE)</f>
        <v>1475.9691000000021</v>
      </c>
      <c r="H59" s="52">
        <f>VLOOKUP($B59,Shock_dev!$A$1:$CI$300,MATCH(DATE(H$1,1,1),Shock_dev!$A$1:$CI$1,0),FALSE)</f>
        <v>1619.9858999999997</v>
      </c>
      <c r="I59" s="52">
        <f>VLOOKUP($B59,Shock_dev!$A$1:$CI$300,MATCH(DATE(I$1,1,1),Shock_dev!$A$1:$CI$1,0),FALSE)</f>
        <v>1754.7733000000007</v>
      </c>
      <c r="J59" s="52">
        <f>VLOOKUP($B59,Shock_dev!$A$1:$CI$300,MATCH(DATE(J$1,1,1),Shock_dev!$A$1:$CI$1,0),FALSE)</f>
        <v>1916.4722000000038</v>
      </c>
      <c r="K59" s="52">
        <f>VLOOKUP($B59,Shock_dev!$A$1:$CI$300,MATCH(DATE(K$1,1,1),Shock_dev!$A$1:$CI$1,0),FALSE)</f>
        <v>2067.2678000000014</v>
      </c>
      <c r="L59" s="52">
        <f>VLOOKUP($B59,Shock_dev!$A$1:$CI$300,MATCH(DATE(L$1,1,1),Shock_dev!$A$1:$CI$1,0),FALSE)</f>
        <v>2240.5213999999978</v>
      </c>
      <c r="M59" s="52">
        <f>VLOOKUP($B59,Shock_dev!$A$1:$CI$300,MATCH(DATE(M$1,1,1),Shock_dev!$A$1:$CI$1,0),FALSE)</f>
        <v>2445.0028999999922</v>
      </c>
      <c r="N59" s="52">
        <f>VLOOKUP($B59,Shock_dev!$A$1:$CI$300,MATCH(DATE(N$1,1,1),Shock_dev!$A$1:$CI$1,0),FALSE)</f>
        <v>2622.6275999999925</v>
      </c>
      <c r="O59" s="52">
        <f>VLOOKUP($B59,Shock_dev!$A$1:$CI$300,MATCH(DATE(O$1,1,1),Shock_dev!$A$1:$CI$1,0),FALSE)</f>
        <v>2779.6833000000042</v>
      </c>
      <c r="P59" s="52">
        <f>VLOOKUP($B59,Shock_dev!$A$1:$CI$300,MATCH(DATE(P$1,1,1),Shock_dev!$A$1:$CI$1,0),FALSE)</f>
        <v>2934.6325999999972</v>
      </c>
      <c r="Q59" s="52">
        <f>VLOOKUP($B59,Shock_dev!$A$1:$CI$300,MATCH(DATE(Q$1,1,1),Shock_dev!$A$1:$CI$1,0),FALSE)</f>
        <v>3106.9562000000005</v>
      </c>
      <c r="R59" s="52">
        <f>VLOOKUP($B59,Shock_dev!$A$1:$CI$300,MATCH(DATE(R$1,1,1),Shock_dev!$A$1:$CI$1,0),FALSE)</f>
        <v>3255.4934000000067</v>
      </c>
      <c r="S59" s="52">
        <f>VLOOKUP($B59,Shock_dev!$A$1:$CI$300,MATCH(DATE(S$1,1,1),Shock_dev!$A$1:$CI$1,0),FALSE)</f>
        <v>3417.8257999999914</v>
      </c>
      <c r="T59" s="52">
        <f>VLOOKUP($B59,Shock_dev!$A$1:$CI$300,MATCH(DATE(T$1,1,1),Shock_dev!$A$1:$CI$1,0),FALSE)</f>
        <v>3592.2718000000023</v>
      </c>
      <c r="U59" s="52">
        <f>VLOOKUP($B59,Shock_dev!$A$1:$CI$300,MATCH(DATE(U$1,1,1),Shock_dev!$A$1:$CI$1,0),FALSE)</f>
        <v>3749.4560999999958</v>
      </c>
      <c r="V59" s="52">
        <f>VLOOKUP($B59,Shock_dev!$A$1:$CI$300,MATCH(DATE(V$1,1,1),Shock_dev!$A$1:$CI$1,0),FALSE)</f>
        <v>3924.3622000000032</v>
      </c>
      <c r="W59" s="52">
        <f>VLOOKUP($B59,Shock_dev!$A$1:$CI$300,MATCH(DATE(W$1,1,1),Shock_dev!$A$1:$CI$1,0),FALSE)</f>
        <v>4090.5059999999939</v>
      </c>
      <c r="X59" s="52">
        <f>VLOOKUP($B59,Shock_dev!$A$1:$CI$300,MATCH(DATE(X$1,1,1),Shock_dev!$A$1:$CI$1,0),FALSE)</f>
        <v>4247.4263999999966</v>
      </c>
      <c r="Y59" s="52">
        <f>VLOOKUP($B59,Shock_dev!$A$1:$CI$300,MATCH(DATE(Y$1,1,1),Shock_dev!$A$1:$CI$1,0),FALSE)</f>
        <v>4420.4802999999811</v>
      </c>
      <c r="Z59" s="52">
        <f>VLOOKUP($B59,Shock_dev!$A$1:$CI$300,MATCH(DATE(Z$1,1,1),Shock_dev!$A$1:$CI$1,0),FALSE)</f>
        <v>4565.1674999999959</v>
      </c>
      <c r="AA59" s="52">
        <f>VLOOKUP($B59,Shock_dev!$A$1:$CI$300,MATCH(DATE(AA$1,1,1),Shock_dev!$A$1:$CI$1,0),FALSE)</f>
        <v>4701.6466000000073</v>
      </c>
      <c r="AB59" s="52">
        <f>VLOOKUP($B59,Shock_dev!$A$1:$CI$300,MATCH(DATE(AB$1,1,1),Shock_dev!$A$1:$CI$1,0),FALSE)</f>
        <v>4830.7374999999884</v>
      </c>
      <c r="AC59" s="52">
        <f>VLOOKUP($B59,Shock_dev!$A$1:$CI$300,MATCH(DATE(AC$1,1,1),Shock_dev!$A$1:$CI$1,0),FALSE)</f>
        <v>4952.6056000000099</v>
      </c>
      <c r="AD59" s="52">
        <f>VLOOKUP($B59,Shock_dev!$A$1:$CI$300,MATCH(DATE(AD$1,1,1),Shock_dev!$A$1:$CI$1,0),FALSE)</f>
        <v>5064.6000000000058</v>
      </c>
      <c r="AE59" s="52">
        <f>VLOOKUP($B59,Shock_dev!$A$1:$CI$300,MATCH(DATE(AE$1,1,1),Shock_dev!$A$1:$CI$1,0),FALSE)</f>
        <v>5170.9271000000008</v>
      </c>
      <c r="AF59" s="52">
        <f>VLOOKUP($B59,Shock_dev!$A$1:$CI$300,MATCH(DATE(AF$1,1,1),Shock_dev!$A$1:$CI$1,0),FALSE)</f>
        <v>5263.3003000000026</v>
      </c>
      <c r="AG59" s="52"/>
      <c r="AH59" s="65">
        <f t="shared" si="1"/>
        <v>1125.4532099999954</v>
      </c>
      <c r="AI59" s="65">
        <f t="shared" si="2"/>
        <v>1919.8041200000007</v>
      </c>
      <c r="AJ59" s="65">
        <f t="shared" si="3"/>
        <v>2777.7805199999975</v>
      </c>
      <c r="AK59" s="65">
        <f t="shared" si="4"/>
        <v>3587.88186</v>
      </c>
      <c r="AL59" s="65">
        <f t="shared" si="5"/>
        <v>4405.0453599999946</v>
      </c>
      <c r="AM59" s="65">
        <f t="shared" si="6"/>
        <v>5056.4341000000013</v>
      </c>
      <c r="AN59" s="66"/>
      <c r="AO59" s="65">
        <f t="shared" si="7"/>
        <v>1522.6286649999979</v>
      </c>
      <c r="AP59" s="65">
        <f t="shared" si="8"/>
        <v>3182.831189999999</v>
      </c>
      <c r="AQ59" s="65">
        <f t="shared" si="9"/>
        <v>4730.7397299999975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3099.596689</v>
      </c>
      <c r="D60" s="52">
        <f>VLOOKUP($B60,Shock_dev!$A$1:$CI$300,MATCH(DATE(D$1,1,1),Shock_dev!$A$1:$CI$1,0),FALSE)</f>
        <v>2773.1195390000003</v>
      </c>
      <c r="E60" s="52">
        <f>VLOOKUP($B60,Shock_dev!$A$1:$CI$300,MATCH(DATE(E$1,1,1),Shock_dev!$A$1:$CI$1,0),FALSE)</f>
        <v>2776.2842840000003</v>
      </c>
      <c r="F60" s="52">
        <f>VLOOKUP($B60,Shock_dev!$A$1:$CI$300,MATCH(DATE(F$1,1,1),Shock_dev!$A$1:$CI$1,0),FALSE)</f>
        <v>2813.8418959999999</v>
      </c>
      <c r="G60" s="52">
        <f>VLOOKUP($B60,Shock_dev!$A$1:$CI$300,MATCH(DATE(G$1,1,1),Shock_dev!$A$1:$CI$1,0),FALSE)</f>
        <v>2415.4119369999999</v>
      </c>
      <c r="H60" s="52">
        <f>VLOOKUP($B60,Shock_dev!$A$1:$CI$300,MATCH(DATE(H$1,1,1),Shock_dev!$A$1:$CI$1,0),FALSE)</f>
        <v>2667.6520129999999</v>
      </c>
      <c r="I60" s="52">
        <f>VLOOKUP($B60,Shock_dev!$A$1:$CI$300,MATCH(DATE(I$1,1,1),Shock_dev!$A$1:$CI$1,0),FALSE)</f>
        <v>2682.5901539999995</v>
      </c>
      <c r="J60" s="52">
        <f>VLOOKUP($B60,Shock_dev!$A$1:$CI$300,MATCH(DATE(J$1,1,1),Shock_dev!$A$1:$CI$1,0),FALSE)</f>
        <v>2712.4951649999994</v>
      </c>
      <c r="K60" s="52">
        <f>VLOOKUP($B60,Shock_dev!$A$1:$CI$300,MATCH(DATE(K$1,1,1),Shock_dev!$A$1:$CI$1,0),FALSE)</f>
        <v>2745.4272389999996</v>
      </c>
      <c r="L60" s="52">
        <f>VLOOKUP($B60,Shock_dev!$A$1:$CI$300,MATCH(DATE(L$1,1,1),Shock_dev!$A$1:$CI$1,0),FALSE)</f>
        <v>2741.1789020000015</v>
      </c>
      <c r="M60" s="52">
        <f>VLOOKUP($B60,Shock_dev!$A$1:$CI$300,MATCH(DATE(M$1,1,1),Shock_dev!$A$1:$CI$1,0),FALSE)</f>
        <v>2422.7716119999986</v>
      </c>
      <c r="N60" s="52">
        <f>VLOOKUP($B60,Shock_dev!$A$1:$CI$300,MATCH(DATE(N$1,1,1),Shock_dev!$A$1:$CI$1,0),FALSE)</f>
        <v>2502.1207539999996</v>
      </c>
      <c r="O60" s="52">
        <f>VLOOKUP($B60,Shock_dev!$A$1:$CI$300,MATCH(DATE(O$1,1,1),Shock_dev!$A$1:$CI$1,0),FALSE)</f>
        <v>2548.0707149999998</v>
      </c>
      <c r="P60" s="52">
        <f>VLOOKUP($B60,Shock_dev!$A$1:$CI$300,MATCH(DATE(P$1,1,1),Shock_dev!$A$1:$CI$1,0),FALSE)</f>
        <v>2592.1283390000008</v>
      </c>
      <c r="Q60" s="52">
        <f>VLOOKUP($B60,Shock_dev!$A$1:$CI$300,MATCH(DATE(Q$1,1,1),Shock_dev!$A$1:$CI$1,0),FALSE)</f>
        <v>2556.6530160000002</v>
      </c>
      <c r="R60" s="52">
        <f>VLOOKUP($B60,Shock_dev!$A$1:$CI$300,MATCH(DATE(R$1,1,1),Shock_dev!$A$1:$CI$1,0),FALSE)</f>
        <v>2452.4591820000005</v>
      </c>
      <c r="S60" s="52">
        <f>VLOOKUP($B60,Shock_dev!$A$1:$CI$300,MATCH(DATE(S$1,1,1),Shock_dev!$A$1:$CI$1,0),FALSE)</f>
        <v>2513.4615670000003</v>
      </c>
      <c r="T60" s="52">
        <f>VLOOKUP($B60,Shock_dev!$A$1:$CI$300,MATCH(DATE(T$1,1,1),Shock_dev!$A$1:$CI$1,0),FALSE)</f>
        <v>2557.4404869999998</v>
      </c>
      <c r="U60" s="52">
        <f>VLOOKUP($B60,Shock_dev!$A$1:$CI$300,MATCH(DATE(U$1,1,1),Shock_dev!$A$1:$CI$1,0),FALSE)</f>
        <v>2595.8205799999996</v>
      </c>
      <c r="V60" s="52">
        <f>VLOOKUP($B60,Shock_dev!$A$1:$CI$300,MATCH(DATE(V$1,1,1),Shock_dev!$A$1:$CI$1,0),FALSE)</f>
        <v>2764.4726869999995</v>
      </c>
      <c r="W60" s="52">
        <f>VLOOKUP($B60,Shock_dev!$A$1:$CI$300,MATCH(DATE(W$1,1,1),Shock_dev!$A$1:$CI$1,0),FALSE)</f>
        <v>2638.1205709999995</v>
      </c>
      <c r="X60" s="52">
        <f>VLOOKUP($B60,Shock_dev!$A$1:$CI$300,MATCH(DATE(X$1,1,1),Shock_dev!$A$1:$CI$1,0),FALSE)</f>
        <v>2679.9212859999989</v>
      </c>
      <c r="Y60" s="52">
        <f>VLOOKUP($B60,Shock_dev!$A$1:$CI$300,MATCH(DATE(Y$1,1,1),Shock_dev!$A$1:$CI$1,0),FALSE)</f>
        <v>2707.0592260000012</v>
      </c>
      <c r="Z60" s="52">
        <f>VLOOKUP($B60,Shock_dev!$A$1:$CI$300,MATCH(DATE(Z$1,1,1),Shock_dev!$A$1:$CI$1,0),FALSE)</f>
        <v>2727.7402839999995</v>
      </c>
      <c r="AA60" s="52">
        <f>VLOOKUP($B60,Shock_dev!$A$1:$CI$300,MATCH(DATE(AA$1,1,1),Shock_dev!$A$1:$CI$1,0),FALSE)</f>
        <v>2745.0455099999999</v>
      </c>
      <c r="AB60" s="52">
        <f>VLOOKUP($B60,Shock_dev!$A$1:$CI$300,MATCH(DATE(AB$1,1,1),Shock_dev!$A$1:$CI$1,0),FALSE)</f>
        <v>2759.6629350000003</v>
      </c>
      <c r="AC60" s="52">
        <f>VLOOKUP($B60,Shock_dev!$A$1:$CI$300,MATCH(DATE(AC$1,1,1),Shock_dev!$A$1:$CI$1,0),FALSE)</f>
        <v>2771.8474699999988</v>
      </c>
      <c r="AD60" s="52">
        <f>VLOOKUP($B60,Shock_dev!$A$1:$CI$300,MATCH(DATE(AD$1,1,1),Shock_dev!$A$1:$CI$1,0),FALSE)</f>
        <v>2781.9251199999999</v>
      </c>
      <c r="AE60" s="52">
        <f>VLOOKUP($B60,Shock_dev!$A$1:$CI$300,MATCH(DATE(AE$1,1,1),Shock_dev!$A$1:$CI$1,0),FALSE)</f>
        <v>2790.3527599999998</v>
      </c>
      <c r="AF60" s="52">
        <f>VLOOKUP($B60,Shock_dev!$A$1:$CI$300,MATCH(DATE(AF$1,1,1),Shock_dev!$A$1:$CI$1,0),FALSE)</f>
        <v>2796.8604500000001</v>
      </c>
      <c r="AG60" s="52"/>
      <c r="AH60" s="65">
        <f t="shared" si="1"/>
        <v>2775.6508690000001</v>
      </c>
      <c r="AI60" s="65">
        <f t="shared" si="2"/>
        <v>2709.8686945999998</v>
      </c>
      <c r="AJ60" s="65">
        <f t="shared" si="3"/>
        <v>2524.3488871999998</v>
      </c>
      <c r="AK60" s="65">
        <f t="shared" si="4"/>
        <v>2576.7309006</v>
      </c>
      <c r="AL60" s="65">
        <f t="shared" si="5"/>
        <v>2699.5773753999997</v>
      </c>
      <c r="AM60" s="65">
        <f t="shared" si="6"/>
        <v>2780.129747</v>
      </c>
      <c r="AN60" s="66"/>
      <c r="AO60" s="65">
        <f t="shared" si="7"/>
        <v>2742.7597817999999</v>
      </c>
      <c r="AP60" s="65">
        <f t="shared" si="8"/>
        <v>2550.5398938999997</v>
      </c>
      <c r="AQ60" s="65">
        <f t="shared" si="9"/>
        <v>2739.8535611999996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776.06840030000012</v>
      </c>
      <c r="D61" s="52">
        <f>VLOOKUP($B61,Shock_dev!$A$1:$CI$300,MATCH(DATE(D$1,1,1),Shock_dev!$A$1:$CI$1,0),FALSE)</f>
        <v>669.6184452</v>
      </c>
      <c r="E61" s="52">
        <f>VLOOKUP($B61,Shock_dev!$A$1:$CI$300,MATCH(DATE(E$1,1,1),Shock_dev!$A$1:$CI$1,0),FALSE)</f>
        <v>667.11346829999991</v>
      </c>
      <c r="F61" s="52">
        <f>VLOOKUP($B61,Shock_dev!$A$1:$CI$300,MATCH(DATE(F$1,1,1),Shock_dev!$A$1:$CI$1,0),FALSE)</f>
        <v>675.74077130000001</v>
      </c>
      <c r="G61" s="52">
        <f>VLOOKUP($B61,Shock_dev!$A$1:$CI$300,MATCH(DATE(G$1,1,1),Shock_dev!$A$1:$CI$1,0),FALSE)</f>
        <v>683.25198060000002</v>
      </c>
      <c r="H61" s="52">
        <f>VLOOKUP($B61,Shock_dev!$A$1:$CI$300,MATCH(DATE(H$1,1,1),Shock_dev!$A$1:$CI$1,0),FALSE)</f>
        <v>688.94133329999988</v>
      </c>
      <c r="I61" s="52">
        <f>VLOOKUP($B61,Shock_dev!$A$1:$CI$300,MATCH(DATE(I$1,1,1),Shock_dev!$A$1:$CI$1,0),FALSE)</f>
        <v>599.0341095</v>
      </c>
      <c r="J61" s="52">
        <f>VLOOKUP($B61,Shock_dev!$A$1:$CI$300,MATCH(DATE(J$1,1,1),Shock_dev!$A$1:$CI$1,0),FALSE)</f>
        <v>610.51565890000006</v>
      </c>
      <c r="K61" s="52">
        <f>VLOOKUP($B61,Shock_dev!$A$1:$CI$300,MATCH(DATE(K$1,1,1),Shock_dev!$A$1:$CI$1,0),FALSE)</f>
        <v>482.71882840000001</v>
      </c>
      <c r="L61" s="52">
        <f>VLOOKUP($B61,Shock_dev!$A$1:$CI$300,MATCH(DATE(L$1,1,1),Shock_dev!$A$1:$CI$1,0),FALSE)</f>
        <v>495.20245520000003</v>
      </c>
      <c r="M61" s="52">
        <f>VLOOKUP($B61,Shock_dev!$A$1:$CI$300,MATCH(DATE(M$1,1,1),Shock_dev!$A$1:$CI$1,0),FALSE)</f>
        <v>1778.9233985999999</v>
      </c>
      <c r="N61" s="52">
        <f>VLOOKUP($B61,Shock_dev!$A$1:$CI$300,MATCH(DATE(N$1,1,1),Shock_dev!$A$1:$CI$1,0),FALSE)</f>
        <v>1379.1368758000001</v>
      </c>
      <c r="O61" s="52">
        <f>VLOOKUP($B61,Shock_dev!$A$1:$CI$300,MATCH(DATE(O$1,1,1),Shock_dev!$A$1:$CI$1,0),FALSE)</f>
        <v>1396.9484753000002</v>
      </c>
      <c r="P61" s="52">
        <f>VLOOKUP($B61,Shock_dev!$A$1:$CI$300,MATCH(DATE(P$1,1,1),Shock_dev!$A$1:$CI$1,0),FALSE)</f>
        <v>1408.4603373999998</v>
      </c>
      <c r="Q61" s="52">
        <f>VLOOKUP($B61,Shock_dev!$A$1:$CI$300,MATCH(DATE(Q$1,1,1),Shock_dev!$A$1:$CI$1,0),FALSE)</f>
        <v>1416.6410995000001</v>
      </c>
      <c r="R61" s="52">
        <f>VLOOKUP($B61,Shock_dev!$A$1:$CI$300,MATCH(DATE(R$1,1,1),Shock_dev!$A$1:$CI$1,0),FALSE)</f>
        <v>1422.5155887000001</v>
      </c>
      <c r="S61" s="52">
        <f>VLOOKUP($B61,Shock_dev!$A$1:$CI$300,MATCH(DATE(S$1,1,1),Shock_dev!$A$1:$CI$1,0),FALSE)</f>
        <v>1566.9850992000001</v>
      </c>
      <c r="T61" s="52">
        <f>VLOOKUP($B61,Shock_dev!$A$1:$CI$300,MATCH(DATE(T$1,1,1),Shock_dev!$A$1:$CI$1,0),FALSE)</f>
        <v>1557.4990011</v>
      </c>
      <c r="U61" s="52">
        <f>VLOOKUP($B61,Shock_dev!$A$1:$CI$300,MATCH(DATE(U$1,1,1),Shock_dev!$A$1:$CI$1,0),FALSE)</f>
        <v>1559.6583350000001</v>
      </c>
      <c r="V61" s="52">
        <f>VLOOKUP($B61,Shock_dev!$A$1:$CI$300,MATCH(DATE(V$1,1,1),Shock_dev!$A$1:$CI$1,0),FALSE)</f>
        <v>1562.4533062</v>
      </c>
      <c r="W61" s="52">
        <f>VLOOKUP($B61,Shock_dev!$A$1:$CI$300,MATCH(DATE(W$1,1,1),Shock_dev!$A$1:$CI$1,0),FALSE)</f>
        <v>1564.5681537</v>
      </c>
      <c r="X61" s="52">
        <f>VLOOKUP($B61,Shock_dev!$A$1:$CI$300,MATCH(DATE(X$1,1,1),Shock_dev!$A$1:$CI$1,0),FALSE)</f>
        <v>1713.6023591000001</v>
      </c>
      <c r="Y61" s="52">
        <f>VLOOKUP($B61,Shock_dev!$A$1:$CI$300,MATCH(DATE(Y$1,1,1),Shock_dev!$A$1:$CI$1,0),FALSE)</f>
        <v>1701.0677857999999</v>
      </c>
      <c r="Z61" s="52">
        <f>VLOOKUP($B61,Shock_dev!$A$1:$CI$300,MATCH(DATE(Z$1,1,1),Shock_dev!$A$1:$CI$1,0),FALSE)</f>
        <v>1701.2773296</v>
      </c>
      <c r="AA61" s="52">
        <f>VLOOKUP($B61,Shock_dev!$A$1:$CI$300,MATCH(DATE(AA$1,1,1),Shock_dev!$A$1:$CI$1,0),FALSE)</f>
        <v>1702.4067977999998</v>
      </c>
      <c r="AB61" s="52">
        <f>VLOOKUP($B61,Shock_dev!$A$1:$CI$300,MATCH(DATE(AB$1,1,1),Shock_dev!$A$1:$CI$1,0),FALSE)</f>
        <v>1703.1382819999999</v>
      </c>
      <c r="AC61" s="52">
        <f>VLOOKUP($B61,Shock_dev!$A$1:$CI$300,MATCH(DATE(AC$1,1,1),Shock_dev!$A$1:$CI$1,0),FALSE)</f>
        <v>1703.4279801000002</v>
      </c>
      <c r="AD61" s="52">
        <f>VLOOKUP($B61,Shock_dev!$A$1:$CI$300,MATCH(DATE(AD$1,1,1),Shock_dev!$A$1:$CI$1,0),FALSE)</f>
        <v>1703.3087870000002</v>
      </c>
      <c r="AE61" s="52">
        <f>VLOOKUP($B61,Shock_dev!$A$1:$CI$300,MATCH(DATE(AE$1,1,1),Shock_dev!$A$1:$CI$1,0),FALSE)</f>
        <v>1702.9337169</v>
      </c>
      <c r="AF61" s="52">
        <f>VLOOKUP($B61,Shock_dev!$A$1:$CI$300,MATCH(DATE(AF$1,1,1),Shock_dev!$A$1:$CI$1,0),FALSE)</f>
        <v>1702.333989</v>
      </c>
      <c r="AG61" s="52"/>
      <c r="AH61" s="65">
        <f t="shared" si="1"/>
        <v>694.35861313999999</v>
      </c>
      <c r="AI61" s="65">
        <f t="shared" si="2"/>
        <v>575.28247706000002</v>
      </c>
      <c r="AJ61" s="65">
        <f t="shared" si="3"/>
        <v>1476.0220373200002</v>
      </c>
      <c r="AK61" s="65">
        <f t="shared" si="4"/>
        <v>1533.8222660400002</v>
      </c>
      <c r="AL61" s="65">
        <f t="shared" si="5"/>
        <v>1676.5844852000002</v>
      </c>
      <c r="AM61" s="65">
        <f t="shared" si="6"/>
        <v>1703.0285510000001</v>
      </c>
      <c r="AN61" s="66"/>
      <c r="AO61" s="65">
        <f t="shared" si="7"/>
        <v>634.8205451</v>
      </c>
      <c r="AP61" s="65">
        <f t="shared" si="8"/>
        <v>1504.9221516800003</v>
      </c>
      <c r="AQ61" s="65">
        <f t="shared" si="9"/>
        <v>1689.8065181000002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812.75253480000003</v>
      </c>
      <c r="D62" s="52">
        <f>VLOOKUP($B62,Shock_dev!$A$1:$CI$300,MATCH(DATE(D$1,1,1),Shock_dev!$A$1:$CI$1,0),FALSE)</f>
        <v>694.91061500000001</v>
      </c>
      <c r="E62" s="52">
        <f>VLOOKUP($B62,Shock_dev!$A$1:$CI$300,MATCH(DATE(E$1,1,1),Shock_dev!$A$1:$CI$1,0),FALSE)</f>
        <v>688.15476940000008</v>
      </c>
      <c r="F62" s="52">
        <f>VLOOKUP($B62,Shock_dev!$A$1:$CI$300,MATCH(DATE(F$1,1,1),Shock_dev!$A$1:$CI$1,0),FALSE)</f>
        <v>692.35371110000006</v>
      </c>
      <c r="G62" s="52">
        <f>VLOOKUP($B62,Shock_dev!$A$1:$CI$300,MATCH(DATE(G$1,1,1),Shock_dev!$A$1:$CI$1,0),FALSE)</f>
        <v>762.09717410000007</v>
      </c>
      <c r="H62" s="52">
        <f>VLOOKUP($B62,Shock_dev!$A$1:$CI$300,MATCH(DATE(H$1,1,1),Shock_dev!$A$1:$CI$1,0),FALSE)</f>
        <v>753.83802680000008</v>
      </c>
      <c r="I62" s="52">
        <f>VLOOKUP($B62,Shock_dev!$A$1:$CI$300,MATCH(DATE(I$1,1,1),Shock_dev!$A$1:$CI$1,0),FALSE)</f>
        <v>742.79909360000011</v>
      </c>
      <c r="J62" s="52">
        <f>VLOOKUP($B62,Shock_dev!$A$1:$CI$300,MATCH(DATE(J$1,1,1),Shock_dev!$A$1:$CI$1,0),FALSE)</f>
        <v>736.66937159999998</v>
      </c>
      <c r="K62" s="52">
        <f>VLOOKUP($B62,Shock_dev!$A$1:$CI$300,MATCH(DATE(K$1,1,1),Shock_dev!$A$1:$CI$1,0),FALSE)</f>
        <v>719.09707330000003</v>
      </c>
      <c r="L62" s="52">
        <f>VLOOKUP($B62,Shock_dev!$A$1:$CI$300,MATCH(DATE(L$1,1,1),Shock_dev!$A$1:$CI$1,0),FALSE)</f>
        <v>735.41819580000003</v>
      </c>
      <c r="M62" s="52">
        <f>VLOOKUP($B62,Shock_dev!$A$1:$CI$300,MATCH(DATE(M$1,1,1),Shock_dev!$A$1:$CI$1,0),FALSE)</f>
        <v>988.88757999999984</v>
      </c>
      <c r="N62" s="52">
        <f>VLOOKUP($B62,Shock_dev!$A$1:$CI$300,MATCH(DATE(N$1,1,1),Shock_dev!$A$1:$CI$1,0),FALSE)</f>
        <v>925.26314479999996</v>
      </c>
      <c r="O62" s="52">
        <f>VLOOKUP($B62,Shock_dev!$A$1:$CI$300,MATCH(DATE(O$1,1,1),Shock_dev!$A$1:$CI$1,0),FALSE)</f>
        <v>906.43017930000008</v>
      </c>
      <c r="P62" s="52">
        <f>VLOOKUP($B62,Shock_dev!$A$1:$CI$300,MATCH(DATE(P$1,1,1),Shock_dev!$A$1:$CI$1,0),FALSE)</f>
        <v>887.22733889999995</v>
      </c>
      <c r="Q62" s="52">
        <f>VLOOKUP($B62,Shock_dev!$A$1:$CI$300,MATCH(DATE(Q$1,1,1),Shock_dev!$A$1:$CI$1,0),FALSE)</f>
        <v>867.11882150000008</v>
      </c>
      <c r="R62" s="52">
        <f>VLOOKUP($B62,Shock_dev!$A$1:$CI$300,MATCH(DATE(R$1,1,1),Shock_dev!$A$1:$CI$1,0),FALSE)</f>
        <v>845.8711267000001</v>
      </c>
      <c r="S62" s="52">
        <f>VLOOKUP($B62,Shock_dev!$A$1:$CI$300,MATCH(DATE(S$1,1,1),Shock_dev!$A$1:$CI$1,0),FALSE)</f>
        <v>834.48085709999998</v>
      </c>
      <c r="T62" s="52">
        <f>VLOOKUP($B62,Shock_dev!$A$1:$CI$300,MATCH(DATE(T$1,1,1),Shock_dev!$A$1:$CI$1,0),FALSE)</f>
        <v>813.57390190000012</v>
      </c>
      <c r="U62" s="52">
        <f>VLOOKUP($B62,Shock_dev!$A$1:$CI$300,MATCH(DATE(U$1,1,1),Shock_dev!$A$1:$CI$1,0),FALSE)</f>
        <v>795.02836130000014</v>
      </c>
      <c r="V62" s="52">
        <f>VLOOKUP($B62,Shock_dev!$A$1:$CI$300,MATCH(DATE(V$1,1,1),Shock_dev!$A$1:$CI$1,0),FALSE)</f>
        <v>828.3908768</v>
      </c>
      <c r="W62" s="52">
        <f>VLOOKUP($B62,Shock_dev!$A$1:$CI$300,MATCH(DATE(W$1,1,1),Shock_dev!$A$1:$CI$1,0),FALSE)</f>
        <v>808.84267420000015</v>
      </c>
      <c r="X62" s="52">
        <f>VLOOKUP($B62,Shock_dev!$A$1:$CI$300,MATCH(DATE(X$1,1,1),Shock_dev!$A$1:$CI$1,0),FALSE)</f>
        <v>806.24500979999993</v>
      </c>
      <c r="Y62" s="52">
        <f>VLOOKUP($B62,Shock_dev!$A$1:$CI$300,MATCH(DATE(Y$1,1,1),Shock_dev!$A$1:$CI$1,0),FALSE)</f>
        <v>795.09174089999999</v>
      </c>
      <c r="Z62" s="52">
        <f>VLOOKUP($B62,Shock_dev!$A$1:$CI$300,MATCH(DATE(Z$1,1,1),Shock_dev!$A$1:$CI$1,0),FALSE)</f>
        <v>786.48250830000006</v>
      </c>
      <c r="AA62" s="52">
        <f>VLOOKUP($B62,Shock_dev!$A$1:$CI$300,MATCH(DATE(AA$1,1,1),Shock_dev!$A$1:$CI$1,0),FALSE)</f>
        <v>779.40040110000007</v>
      </c>
      <c r="AB62" s="52">
        <f>VLOOKUP($B62,Shock_dev!$A$1:$CI$300,MATCH(DATE(AB$1,1,1),Shock_dev!$A$1:$CI$1,0),FALSE)</f>
        <v>773.51278779999996</v>
      </c>
      <c r="AC62" s="52">
        <f>VLOOKUP($B62,Shock_dev!$A$1:$CI$300,MATCH(DATE(AC$1,1,1),Shock_dev!$A$1:$CI$1,0),FALSE)</f>
        <v>768.72722069999998</v>
      </c>
      <c r="AD62" s="52">
        <f>VLOOKUP($B62,Shock_dev!$A$1:$CI$300,MATCH(DATE(AD$1,1,1),Shock_dev!$A$1:$CI$1,0),FALSE)</f>
        <v>764.72785839999995</v>
      </c>
      <c r="AE62" s="52">
        <f>VLOOKUP($B62,Shock_dev!$A$1:$CI$300,MATCH(DATE(AE$1,1,1),Shock_dev!$A$1:$CI$1,0),FALSE)</f>
        <v>761.48949670000002</v>
      </c>
      <c r="AF62" s="52">
        <f>VLOOKUP($B62,Shock_dev!$A$1:$CI$300,MATCH(DATE(AF$1,1,1),Shock_dev!$A$1:$CI$1,0),FALSE)</f>
        <v>758.79812140000001</v>
      </c>
      <c r="AG62" s="52"/>
      <c r="AH62" s="65">
        <f t="shared" si="1"/>
        <v>730.05376088000014</v>
      </c>
      <c r="AI62" s="65">
        <f t="shared" si="2"/>
        <v>737.56435222000005</v>
      </c>
      <c r="AJ62" s="65">
        <f t="shared" si="3"/>
        <v>914.98541289999991</v>
      </c>
      <c r="AK62" s="65">
        <f t="shared" si="4"/>
        <v>823.46902476000014</v>
      </c>
      <c r="AL62" s="65">
        <f t="shared" si="5"/>
        <v>795.21246686000006</v>
      </c>
      <c r="AM62" s="65">
        <f t="shared" si="6"/>
        <v>765.451097</v>
      </c>
      <c r="AN62" s="66"/>
      <c r="AO62" s="65">
        <f t="shared" si="7"/>
        <v>733.80905655000015</v>
      </c>
      <c r="AP62" s="65">
        <f t="shared" si="8"/>
        <v>869.22721883000008</v>
      </c>
      <c r="AQ62" s="65">
        <f t="shared" si="9"/>
        <v>780.33178193000003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1805.8711389999999</v>
      </c>
      <c r="D63" s="52">
        <f>VLOOKUP($B63,Shock_dev!$A$1:$CI$300,MATCH(DATE(D$1,1,1),Shock_dev!$A$1:$CI$1,0),FALSE)</f>
        <v>1615.1040720000003</v>
      </c>
      <c r="E63" s="52">
        <f>VLOOKUP($B63,Shock_dev!$A$1:$CI$300,MATCH(DATE(E$1,1,1),Shock_dev!$A$1:$CI$1,0),FALSE)</f>
        <v>1629.4750719999997</v>
      </c>
      <c r="F63" s="52">
        <f>VLOOKUP($B63,Shock_dev!$A$1:$CI$300,MATCH(DATE(F$1,1,1),Shock_dev!$A$1:$CI$1,0),FALSE)</f>
        <v>1664.4817590000002</v>
      </c>
      <c r="G63" s="52">
        <f>VLOOKUP($B63,Shock_dev!$A$1:$CI$300,MATCH(DATE(G$1,1,1),Shock_dev!$A$1:$CI$1,0),FALSE)</f>
        <v>1779.2658790000003</v>
      </c>
      <c r="H63" s="52">
        <f>VLOOKUP($B63,Shock_dev!$A$1:$CI$300,MATCH(DATE(H$1,1,1),Shock_dev!$A$1:$CI$1,0),FALSE)</f>
        <v>1819.117465</v>
      </c>
      <c r="I63" s="52">
        <f>VLOOKUP($B63,Shock_dev!$A$1:$CI$300,MATCH(DATE(I$1,1,1),Shock_dev!$A$1:$CI$1,0),FALSE)</f>
        <v>1852.6630369999998</v>
      </c>
      <c r="J63" s="52">
        <f>VLOOKUP($B63,Shock_dev!$A$1:$CI$300,MATCH(DATE(J$1,1,1),Shock_dev!$A$1:$CI$1,0),FALSE)</f>
        <v>1886.1849569999999</v>
      </c>
      <c r="K63" s="52">
        <f>VLOOKUP($B63,Shock_dev!$A$1:$CI$300,MATCH(DATE(K$1,1,1),Shock_dev!$A$1:$CI$1,0),FALSE)</f>
        <v>1872.3040289999999</v>
      </c>
      <c r="L63" s="52">
        <f>VLOOKUP($B63,Shock_dev!$A$1:$CI$300,MATCH(DATE(L$1,1,1),Shock_dev!$A$1:$CI$1,0),FALSE)</f>
        <v>2113.5676049999997</v>
      </c>
      <c r="M63" s="52">
        <f>VLOOKUP($B63,Shock_dev!$A$1:$CI$300,MATCH(DATE(M$1,1,1),Shock_dev!$A$1:$CI$1,0),FALSE)</f>
        <v>1448.2086120000004</v>
      </c>
      <c r="N63" s="52">
        <f>VLOOKUP($B63,Shock_dev!$A$1:$CI$300,MATCH(DATE(N$1,1,1),Shock_dev!$A$1:$CI$1,0),FALSE)</f>
        <v>1516.1252850000001</v>
      </c>
      <c r="O63" s="52">
        <f>VLOOKUP($B63,Shock_dev!$A$1:$CI$300,MATCH(DATE(O$1,1,1),Shock_dev!$A$1:$CI$1,0),FALSE)</f>
        <v>1530.2392340000001</v>
      </c>
      <c r="P63" s="52">
        <f>VLOOKUP($B63,Shock_dev!$A$1:$CI$300,MATCH(DATE(P$1,1,1),Shock_dev!$A$1:$CI$1,0),FALSE)</f>
        <v>1538.4532800000002</v>
      </c>
      <c r="Q63" s="52">
        <f>VLOOKUP($B63,Shock_dev!$A$1:$CI$300,MATCH(DATE(Q$1,1,1),Shock_dev!$A$1:$CI$1,0),FALSE)</f>
        <v>1728.7997089999999</v>
      </c>
      <c r="R63" s="52">
        <f>VLOOKUP($B63,Shock_dev!$A$1:$CI$300,MATCH(DATE(R$1,1,1),Shock_dev!$A$1:$CI$1,0),FALSE)</f>
        <v>1720.9661679999999</v>
      </c>
      <c r="S63" s="52">
        <f>VLOOKUP($B63,Shock_dev!$A$1:$CI$300,MATCH(DATE(S$1,1,1),Shock_dev!$A$1:$CI$1,0),FALSE)</f>
        <v>1729.9663770000002</v>
      </c>
      <c r="T63" s="52">
        <f>VLOOKUP($B63,Shock_dev!$A$1:$CI$300,MATCH(DATE(T$1,1,1),Shock_dev!$A$1:$CI$1,0),FALSE)</f>
        <v>1740.9681099999998</v>
      </c>
      <c r="U63" s="52">
        <f>VLOOKUP($B63,Shock_dev!$A$1:$CI$300,MATCH(DATE(U$1,1,1),Shock_dev!$A$1:$CI$1,0),FALSE)</f>
        <v>1751.7135490000005</v>
      </c>
      <c r="V63" s="52">
        <f>VLOOKUP($B63,Shock_dev!$A$1:$CI$300,MATCH(DATE(V$1,1,1),Shock_dev!$A$1:$CI$1,0),FALSE)</f>
        <v>1993.9889119999998</v>
      </c>
      <c r="W63" s="52">
        <f>VLOOKUP($B63,Shock_dev!$A$1:$CI$300,MATCH(DATE(W$1,1,1),Shock_dev!$A$1:$CI$1,0),FALSE)</f>
        <v>1949.2673509999995</v>
      </c>
      <c r="X63" s="52">
        <f>VLOOKUP($B63,Shock_dev!$A$1:$CI$300,MATCH(DATE(X$1,1,1),Shock_dev!$A$1:$CI$1,0),FALSE)</f>
        <v>1961.3358410000001</v>
      </c>
      <c r="Y63" s="52">
        <f>VLOOKUP($B63,Shock_dev!$A$1:$CI$300,MATCH(DATE(Y$1,1,1),Shock_dev!$A$1:$CI$1,0),FALSE)</f>
        <v>1972.6509890000002</v>
      </c>
      <c r="Z63" s="52">
        <f>VLOOKUP($B63,Shock_dev!$A$1:$CI$300,MATCH(DATE(Z$1,1,1),Shock_dev!$A$1:$CI$1,0),FALSE)</f>
        <v>1982.8206300000002</v>
      </c>
      <c r="AA63" s="52">
        <f>VLOOKUP($B63,Shock_dev!$A$1:$CI$300,MATCH(DATE(AA$1,1,1),Shock_dev!$A$1:$CI$1,0),FALSE)</f>
        <v>1992.4279750000001</v>
      </c>
      <c r="AB63" s="52">
        <f>VLOOKUP($B63,Shock_dev!$A$1:$CI$300,MATCH(DATE(AB$1,1,1),Shock_dev!$A$1:$CI$1,0),FALSE)</f>
        <v>2001.6226830000005</v>
      </c>
      <c r="AC63" s="52">
        <f>VLOOKUP($B63,Shock_dev!$A$1:$CI$300,MATCH(DATE(AC$1,1,1),Shock_dev!$A$1:$CI$1,0),FALSE)</f>
        <v>2010.4472350000005</v>
      </c>
      <c r="AD63" s="52">
        <f>VLOOKUP($B63,Shock_dev!$A$1:$CI$300,MATCH(DATE(AD$1,1,1),Shock_dev!$A$1:$CI$1,0),FALSE)</f>
        <v>2019.0288560000004</v>
      </c>
      <c r="AE63" s="52">
        <f>VLOOKUP($B63,Shock_dev!$A$1:$CI$300,MATCH(DATE(AE$1,1,1),Shock_dev!$A$1:$CI$1,0),FALSE)</f>
        <v>2027.3736009999998</v>
      </c>
      <c r="AF63" s="52">
        <f>VLOOKUP($B63,Shock_dev!$A$1:$CI$300,MATCH(DATE(AF$1,1,1),Shock_dev!$A$1:$CI$1,0),FALSE)</f>
        <v>2035.5425030000001</v>
      </c>
      <c r="AG63" s="52"/>
      <c r="AH63" s="65">
        <f t="shared" si="1"/>
        <v>1698.8395842000002</v>
      </c>
      <c r="AI63" s="65">
        <f t="shared" si="2"/>
        <v>1908.7674185999997</v>
      </c>
      <c r="AJ63" s="65">
        <f t="shared" si="3"/>
        <v>1552.3652240000001</v>
      </c>
      <c r="AK63" s="65">
        <f t="shared" si="4"/>
        <v>1787.5206231999996</v>
      </c>
      <c r="AL63" s="65">
        <f t="shared" si="5"/>
        <v>1971.7005572000003</v>
      </c>
      <c r="AM63" s="65">
        <f t="shared" si="6"/>
        <v>2018.8029756000003</v>
      </c>
      <c r="AN63" s="66"/>
      <c r="AO63" s="65">
        <f t="shared" si="7"/>
        <v>1803.8035014</v>
      </c>
      <c r="AP63" s="65">
        <f t="shared" si="8"/>
        <v>1669.9429235999999</v>
      </c>
      <c r="AQ63" s="65">
        <f t="shared" si="9"/>
        <v>1995.2517664000002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449.27183000000014</v>
      </c>
      <c r="D64" s="52">
        <f>VLOOKUP($B64,Shock_dev!$A$1:$CI$300,MATCH(DATE(D$1,1,1),Shock_dev!$A$1:$CI$1,0),FALSE)</f>
        <v>410.1093420000002</v>
      </c>
      <c r="E64" s="52">
        <f>VLOOKUP($B64,Shock_dev!$A$1:$CI$300,MATCH(DATE(E$1,1,1),Shock_dev!$A$1:$CI$1,0),FALSE)</f>
        <v>396.41619800000012</v>
      </c>
      <c r="F64" s="52">
        <f>VLOOKUP($B64,Shock_dev!$A$1:$CI$300,MATCH(DATE(F$1,1,1),Shock_dev!$A$1:$CI$1,0),FALSE)</f>
        <v>387.17447700000002</v>
      </c>
      <c r="G64" s="52">
        <f>VLOOKUP($B64,Shock_dev!$A$1:$CI$300,MATCH(DATE(G$1,1,1),Shock_dev!$A$1:$CI$1,0),FALSE)</f>
        <v>560.97341499999993</v>
      </c>
      <c r="H64" s="52">
        <f>VLOOKUP($B64,Shock_dev!$A$1:$CI$300,MATCH(DATE(H$1,1,1),Shock_dev!$A$1:$CI$1,0),FALSE)</f>
        <v>573.84638200000018</v>
      </c>
      <c r="I64" s="52">
        <f>VLOOKUP($B64,Shock_dev!$A$1:$CI$300,MATCH(DATE(I$1,1,1),Shock_dev!$A$1:$CI$1,0),FALSE)</f>
        <v>556.13683700000001</v>
      </c>
      <c r="J64" s="52">
        <f>VLOOKUP($B64,Shock_dev!$A$1:$CI$300,MATCH(DATE(J$1,1,1),Shock_dev!$A$1:$CI$1,0),FALSE)</f>
        <v>564.346</v>
      </c>
      <c r="K64" s="52">
        <f>VLOOKUP($B64,Shock_dev!$A$1:$CI$300,MATCH(DATE(K$1,1,1),Shock_dev!$A$1:$CI$1,0),FALSE)</f>
        <v>562.05130400000007</v>
      </c>
      <c r="L64" s="52">
        <f>VLOOKUP($B64,Shock_dev!$A$1:$CI$300,MATCH(DATE(L$1,1,1),Shock_dev!$A$1:$CI$1,0),FALSE)</f>
        <v>521.29050800000005</v>
      </c>
      <c r="M64" s="52">
        <f>VLOOKUP($B64,Shock_dev!$A$1:$CI$300,MATCH(DATE(M$1,1,1),Shock_dev!$A$1:$CI$1,0),FALSE)</f>
        <v>818.89877999999999</v>
      </c>
      <c r="N64" s="52">
        <f>VLOOKUP($B64,Shock_dev!$A$1:$CI$300,MATCH(DATE(N$1,1,1),Shock_dev!$A$1:$CI$1,0),FALSE)</f>
        <v>739.09760400000005</v>
      </c>
      <c r="O64" s="52">
        <f>VLOOKUP($B64,Shock_dev!$A$1:$CI$300,MATCH(DATE(O$1,1,1),Shock_dev!$A$1:$CI$1,0),FALSE)</f>
        <v>738.49467300000015</v>
      </c>
      <c r="P64" s="52">
        <f>VLOOKUP($B64,Shock_dev!$A$1:$CI$300,MATCH(DATE(P$1,1,1),Shock_dev!$A$1:$CI$1,0),FALSE)</f>
        <v>736.05146800000011</v>
      </c>
      <c r="Q64" s="52">
        <f>VLOOKUP($B64,Shock_dev!$A$1:$CI$300,MATCH(DATE(Q$1,1,1),Shock_dev!$A$1:$CI$1,0),FALSE)</f>
        <v>788.23394899999994</v>
      </c>
      <c r="R64" s="52">
        <f>VLOOKUP($B64,Shock_dev!$A$1:$CI$300,MATCH(DATE(R$1,1,1),Shock_dev!$A$1:$CI$1,0),FALSE)</f>
        <v>779.69852399999991</v>
      </c>
      <c r="S64" s="52">
        <f>VLOOKUP($B64,Shock_dev!$A$1:$CI$300,MATCH(DATE(S$1,1,1),Shock_dev!$A$1:$CI$1,0),FALSE)</f>
        <v>806.34913700000016</v>
      </c>
      <c r="T64" s="52">
        <f>VLOOKUP($B64,Shock_dev!$A$1:$CI$300,MATCH(DATE(T$1,1,1),Shock_dev!$A$1:$CI$1,0),FALSE)</f>
        <v>800.41324900000018</v>
      </c>
      <c r="U64" s="52">
        <f>VLOOKUP($B64,Shock_dev!$A$1:$CI$300,MATCH(DATE(U$1,1,1),Shock_dev!$A$1:$CI$1,0),FALSE)</f>
        <v>796.75735099999974</v>
      </c>
      <c r="V64" s="52">
        <f>VLOOKUP($B64,Shock_dev!$A$1:$CI$300,MATCH(DATE(V$1,1,1),Shock_dev!$A$1:$CI$1,0),FALSE)</f>
        <v>1087.5994170000004</v>
      </c>
      <c r="W64" s="52">
        <f>VLOOKUP($B64,Shock_dev!$A$1:$CI$300,MATCH(DATE(W$1,1,1),Shock_dev!$A$1:$CI$1,0),FALSE)</f>
        <v>1057.3335009999996</v>
      </c>
      <c r="X64" s="52">
        <f>VLOOKUP($B64,Shock_dev!$A$1:$CI$300,MATCH(DATE(X$1,1,1),Shock_dev!$A$1:$CI$1,0),FALSE)</f>
        <v>1084.9831989999998</v>
      </c>
      <c r="Y64" s="52">
        <f>VLOOKUP($B64,Shock_dev!$A$1:$CI$300,MATCH(DATE(Y$1,1,1),Shock_dev!$A$1:$CI$1,0),FALSE)</f>
        <v>1275.6711689999997</v>
      </c>
      <c r="Z64" s="52">
        <f>VLOOKUP($B64,Shock_dev!$A$1:$CI$300,MATCH(DATE(Z$1,1,1),Shock_dev!$A$1:$CI$1,0),FALSE)</f>
        <v>1256.0340330000004</v>
      </c>
      <c r="AA64" s="52">
        <f>VLOOKUP($B64,Shock_dev!$A$1:$CI$300,MATCH(DATE(AA$1,1,1),Shock_dev!$A$1:$CI$1,0),FALSE)</f>
        <v>1253.2182069999999</v>
      </c>
      <c r="AB64" s="52">
        <f>VLOOKUP($B64,Shock_dev!$A$1:$CI$300,MATCH(DATE(AB$1,1,1),Shock_dev!$A$1:$CI$1,0),FALSE)</f>
        <v>1251.657228</v>
      </c>
      <c r="AC64" s="52">
        <f>VLOOKUP($B64,Shock_dev!$A$1:$CI$300,MATCH(DATE(AC$1,1,1),Shock_dev!$A$1:$CI$1,0),FALSE)</f>
        <v>1249.6667939999998</v>
      </c>
      <c r="AD64" s="52">
        <f>VLOOKUP($B64,Shock_dev!$A$1:$CI$300,MATCH(DATE(AD$1,1,1),Shock_dev!$A$1:$CI$1,0),FALSE)</f>
        <v>1247.0370360000002</v>
      </c>
      <c r="AE64" s="52">
        <f>VLOOKUP($B64,Shock_dev!$A$1:$CI$300,MATCH(DATE(AE$1,1,1),Shock_dev!$A$1:$CI$1,0),FALSE)</f>
        <v>1243.973066</v>
      </c>
      <c r="AF64" s="52">
        <f>VLOOKUP($B64,Shock_dev!$A$1:$CI$300,MATCH(DATE(AF$1,1,1),Shock_dev!$A$1:$CI$1,0),FALSE)</f>
        <v>1240.4896720000002</v>
      </c>
      <c r="AG64" s="52"/>
      <c r="AH64" s="65">
        <f t="shared" si="1"/>
        <v>440.78905240000006</v>
      </c>
      <c r="AI64" s="65">
        <f t="shared" si="2"/>
        <v>555.53420620000009</v>
      </c>
      <c r="AJ64" s="65">
        <f t="shared" si="3"/>
        <v>764.15529480000009</v>
      </c>
      <c r="AK64" s="65">
        <f t="shared" si="4"/>
        <v>854.16353560000005</v>
      </c>
      <c r="AL64" s="65">
        <f t="shared" si="5"/>
        <v>1185.4480217999999</v>
      </c>
      <c r="AM64" s="65">
        <f t="shared" si="6"/>
        <v>1246.5647592</v>
      </c>
      <c r="AN64" s="66"/>
      <c r="AO64" s="65">
        <f t="shared" si="7"/>
        <v>498.16162930000007</v>
      </c>
      <c r="AP64" s="65">
        <f t="shared" si="8"/>
        <v>809.15941520000001</v>
      </c>
      <c r="AQ64" s="65">
        <f t="shared" si="9"/>
        <v>1216.0063905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8.2977035000000114</v>
      </c>
      <c r="D65" s="52">
        <f>VLOOKUP($B65,Shock_dev!$A$1:$CI$300,MATCH(DATE(D$1,1,1),Shock_dev!$A$1:$CI$1,0),FALSE)</f>
        <v>8.644115700000043</v>
      </c>
      <c r="E65" s="52">
        <f>VLOOKUP($B65,Shock_dev!$A$1:$CI$300,MATCH(DATE(E$1,1,1),Shock_dev!$A$1:$CI$1,0),FALSE)</f>
        <v>9.2734173000000055</v>
      </c>
      <c r="F65" s="52">
        <f>VLOOKUP($B65,Shock_dev!$A$1:$CI$300,MATCH(DATE(F$1,1,1),Shock_dev!$A$1:$CI$1,0),FALSE)</f>
        <v>9.743754699999954</v>
      </c>
      <c r="G65" s="52">
        <f>VLOOKUP($B65,Shock_dev!$A$1:$CI$300,MATCH(DATE(G$1,1,1),Shock_dev!$A$1:$CI$1,0),FALSE)</f>
        <v>10.042800199999988</v>
      </c>
      <c r="H65" s="52">
        <f>VLOOKUP($B65,Shock_dev!$A$1:$CI$300,MATCH(DATE(H$1,1,1),Shock_dev!$A$1:$CI$1,0),FALSE)</f>
        <v>10.3929566999999</v>
      </c>
      <c r="I65" s="52">
        <f>VLOOKUP($B65,Shock_dev!$A$1:$CI$300,MATCH(DATE(I$1,1,1),Shock_dev!$A$1:$CI$1,0),FALSE)</f>
        <v>10.611424899999975</v>
      </c>
      <c r="J65" s="52">
        <f>VLOOKUP($B65,Shock_dev!$A$1:$CI$300,MATCH(DATE(J$1,1,1),Shock_dev!$A$1:$CI$1,0),FALSE)</f>
        <v>11.004396600000064</v>
      </c>
      <c r="K65" s="52">
        <f>VLOOKUP($B65,Shock_dev!$A$1:$CI$300,MATCH(DATE(K$1,1,1),Shock_dev!$A$1:$CI$1,0),FALSE)</f>
        <v>11.337154299999952</v>
      </c>
      <c r="L65" s="52">
        <f>VLOOKUP($B65,Shock_dev!$A$1:$CI$300,MATCH(DATE(L$1,1,1),Shock_dev!$A$1:$CI$1,0),FALSE)</f>
        <v>11.721065899999985</v>
      </c>
      <c r="M65" s="52">
        <f>VLOOKUP($B65,Shock_dev!$A$1:$CI$300,MATCH(DATE(M$1,1,1),Shock_dev!$A$1:$CI$1,0),FALSE)</f>
        <v>12.295683499999996</v>
      </c>
      <c r="N65" s="52">
        <f>VLOOKUP($B65,Shock_dev!$A$1:$CI$300,MATCH(DATE(N$1,1,1),Shock_dev!$A$1:$CI$1,0),FALSE)</f>
        <v>12.668098800000053</v>
      </c>
      <c r="O65" s="52">
        <f>VLOOKUP($B65,Shock_dev!$A$1:$CI$300,MATCH(DATE(O$1,1,1),Shock_dev!$A$1:$CI$1,0),FALSE)</f>
        <v>12.891759399999955</v>
      </c>
      <c r="P65" s="52">
        <f>VLOOKUP($B65,Shock_dev!$A$1:$CI$300,MATCH(DATE(P$1,1,1),Shock_dev!$A$1:$CI$1,0),FALSE)</f>
        <v>13.078978300000017</v>
      </c>
      <c r="Q65" s="52">
        <f>VLOOKUP($B65,Shock_dev!$A$1:$CI$300,MATCH(DATE(Q$1,1,1),Shock_dev!$A$1:$CI$1,0),FALSE)</f>
        <v>13.422371800000064</v>
      </c>
      <c r="R65" s="52">
        <f>VLOOKUP($B65,Shock_dev!$A$1:$CI$300,MATCH(DATE(R$1,1,1),Shock_dev!$A$1:$CI$1,0),FALSE)</f>
        <v>13.585311300000058</v>
      </c>
      <c r="S65" s="52">
        <f>VLOOKUP($B65,Shock_dev!$A$1:$CI$300,MATCH(DATE(S$1,1,1),Shock_dev!$A$1:$CI$1,0),FALSE)</f>
        <v>13.883925599999998</v>
      </c>
      <c r="T65" s="52">
        <f>VLOOKUP($B65,Shock_dev!$A$1:$CI$300,MATCH(DATE(T$1,1,1),Shock_dev!$A$1:$CI$1,0),FALSE)</f>
        <v>14.249703100000033</v>
      </c>
      <c r="U65" s="52">
        <f>VLOOKUP($B65,Shock_dev!$A$1:$CI$300,MATCH(DATE(U$1,1,1),Shock_dev!$A$1:$CI$1,0),FALSE)</f>
        <v>14.558818099999939</v>
      </c>
      <c r="V65" s="52">
        <f>VLOOKUP($B65,Shock_dev!$A$1:$CI$300,MATCH(DATE(V$1,1,1),Shock_dev!$A$1:$CI$1,0),FALSE)</f>
        <v>15.009931599999959</v>
      </c>
      <c r="W65" s="52">
        <f>VLOOKUP($B65,Shock_dev!$A$1:$CI$300,MATCH(DATE(W$1,1,1),Shock_dev!$A$1:$CI$1,0),FALSE)</f>
        <v>15.404363500000045</v>
      </c>
      <c r="X65" s="52">
        <f>VLOOKUP($B65,Shock_dev!$A$1:$CI$300,MATCH(DATE(X$1,1,1),Shock_dev!$A$1:$CI$1,0),FALSE)</f>
        <v>15.791379699999993</v>
      </c>
      <c r="Y65" s="52">
        <f>VLOOKUP($B65,Shock_dev!$A$1:$CI$300,MATCH(DATE(Y$1,1,1),Shock_dev!$A$1:$CI$1,0),FALSE)</f>
        <v>16.315237499999967</v>
      </c>
      <c r="Z65" s="52">
        <f>VLOOKUP($B65,Shock_dev!$A$1:$CI$300,MATCH(DATE(Z$1,1,1),Shock_dev!$A$1:$CI$1,0),FALSE)</f>
        <v>16.712913100000037</v>
      </c>
      <c r="AA65" s="52">
        <f>VLOOKUP($B65,Shock_dev!$A$1:$CI$300,MATCH(DATE(AA$1,1,1),Shock_dev!$A$1:$CI$1,0),FALSE)</f>
        <v>17.06614669999999</v>
      </c>
      <c r="AB65" s="52">
        <f>VLOOKUP($B65,Shock_dev!$A$1:$CI$300,MATCH(DATE(AB$1,1,1),Shock_dev!$A$1:$CI$1,0),FALSE)</f>
        <v>17.428964299999961</v>
      </c>
      <c r="AC65" s="52">
        <f>VLOOKUP($B65,Shock_dev!$A$1:$CI$300,MATCH(DATE(AC$1,1,1),Shock_dev!$A$1:$CI$1,0),FALSE)</f>
        <v>17.796470500000055</v>
      </c>
      <c r="AD65" s="52">
        <f>VLOOKUP($B65,Shock_dev!$A$1:$CI$300,MATCH(DATE(AD$1,1,1),Shock_dev!$A$1:$CI$1,0),FALSE)</f>
        <v>18.069808299999977</v>
      </c>
      <c r="AE65" s="52">
        <f>VLOOKUP($B65,Shock_dev!$A$1:$CI$300,MATCH(DATE(AE$1,1,1),Shock_dev!$A$1:$CI$1,0),FALSE)</f>
        <v>18.369312300000047</v>
      </c>
      <c r="AF65" s="52">
        <f>VLOOKUP($B65,Shock_dev!$A$1:$CI$300,MATCH(DATE(AF$1,1,1),Shock_dev!$A$1:$CI$1,0),FALSE)</f>
        <v>18.594213099999934</v>
      </c>
      <c r="AG65" s="52"/>
      <c r="AH65" s="65">
        <f t="shared" si="1"/>
        <v>9.2003582799999997</v>
      </c>
      <c r="AI65" s="65">
        <f t="shared" si="2"/>
        <v>11.013399679999974</v>
      </c>
      <c r="AJ65" s="65">
        <f t="shared" si="3"/>
        <v>12.871378360000017</v>
      </c>
      <c r="AK65" s="65">
        <f t="shared" si="4"/>
        <v>14.257537939999997</v>
      </c>
      <c r="AL65" s="65">
        <f t="shared" si="5"/>
        <v>16.258008100000005</v>
      </c>
      <c r="AM65" s="65">
        <f t="shared" si="6"/>
        <v>18.051753699999995</v>
      </c>
      <c r="AN65" s="66"/>
      <c r="AO65" s="65">
        <f t="shared" si="7"/>
        <v>10.106878979999987</v>
      </c>
      <c r="AP65" s="65">
        <f t="shared" si="8"/>
        <v>13.564458150000007</v>
      </c>
      <c r="AQ65" s="65">
        <f t="shared" si="9"/>
        <v>17.154880900000002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640.99089099999992</v>
      </c>
      <c r="D66" s="52">
        <f>VLOOKUP($B66,Shock_dev!$A$1:$CI$300,MATCH(DATE(D$1,1,1),Shock_dev!$A$1:$CI$1,0),FALSE)</f>
        <v>541.04664600000001</v>
      </c>
      <c r="E66" s="52">
        <f>VLOOKUP($B66,Shock_dev!$A$1:$CI$300,MATCH(DATE(E$1,1,1),Shock_dev!$A$1:$CI$1,0),FALSE)</f>
        <v>542.26911700000028</v>
      </c>
      <c r="F66" s="52">
        <f>VLOOKUP($B66,Shock_dev!$A$1:$CI$300,MATCH(DATE(F$1,1,1),Shock_dev!$A$1:$CI$1,0),FALSE)</f>
        <v>558.45878600000015</v>
      </c>
      <c r="G66" s="52">
        <f>VLOOKUP($B66,Shock_dev!$A$1:$CI$300,MATCH(DATE(G$1,1,1),Shock_dev!$A$1:$CI$1,0),FALSE)</f>
        <v>522.03184099999999</v>
      </c>
      <c r="H66" s="52">
        <f>VLOOKUP($B66,Shock_dev!$A$1:$CI$300,MATCH(DATE(H$1,1,1),Shock_dev!$A$1:$CI$1,0),FALSE)</f>
        <v>545.5774399999998</v>
      </c>
      <c r="I66" s="52">
        <f>VLOOKUP($B66,Shock_dev!$A$1:$CI$300,MATCH(DATE(I$1,1,1),Shock_dev!$A$1:$CI$1,0),FALSE)</f>
        <v>557.19838200000027</v>
      </c>
      <c r="J66" s="52">
        <f>VLOOKUP($B66,Shock_dev!$A$1:$CI$300,MATCH(DATE(J$1,1,1),Shock_dev!$A$1:$CI$1,0),FALSE)</f>
        <v>563.6600719999999</v>
      </c>
      <c r="K66" s="52">
        <f>VLOOKUP($B66,Shock_dev!$A$1:$CI$300,MATCH(DATE(K$1,1,1),Shock_dev!$A$1:$CI$1,0),FALSE)</f>
        <v>568.54958800000009</v>
      </c>
      <c r="L66" s="52">
        <f>VLOOKUP($B66,Shock_dev!$A$1:$CI$300,MATCH(DATE(L$1,1,1),Shock_dev!$A$1:$CI$1,0),FALSE)</f>
        <v>636.83782699999983</v>
      </c>
      <c r="M66" s="52">
        <f>VLOOKUP($B66,Shock_dev!$A$1:$CI$300,MATCH(DATE(M$1,1,1),Shock_dev!$A$1:$CI$1,0),FALSE)</f>
        <v>461.48921499999983</v>
      </c>
      <c r="N66" s="52">
        <f>VLOOKUP($B66,Shock_dev!$A$1:$CI$300,MATCH(DATE(N$1,1,1),Shock_dev!$A$1:$CI$1,0),FALSE)</f>
        <v>500.8037519999998</v>
      </c>
      <c r="O66" s="52">
        <f>VLOOKUP($B66,Shock_dev!$A$1:$CI$300,MATCH(DATE(O$1,1,1),Shock_dev!$A$1:$CI$1,0),FALSE)</f>
        <v>504.39816399999995</v>
      </c>
      <c r="P66" s="52">
        <f>VLOOKUP($B66,Shock_dev!$A$1:$CI$300,MATCH(DATE(P$1,1,1),Shock_dev!$A$1:$CI$1,0),FALSE)</f>
        <v>508.90184999999974</v>
      </c>
      <c r="Q66" s="52">
        <f>VLOOKUP($B66,Shock_dev!$A$1:$CI$300,MATCH(DATE(Q$1,1,1),Shock_dev!$A$1:$CI$1,0),FALSE)</f>
        <v>523.76651399999969</v>
      </c>
      <c r="R66" s="52">
        <f>VLOOKUP($B66,Shock_dev!$A$1:$CI$300,MATCH(DATE(R$1,1,1),Shock_dev!$A$1:$CI$1,0),FALSE)</f>
        <v>527.94762299999979</v>
      </c>
      <c r="S66" s="52">
        <f>VLOOKUP($B66,Shock_dev!$A$1:$CI$300,MATCH(DATE(S$1,1,1),Shock_dev!$A$1:$CI$1,0),FALSE)</f>
        <v>536.69714699999986</v>
      </c>
      <c r="T66" s="52">
        <f>VLOOKUP($B66,Shock_dev!$A$1:$CI$300,MATCH(DATE(T$1,1,1),Shock_dev!$A$1:$CI$1,0),FALSE)</f>
        <v>538.16211799999996</v>
      </c>
      <c r="U66" s="52">
        <f>VLOOKUP($B66,Shock_dev!$A$1:$CI$300,MATCH(DATE(U$1,1,1),Shock_dev!$A$1:$CI$1,0),FALSE)</f>
        <v>538.95067600000016</v>
      </c>
      <c r="V66" s="52">
        <f>VLOOKUP($B66,Shock_dev!$A$1:$CI$300,MATCH(DATE(V$1,1,1),Shock_dev!$A$1:$CI$1,0),FALSE)</f>
        <v>478.05822299999977</v>
      </c>
      <c r="W66" s="52">
        <f>VLOOKUP($B66,Shock_dev!$A$1:$CI$300,MATCH(DATE(W$1,1,1),Shock_dev!$A$1:$CI$1,0),FALSE)</f>
        <v>533.24399300000027</v>
      </c>
      <c r="X66" s="52">
        <f>VLOOKUP($B66,Shock_dev!$A$1:$CI$300,MATCH(DATE(X$1,1,1),Shock_dev!$A$1:$CI$1,0),FALSE)</f>
        <v>527.41259799999989</v>
      </c>
      <c r="Y66" s="52">
        <f>VLOOKUP($B66,Shock_dev!$A$1:$CI$300,MATCH(DATE(Y$1,1,1),Shock_dev!$A$1:$CI$1,0),FALSE)</f>
        <v>1077.2661209999999</v>
      </c>
      <c r="Z66" s="52">
        <f>VLOOKUP($B66,Shock_dev!$A$1:$CI$300,MATCH(DATE(Z$1,1,1),Shock_dev!$A$1:$CI$1,0),FALSE)</f>
        <v>991.23979700000018</v>
      </c>
      <c r="AA66" s="52">
        <f>VLOOKUP($B66,Shock_dev!$A$1:$CI$300,MATCH(DATE(AA$1,1,1),Shock_dev!$A$1:$CI$1,0),FALSE)</f>
        <v>988.05417099999977</v>
      </c>
      <c r="AB66" s="52">
        <f>VLOOKUP($B66,Shock_dev!$A$1:$CI$300,MATCH(DATE(AB$1,1,1),Shock_dev!$A$1:$CI$1,0),FALSE)</f>
        <v>994.00355800000034</v>
      </c>
      <c r="AC66" s="52">
        <f>VLOOKUP($B66,Shock_dev!$A$1:$CI$300,MATCH(DATE(AC$1,1,1),Shock_dev!$A$1:$CI$1,0),FALSE)</f>
        <v>999.3484669999998</v>
      </c>
      <c r="AD66" s="52">
        <f>VLOOKUP($B66,Shock_dev!$A$1:$CI$300,MATCH(DATE(AD$1,1,1),Shock_dev!$A$1:$CI$1,0),FALSE)</f>
        <v>1003.2156850000001</v>
      </c>
      <c r="AE66" s="52">
        <f>VLOOKUP($B66,Shock_dev!$A$1:$CI$300,MATCH(DATE(AE$1,1,1),Shock_dev!$A$1:$CI$1,0),FALSE)</f>
        <v>1007.3673839999997</v>
      </c>
      <c r="AF66" s="52">
        <f>VLOOKUP($B66,Shock_dev!$A$1:$CI$300,MATCH(DATE(AF$1,1,1),Shock_dev!$A$1:$CI$1,0),FALSE)</f>
        <v>1008.726439</v>
      </c>
      <c r="AG66" s="52"/>
      <c r="AH66" s="65">
        <f t="shared" si="1"/>
        <v>560.95945619999998</v>
      </c>
      <c r="AI66" s="65">
        <f t="shared" si="2"/>
        <v>574.36466180000002</v>
      </c>
      <c r="AJ66" s="65">
        <f t="shared" si="3"/>
        <v>499.87189899999976</v>
      </c>
      <c r="AK66" s="65">
        <f t="shared" si="4"/>
        <v>523.96315739999989</v>
      </c>
      <c r="AL66" s="65">
        <f t="shared" si="5"/>
        <v>823.44333599999993</v>
      </c>
      <c r="AM66" s="65">
        <f t="shared" si="6"/>
        <v>1002.5323066000001</v>
      </c>
      <c r="AN66" s="66"/>
      <c r="AO66" s="65">
        <f t="shared" si="7"/>
        <v>567.662059</v>
      </c>
      <c r="AP66" s="65">
        <f t="shared" si="8"/>
        <v>511.91752819999982</v>
      </c>
      <c r="AQ66" s="65">
        <f t="shared" si="9"/>
        <v>912.98782129999995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1398.1098072999998</v>
      </c>
      <c r="D67" s="52">
        <f>VLOOKUP($B67,Shock_dev!$A$1:$CI$300,MATCH(DATE(D$1,1,1),Shock_dev!$A$1:$CI$1,0),FALSE)</f>
        <v>1129.8766513</v>
      </c>
      <c r="E67" s="52">
        <f>VLOOKUP($B67,Shock_dev!$A$1:$CI$300,MATCH(DATE(E$1,1,1),Shock_dev!$A$1:$CI$1,0),FALSE)</f>
        <v>1246.776314</v>
      </c>
      <c r="F67" s="52">
        <f>VLOOKUP($B67,Shock_dev!$A$1:$CI$300,MATCH(DATE(F$1,1,1),Shock_dev!$A$1:$CI$1,0),FALSE)</f>
        <v>1340.0141319999998</v>
      </c>
      <c r="G67" s="52">
        <f>VLOOKUP($B67,Shock_dev!$A$1:$CI$300,MATCH(DATE(G$1,1,1),Shock_dev!$A$1:$CI$1,0),FALSE)</f>
        <v>1396.677987</v>
      </c>
      <c r="H67" s="52">
        <f>VLOOKUP($B67,Shock_dev!$A$1:$CI$300,MATCH(DATE(H$1,1,1),Shock_dev!$A$1:$CI$1,0),FALSE)</f>
        <v>1539.1352244</v>
      </c>
      <c r="I67" s="52">
        <f>VLOOKUP($B67,Shock_dev!$A$1:$CI$300,MATCH(DATE(I$1,1,1),Shock_dev!$A$1:$CI$1,0),FALSE)</f>
        <v>1454.3379391999999</v>
      </c>
      <c r="J67" s="52">
        <f>VLOOKUP($B67,Shock_dev!$A$1:$CI$300,MATCH(DATE(J$1,1,1),Shock_dev!$A$1:$CI$1,0),FALSE)</f>
        <v>1879.2126918999998</v>
      </c>
      <c r="K67" s="52">
        <f>VLOOKUP($B67,Shock_dev!$A$1:$CI$300,MATCH(DATE(K$1,1,1),Shock_dev!$A$1:$CI$1,0),FALSE)</f>
        <v>1721.8741264</v>
      </c>
      <c r="L67" s="52">
        <f>VLOOKUP($B67,Shock_dev!$A$1:$CI$300,MATCH(DATE(L$1,1,1),Shock_dev!$A$1:$CI$1,0),FALSE)</f>
        <v>1967.7914661999998</v>
      </c>
      <c r="M67" s="52">
        <f>VLOOKUP($B67,Shock_dev!$A$1:$CI$300,MATCH(DATE(M$1,1,1),Shock_dev!$A$1:$CI$1,0),FALSE)</f>
        <v>1934.2552108</v>
      </c>
      <c r="N67" s="52">
        <f>VLOOKUP($B67,Shock_dev!$A$1:$CI$300,MATCH(DATE(N$1,1,1),Shock_dev!$A$1:$CI$1,0),FALSE)</f>
        <v>1768.5008952999997</v>
      </c>
      <c r="O67" s="52">
        <f>VLOOKUP($B67,Shock_dev!$A$1:$CI$300,MATCH(DATE(O$1,1,1),Shock_dev!$A$1:$CI$1,0),FALSE)</f>
        <v>1437.6936862</v>
      </c>
      <c r="P67" s="52">
        <f>VLOOKUP($B67,Shock_dev!$A$1:$CI$300,MATCH(DATE(P$1,1,1),Shock_dev!$A$1:$CI$1,0),FALSE)</f>
        <v>1298.1985422</v>
      </c>
      <c r="Q67" s="52">
        <f>VLOOKUP($B67,Shock_dev!$A$1:$CI$300,MATCH(DATE(Q$1,1,1),Shock_dev!$A$1:$CI$1,0),FALSE)</f>
        <v>1392.2789005999998</v>
      </c>
      <c r="R67" s="52">
        <f>VLOOKUP($B67,Shock_dev!$A$1:$CI$300,MATCH(DATE(R$1,1,1),Shock_dev!$A$1:$CI$1,0),FALSE)</f>
        <v>1001.4349539</v>
      </c>
      <c r="S67" s="52">
        <f>VLOOKUP($B67,Shock_dev!$A$1:$CI$300,MATCH(DATE(S$1,1,1),Shock_dev!$A$1:$CI$1,0),FALSE)</f>
        <v>1041.9486715</v>
      </c>
      <c r="T67" s="52">
        <f>VLOOKUP($B67,Shock_dev!$A$1:$CI$300,MATCH(DATE(T$1,1,1),Shock_dev!$A$1:$CI$1,0),FALSE)</f>
        <v>1256.8498777</v>
      </c>
      <c r="U67" s="52">
        <f>VLOOKUP($B67,Shock_dev!$A$1:$CI$300,MATCH(DATE(U$1,1,1),Shock_dev!$A$1:$CI$1,0),FALSE)</f>
        <v>1021.0131882000001</v>
      </c>
      <c r="V67" s="52">
        <f>VLOOKUP($B67,Shock_dev!$A$1:$CI$300,MATCH(DATE(V$1,1,1),Shock_dev!$A$1:$CI$1,0),FALSE)</f>
        <v>1035.3404684</v>
      </c>
      <c r="W67" s="52">
        <f>VLOOKUP($B67,Shock_dev!$A$1:$CI$300,MATCH(DATE(W$1,1,1),Shock_dev!$A$1:$CI$1,0),FALSE)</f>
        <v>1207.7552188</v>
      </c>
      <c r="X67" s="52">
        <f>VLOOKUP($B67,Shock_dev!$A$1:$CI$300,MATCH(DATE(X$1,1,1),Shock_dev!$A$1:$CI$1,0),FALSE)</f>
        <v>1189.2803599000001</v>
      </c>
      <c r="Y67" s="52">
        <f>VLOOKUP($B67,Shock_dev!$A$1:$CI$300,MATCH(DATE(Y$1,1,1),Shock_dev!$A$1:$CI$1,0),FALSE)</f>
        <v>1273.3941476999998</v>
      </c>
      <c r="Z67" s="52">
        <f>VLOOKUP($B67,Shock_dev!$A$1:$CI$300,MATCH(DATE(Z$1,1,1),Shock_dev!$A$1:$CI$1,0),FALSE)</f>
        <v>1176.2778343999998</v>
      </c>
      <c r="AA67" s="52">
        <f>VLOOKUP($B67,Shock_dev!$A$1:$CI$300,MATCH(DATE(AA$1,1,1),Shock_dev!$A$1:$CI$1,0),FALSE)</f>
        <v>1351.2034477000002</v>
      </c>
      <c r="AB67" s="52">
        <f>VLOOKUP($B67,Shock_dev!$A$1:$CI$300,MATCH(DATE(AB$1,1,1),Shock_dev!$A$1:$CI$1,0),FALSE)</f>
        <v>1493.2651826000001</v>
      </c>
      <c r="AC67" s="52">
        <f>VLOOKUP($B67,Shock_dev!$A$1:$CI$300,MATCH(DATE(AC$1,1,1),Shock_dev!$A$1:$CI$1,0),FALSE)</f>
        <v>1634.596726</v>
      </c>
      <c r="AD67" s="52">
        <f>VLOOKUP($B67,Shock_dev!$A$1:$CI$300,MATCH(DATE(AD$1,1,1),Shock_dev!$A$1:$CI$1,0),FALSE)</f>
        <v>1721.695903</v>
      </c>
      <c r="AE67" s="52">
        <f>VLOOKUP($B67,Shock_dev!$A$1:$CI$300,MATCH(DATE(AE$1,1,1),Shock_dev!$A$1:$CI$1,0),FALSE)</f>
        <v>1872.1809235000001</v>
      </c>
      <c r="AF67" s="52">
        <f>VLOOKUP($B67,Shock_dev!$A$1:$CI$300,MATCH(DATE(AF$1,1,1),Shock_dev!$A$1:$CI$1,0),FALSE)</f>
        <v>1859.3714874999998</v>
      </c>
      <c r="AG67" s="52"/>
      <c r="AH67" s="65">
        <f t="shared" si="1"/>
        <v>1302.2909783199998</v>
      </c>
      <c r="AI67" s="65">
        <f t="shared" si="2"/>
        <v>1712.4702896200001</v>
      </c>
      <c r="AJ67" s="65">
        <f t="shared" si="3"/>
        <v>1566.1854470200001</v>
      </c>
      <c r="AK67" s="65">
        <f t="shared" si="4"/>
        <v>1071.31743194</v>
      </c>
      <c r="AL67" s="65">
        <f t="shared" si="5"/>
        <v>1239.5822016999998</v>
      </c>
      <c r="AM67" s="65">
        <f t="shared" si="6"/>
        <v>1716.2220445200001</v>
      </c>
      <c r="AN67" s="66"/>
      <c r="AO67" s="65">
        <f t="shared" si="7"/>
        <v>1507.38063397</v>
      </c>
      <c r="AP67" s="65">
        <f t="shared" si="8"/>
        <v>1318.75143948</v>
      </c>
      <c r="AQ67" s="65">
        <f t="shared" si="9"/>
        <v>1477.90212311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2697.5598380000001</v>
      </c>
      <c r="D68" s="52">
        <f>VLOOKUP($B68,Shock_dev!$A$1:$CI$300,MATCH(DATE(D$1,1,1),Shock_dev!$A$1:$CI$1,0),FALSE)</f>
        <v>2352.0681709999999</v>
      </c>
      <c r="E68" s="52">
        <f>VLOOKUP($B68,Shock_dev!$A$1:$CI$300,MATCH(DATE(E$1,1,1),Shock_dev!$A$1:$CI$1,0),FALSE)</f>
        <v>2470.0379720000001</v>
      </c>
      <c r="F68" s="52">
        <f>VLOOKUP($B68,Shock_dev!$A$1:$CI$300,MATCH(DATE(F$1,1,1),Shock_dev!$A$1:$CI$1,0),FALSE)</f>
        <v>2569.4120650000004</v>
      </c>
      <c r="G68" s="52">
        <f>VLOOKUP($B68,Shock_dev!$A$1:$CI$300,MATCH(DATE(G$1,1,1),Shock_dev!$A$1:$CI$1,0),FALSE)</f>
        <v>2486.3293320000002</v>
      </c>
      <c r="H68" s="52">
        <f>VLOOKUP($B68,Shock_dev!$A$1:$CI$300,MATCH(DATE(H$1,1,1),Shock_dev!$A$1:$CI$1,0),FALSE)</f>
        <v>2697.2102000000004</v>
      </c>
      <c r="I68" s="52">
        <f>VLOOKUP($B68,Shock_dev!$A$1:$CI$300,MATCH(DATE(I$1,1,1),Shock_dev!$A$1:$CI$1,0),FALSE)</f>
        <v>2601.7508330000001</v>
      </c>
      <c r="J68" s="52">
        <f>VLOOKUP($B68,Shock_dev!$A$1:$CI$300,MATCH(DATE(J$1,1,1),Shock_dev!$A$1:$CI$1,0),FALSE)</f>
        <v>3022.6202990000002</v>
      </c>
      <c r="K68" s="52">
        <f>VLOOKUP($B68,Shock_dev!$A$1:$CI$300,MATCH(DATE(K$1,1,1),Shock_dev!$A$1:$CI$1,0),FALSE)</f>
        <v>2857.3312539999997</v>
      </c>
      <c r="L68" s="52">
        <f>VLOOKUP($B68,Shock_dev!$A$1:$CI$300,MATCH(DATE(L$1,1,1),Shock_dev!$A$1:$CI$1,0),FALSE)</f>
        <v>3040.555820999999</v>
      </c>
      <c r="M68" s="52">
        <f>VLOOKUP($B68,Shock_dev!$A$1:$CI$300,MATCH(DATE(M$1,1,1),Shock_dev!$A$1:$CI$1,0),FALSE)</f>
        <v>3862.4408190000004</v>
      </c>
      <c r="N68" s="52">
        <f>VLOOKUP($B68,Shock_dev!$A$1:$CI$300,MATCH(DATE(N$1,1,1),Shock_dev!$A$1:$CI$1,0),FALSE)</f>
        <v>3591.564871999999</v>
      </c>
      <c r="O68" s="52">
        <f>VLOOKUP($B68,Shock_dev!$A$1:$CI$300,MATCH(DATE(O$1,1,1),Shock_dev!$A$1:$CI$1,0),FALSE)</f>
        <v>3276.894902</v>
      </c>
      <c r="P68" s="52">
        <f>VLOOKUP($B68,Shock_dev!$A$1:$CI$300,MATCH(DATE(P$1,1,1),Shock_dev!$A$1:$CI$1,0),FALSE)</f>
        <v>3156.9581179999996</v>
      </c>
      <c r="Q68" s="52">
        <f>VLOOKUP($B68,Shock_dev!$A$1:$CI$300,MATCH(DATE(Q$1,1,1),Shock_dev!$A$1:$CI$1,0),FALSE)</f>
        <v>3315.8330279999991</v>
      </c>
      <c r="R68" s="52">
        <f>VLOOKUP($B68,Shock_dev!$A$1:$CI$300,MATCH(DATE(R$1,1,1),Shock_dev!$A$1:$CI$1,0),FALSE)</f>
        <v>2897.2851859999992</v>
      </c>
      <c r="S68" s="52">
        <f>VLOOKUP($B68,Shock_dev!$A$1:$CI$300,MATCH(DATE(S$1,1,1),Shock_dev!$A$1:$CI$1,0),FALSE)</f>
        <v>2971.2583400000003</v>
      </c>
      <c r="T68" s="52">
        <f>VLOOKUP($B68,Shock_dev!$A$1:$CI$300,MATCH(DATE(T$1,1,1),Shock_dev!$A$1:$CI$1,0),FALSE)</f>
        <v>3183.8748839999998</v>
      </c>
      <c r="U68" s="52">
        <f>VLOOKUP($B68,Shock_dev!$A$1:$CI$300,MATCH(DATE(U$1,1,1),Shock_dev!$A$1:$CI$1,0),FALSE)</f>
        <v>2958.3498530000006</v>
      </c>
      <c r="V68" s="52">
        <f>VLOOKUP($B68,Shock_dev!$A$1:$CI$300,MATCH(DATE(V$1,1,1),Shock_dev!$A$1:$CI$1,0),FALSE)</f>
        <v>3206.3906779999998</v>
      </c>
      <c r="W68" s="52">
        <f>VLOOKUP($B68,Shock_dev!$A$1:$CI$300,MATCH(DATE(W$1,1,1),Shock_dev!$A$1:$CI$1,0),FALSE)</f>
        <v>3320.2690360000006</v>
      </c>
      <c r="X68" s="52">
        <f>VLOOKUP($B68,Shock_dev!$A$1:$CI$300,MATCH(DATE(X$1,1,1),Shock_dev!$A$1:$CI$1,0),FALSE)</f>
        <v>3329.5211449999997</v>
      </c>
      <c r="Y68" s="52">
        <f>VLOOKUP($B68,Shock_dev!$A$1:$CI$300,MATCH(DATE(Y$1,1,1),Shock_dev!$A$1:$CI$1,0),FALSE)</f>
        <v>3509.5721240000003</v>
      </c>
      <c r="Z68" s="52">
        <f>VLOOKUP($B68,Shock_dev!$A$1:$CI$300,MATCH(DATE(Z$1,1,1),Shock_dev!$A$1:$CI$1,0),FALSE)</f>
        <v>3409.6841800000002</v>
      </c>
      <c r="AA68" s="52">
        <f>VLOOKUP($B68,Shock_dev!$A$1:$CI$300,MATCH(DATE(AA$1,1,1),Shock_dev!$A$1:$CI$1,0),FALSE)</f>
        <v>3584.3115690000004</v>
      </c>
      <c r="AB68" s="52">
        <f>VLOOKUP($B68,Shock_dev!$A$1:$CI$300,MATCH(DATE(AB$1,1,1),Shock_dev!$A$1:$CI$1,0),FALSE)</f>
        <v>3726.4452670000001</v>
      </c>
      <c r="AC68" s="52">
        <f>VLOOKUP($B68,Shock_dev!$A$1:$CI$300,MATCH(DATE(AC$1,1,1),Shock_dev!$A$1:$CI$1,0),FALSE)</f>
        <v>3867.5222000000003</v>
      </c>
      <c r="AD68" s="52">
        <f>VLOOKUP($B68,Shock_dev!$A$1:$CI$300,MATCH(DATE(AD$1,1,1),Shock_dev!$A$1:$CI$1,0),FALSE)</f>
        <v>3954.9406369999997</v>
      </c>
      <c r="AE68" s="52">
        <f>VLOOKUP($B68,Shock_dev!$A$1:$CI$300,MATCH(DATE(AE$1,1,1),Shock_dev!$A$1:$CI$1,0),FALSE)</f>
        <v>4103.7934799999994</v>
      </c>
      <c r="AF68" s="52">
        <f>VLOOKUP($B68,Shock_dev!$A$1:$CI$300,MATCH(DATE(AF$1,1,1),Shock_dev!$A$1:$CI$1,0),FALSE)</f>
        <v>4091.9349079999993</v>
      </c>
      <c r="AG68" s="52"/>
      <c r="AH68" s="65">
        <f t="shared" si="1"/>
        <v>2515.0814756</v>
      </c>
      <c r="AI68" s="65">
        <f t="shared" si="2"/>
        <v>2843.8936813999999</v>
      </c>
      <c r="AJ68" s="65">
        <f t="shared" si="3"/>
        <v>3440.7383477999988</v>
      </c>
      <c r="AK68" s="65">
        <f t="shared" si="4"/>
        <v>3043.4317881999996</v>
      </c>
      <c r="AL68" s="65">
        <f t="shared" si="5"/>
        <v>3430.6716108000001</v>
      </c>
      <c r="AM68" s="65">
        <f t="shared" si="6"/>
        <v>3948.9272983999995</v>
      </c>
      <c r="AN68" s="66"/>
      <c r="AO68" s="65">
        <f t="shared" si="7"/>
        <v>2679.4875784999999</v>
      </c>
      <c r="AP68" s="65">
        <f t="shared" si="8"/>
        <v>3242.0850679999994</v>
      </c>
      <c r="AQ68" s="65">
        <f t="shared" si="9"/>
        <v>3689.7994546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2.5438566999999921</v>
      </c>
      <c r="D69" s="52">
        <f>VLOOKUP($B69,Shock_dev!$A$1:$CI$300,MATCH(DATE(D$1,1,1),Shock_dev!$A$1:$CI$1,0),FALSE)</f>
        <v>2.7658918999999855</v>
      </c>
      <c r="E69" s="52">
        <f>VLOOKUP($B69,Shock_dev!$A$1:$CI$300,MATCH(DATE(E$1,1,1),Shock_dev!$A$1:$CI$1,0),FALSE)</f>
        <v>3.0121940999999879</v>
      </c>
      <c r="F69" s="52">
        <f>VLOOKUP($B69,Shock_dev!$A$1:$CI$300,MATCH(DATE(F$1,1,1),Shock_dev!$A$1:$CI$1,0),FALSE)</f>
        <v>3.1905146999999943</v>
      </c>
      <c r="G69" s="52">
        <f>VLOOKUP($B69,Shock_dev!$A$1:$CI$300,MATCH(DATE(G$1,1,1),Shock_dev!$A$1:$CI$1,0),FALSE)</f>
        <v>3.3102840999999898</v>
      </c>
      <c r="H69" s="52">
        <f>VLOOKUP($B69,Shock_dev!$A$1:$CI$300,MATCH(DATE(H$1,1,1),Shock_dev!$A$1:$CI$1,0),FALSE)</f>
        <v>3.4427683000000115</v>
      </c>
      <c r="I69" s="52">
        <f>VLOOKUP($B69,Shock_dev!$A$1:$CI$300,MATCH(DATE(I$1,1,1),Shock_dev!$A$1:$CI$1,0),FALSE)</f>
        <v>3.5616634000000147</v>
      </c>
      <c r="J69" s="52">
        <f>VLOOKUP($B69,Shock_dev!$A$1:$CI$300,MATCH(DATE(J$1,1,1),Shock_dev!$A$1:$CI$1,0),FALSE)</f>
        <v>3.7305025000000001</v>
      </c>
      <c r="K69" s="52">
        <f>VLOOKUP($B69,Shock_dev!$A$1:$CI$300,MATCH(DATE(K$1,1,1),Shock_dev!$A$1:$CI$1,0),FALSE)</f>
        <v>3.8839595999999972</v>
      </c>
      <c r="L69" s="52">
        <f>VLOOKUP($B69,Shock_dev!$A$1:$CI$300,MATCH(DATE(L$1,1,1),Shock_dev!$A$1:$CI$1,0),FALSE)</f>
        <v>4.0790519999999901</v>
      </c>
      <c r="M69" s="52">
        <f>VLOOKUP($B69,Shock_dev!$A$1:$CI$300,MATCH(DATE(M$1,1,1),Shock_dev!$A$1:$CI$1,0),FALSE)</f>
        <v>15.601750400000014</v>
      </c>
      <c r="N69" s="52">
        <f>VLOOKUP($B69,Shock_dev!$A$1:$CI$300,MATCH(DATE(N$1,1,1),Shock_dev!$A$1:$CI$1,0),FALSE)</f>
        <v>14.623554400000017</v>
      </c>
      <c r="O69" s="52">
        <f>VLOOKUP($B69,Shock_dev!$A$1:$CI$300,MATCH(DATE(O$1,1,1),Shock_dev!$A$1:$CI$1,0),FALSE)</f>
        <v>14.764639500000015</v>
      </c>
      <c r="P69" s="52">
        <f>VLOOKUP($B69,Shock_dev!$A$1:$CI$300,MATCH(DATE(P$1,1,1),Shock_dev!$A$1:$CI$1,0),FALSE)</f>
        <v>15.023740199999992</v>
      </c>
      <c r="Q69" s="52">
        <f>VLOOKUP($B69,Shock_dev!$A$1:$CI$300,MATCH(DATE(Q$1,1,1),Shock_dev!$A$1:$CI$1,0),FALSE)</f>
        <v>15.306231400000001</v>
      </c>
      <c r="R69" s="52">
        <f>VLOOKUP($B69,Shock_dev!$A$1:$CI$300,MATCH(DATE(R$1,1,1),Shock_dev!$A$1:$CI$1,0),FALSE)</f>
        <v>15.530782799999997</v>
      </c>
      <c r="S69" s="52">
        <f>VLOOKUP($B69,Shock_dev!$A$1:$CI$300,MATCH(DATE(S$1,1,1),Shock_dev!$A$1:$CI$1,0),FALSE)</f>
        <v>15.765517300000027</v>
      </c>
      <c r="T69" s="52">
        <f>VLOOKUP($B69,Shock_dev!$A$1:$CI$300,MATCH(DATE(T$1,1,1),Shock_dev!$A$1:$CI$1,0),FALSE)</f>
        <v>16.011851000000007</v>
      </c>
      <c r="U69" s="52">
        <f>VLOOKUP($B69,Shock_dev!$A$1:$CI$300,MATCH(DATE(U$1,1,1),Shock_dev!$A$1:$CI$1,0),FALSE)</f>
        <v>16.221102800000011</v>
      </c>
      <c r="V69" s="52">
        <f>VLOOKUP($B69,Shock_dev!$A$1:$CI$300,MATCH(DATE(V$1,1,1),Shock_dev!$A$1:$CI$1,0),FALSE)</f>
        <v>16.455152399999974</v>
      </c>
      <c r="W69" s="52">
        <f>VLOOKUP($B69,Shock_dev!$A$1:$CI$300,MATCH(DATE(W$1,1,1),Shock_dev!$A$1:$CI$1,0),FALSE)</f>
        <v>8.7837723000000096</v>
      </c>
      <c r="X69" s="52">
        <f>VLOOKUP($B69,Shock_dev!$A$1:$CI$300,MATCH(DATE(X$1,1,1),Shock_dev!$A$1:$CI$1,0),FALSE)</f>
        <v>9.7795231000000342</v>
      </c>
      <c r="Y69" s="52">
        <f>VLOOKUP($B69,Shock_dev!$A$1:$CI$300,MATCH(DATE(Y$1,1,1),Shock_dev!$A$1:$CI$1,0),FALSE)</f>
        <v>10.020648200000011</v>
      </c>
      <c r="Z69" s="52">
        <f>VLOOKUP($B69,Shock_dev!$A$1:$CI$300,MATCH(DATE(Z$1,1,1),Shock_dev!$A$1:$CI$1,0),FALSE)</f>
        <v>10.130327800000032</v>
      </c>
      <c r="AA69" s="52">
        <f>VLOOKUP($B69,Shock_dev!$A$1:$CI$300,MATCH(DATE(AA$1,1,1),Shock_dev!$A$1:$CI$1,0),FALSE)</f>
        <v>10.230358299999978</v>
      </c>
      <c r="AB69" s="52">
        <f>VLOOKUP($B69,Shock_dev!$A$1:$CI$300,MATCH(DATE(AB$1,1,1),Shock_dev!$A$1:$CI$1,0),FALSE)</f>
        <v>10.330440599999974</v>
      </c>
      <c r="AC69" s="52">
        <f>VLOOKUP($B69,Shock_dev!$A$1:$CI$300,MATCH(DATE(AC$1,1,1),Shock_dev!$A$1:$CI$1,0),FALSE)</f>
        <v>10.428926400000023</v>
      </c>
      <c r="AD69" s="52">
        <f>VLOOKUP($B69,Shock_dev!$A$1:$CI$300,MATCH(DATE(AD$1,1,1),Shock_dev!$A$1:$CI$1,0),FALSE)</f>
        <v>10.51886589999998</v>
      </c>
      <c r="AE69" s="52">
        <f>VLOOKUP($B69,Shock_dev!$A$1:$CI$300,MATCH(DATE(AE$1,1,1),Shock_dev!$A$1:$CI$1,0),FALSE)</f>
        <v>10.605693000000031</v>
      </c>
      <c r="AF69" s="52">
        <f>VLOOKUP($B69,Shock_dev!$A$1:$CI$300,MATCH(DATE(AF$1,1,1),Shock_dev!$A$1:$CI$1,0),FALSE)</f>
        <v>10.673934700000018</v>
      </c>
      <c r="AG69" s="52"/>
      <c r="AH69" s="65">
        <f t="shared" si="1"/>
        <v>2.9645482999999899</v>
      </c>
      <c r="AI69" s="65">
        <f t="shared" si="2"/>
        <v>3.7395891600000026</v>
      </c>
      <c r="AJ69" s="65">
        <f t="shared" si="3"/>
        <v>15.063983180000008</v>
      </c>
      <c r="AK69" s="65">
        <f t="shared" si="4"/>
        <v>15.996881260000004</v>
      </c>
      <c r="AL69" s="65">
        <f t="shared" si="5"/>
        <v>9.7889259400000128</v>
      </c>
      <c r="AM69" s="65">
        <f t="shared" si="6"/>
        <v>10.511572120000006</v>
      </c>
      <c r="AN69" s="66"/>
      <c r="AO69" s="65">
        <f t="shared" si="7"/>
        <v>3.3520687299999965</v>
      </c>
      <c r="AP69" s="65">
        <f t="shared" si="8"/>
        <v>15.530432220000005</v>
      </c>
      <c r="AQ69" s="65">
        <f t="shared" si="9"/>
        <v>10.150249030000008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283.11217000000033</v>
      </c>
      <c r="D70" s="52">
        <f>VLOOKUP($B70,Shock_dev!$A$1:$CI$300,MATCH(DATE(D$1,1,1),Shock_dev!$A$1:$CI$1,0),FALSE)</f>
        <v>385.8266999999978</v>
      </c>
      <c r="E70" s="52">
        <f>VLOOKUP($B70,Shock_dev!$A$1:$CI$300,MATCH(DATE(E$1,1,1),Shock_dev!$A$1:$CI$1,0),FALSE)</f>
        <v>451.56949000000168</v>
      </c>
      <c r="F70" s="52">
        <f>VLOOKUP($B70,Shock_dev!$A$1:$CI$300,MATCH(DATE(F$1,1,1),Shock_dev!$A$1:$CI$1,0),FALSE)</f>
        <v>488.92053000000305</v>
      </c>
      <c r="G70" s="52">
        <f>VLOOKUP($B70,Shock_dev!$A$1:$CI$300,MATCH(DATE(G$1,1,1),Shock_dev!$A$1:$CI$1,0),FALSE)</f>
        <v>498.5795799999978</v>
      </c>
      <c r="H70" s="52">
        <f>VLOOKUP($B70,Shock_dev!$A$1:$CI$300,MATCH(DATE(H$1,1,1),Shock_dev!$A$1:$CI$1,0),FALSE)</f>
        <v>502.68403000000399</v>
      </c>
      <c r="I70" s="52">
        <f>VLOOKUP($B70,Shock_dev!$A$1:$CI$300,MATCH(DATE(I$1,1,1),Shock_dev!$A$1:$CI$1,0),FALSE)</f>
        <v>488.28457000000344</v>
      </c>
      <c r="J70" s="52">
        <f>VLOOKUP($B70,Shock_dev!$A$1:$CI$300,MATCH(DATE(J$1,1,1),Shock_dev!$A$1:$CI$1,0),FALSE)</f>
        <v>481.77384999999776</v>
      </c>
      <c r="K70" s="52">
        <f>VLOOKUP($B70,Shock_dev!$A$1:$CI$300,MATCH(DATE(K$1,1,1),Shock_dev!$A$1:$CI$1,0),FALSE)</f>
        <v>458.78598000000056</v>
      </c>
      <c r="L70" s="52">
        <f>VLOOKUP($B70,Shock_dev!$A$1:$CI$300,MATCH(DATE(L$1,1,1),Shock_dev!$A$1:$CI$1,0),FALSE)</f>
        <v>446.11613999999827</v>
      </c>
      <c r="M70" s="52">
        <f>VLOOKUP($B70,Shock_dev!$A$1:$CI$300,MATCH(DATE(M$1,1,1),Shock_dev!$A$1:$CI$1,0),FALSE)</f>
        <v>446.84519999999611</v>
      </c>
      <c r="N70" s="52">
        <f>VLOOKUP($B70,Shock_dev!$A$1:$CI$300,MATCH(DATE(N$1,1,1),Shock_dev!$A$1:$CI$1,0),FALSE)</f>
        <v>427.35623000000487</v>
      </c>
      <c r="O70" s="52">
        <f>VLOOKUP($B70,Shock_dev!$A$1:$CI$300,MATCH(DATE(O$1,1,1),Shock_dev!$A$1:$CI$1,0),FALSE)</f>
        <v>399.00181000000157</v>
      </c>
      <c r="P70" s="52">
        <f>VLOOKUP($B70,Shock_dev!$A$1:$CI$300,MATCH(DATE(P$1,1,1),Shock_dev!$A$1:$CI$1,0),FALSE)</f>
        <v>372.3492499999993</v>
      </c>
      <c r="Q70" s="52">
        <f>VLOOKUP($B70,Shock_dev!$A$1:$CI$300,MATCH(DATE(Q$1,1,1),Shock_dev!$A$1:$CI$1,0),FALSE)</f>
        <v>357.93305999999575</v>
      </c>
      <c r="R70" s="52">
        <f>VLOOKUP($B70,Shock_dev!$A$1:$CI$300,MATCH(DATE(R$1,1,1),Shock_dev!$A$1:$CI$1,0),FALSE)</f>
        <v>330.34326999999757</v>
      </c>
      <c r="S70" s="52">
        <f>VLOOKUP($B70,Shock_dev!$A$1:$CI$300,MATCH(DATE(S$1,1,1),Shock_dev!$A$1:$CI$1,0),FALSE)</f>
        <v>317.57237999999779</v>
      </c>
      <c r="T70" s="52">
        <f>VLOOKUP($B70,Shock_dev!$A$1:$CI$300,MATCH(DATE(T$1,1,1),Shock_dev!$A$1:$CI$1,0),FALSE)</f>
        <v>314.90068999999494</v>
      </c>
      <c r="U70" s="52">
        <f>VLOOKUP($B70,Shock_dev!$A$1:$CI$300,MATCH(DATE(U$1,1,1),Shock_dev!$A$1:$CI$1,0),FALSE)</f>
        <v>305.96564000000944</v>
      </c>
      <c r="V70" s="52">
        <f>VLOOKUP($B70,Shock_dev!$A$1:$CI$300,MATCH(DATE(V$1,1,1),Shock_dev!$A$1:$CI$1,0),FALSE)</f>
        <v>315.02342999998655</v>
      </c>
      <c r="W70" s="52">
        <f>VLOOKUP($B70,Shock_dev!$A$1:$CI$300,MATCH(DATE(W$1,1,1),Shock_dev!$A$1:$CI$1,0),FALSE)</f>
        <v>322.14968000000226</v>
      </c>
      <c r="X70" s="52">
        <f>VLOOKUP($B70,Shock_dev!$A$1:$CI$300,MATCH(DATE(X$1,1,1),Shock_dev!$A$1:$CI$1,0),FALSE)</f>
        <v>330.03939000000537</v>
      </c>
      <c r="Y70" s="52">
        <f>VLOOKUP($B70,Shock_dev!$A$1:$CI$300,MATCH(DATE(Y$1,1,1),Shock_dev!$A$1:$CI$1,0),FALSE)</f>
        <v>352.77584000000206</v>
      </c>
      <c r="Z70" s="52">
        <f>VLOOKUP($B70,Shock_dev!$A$1:$CI$300,MATCH(DATE(Z$1,1,1),Shock_dev!$A$1:$CI$1,0),FALSE)</f>
        <v>361.09406999999192</v>
      </c>
      <c r="AA70" s="52">
        <f>VLOOKUP($B70,Shock_dev!$A$1:$CI$300,MATCH(DATE(AA$1,1,1),Shock_dev!$A$1:$CI$1,0),FALSE)</f>
        <v>371.64965000000666</v>
      </c>
      <c r="AB70" s="52">
        <f>VLOOKUP($B70,Shock_dev!$A$1:$CI$300,MATCH(DATE(AB$1,1,1),Shock_dev!$A$1:$CI$1,0),FALSE)</f>
        <v>381.96572999999626</v>
      </c>
      <c r="AC70" s="52">
        <f>VLOOKUP($B70,Shock_dev!$A$1:$CI$300,MATCH(DATE(AC$1,1,1),Shock_dev!$A$1:$CI$1,0),FALSE)</f>
        <v>391.89660999999614</v>
      </c>
      <c r="AD70" s="52">
        <f>VLOOKUP($B70,Shock_dev!$A$1:$CI$300,MATCH(DATE(AD$1,1,1),Shock_dev!$A$1:$CI$1,0),FALSE)</f>
        <v>399.75637000000279</v>
      </c>
      <c r="AE70" s="52">
        <f>VLOOKUP($B70,Shock_dev!$A$1:$CI$300,MATCH(DATE(AE$1,1,1),Shock_dev!$A$1:$CI$1,0),FALSE)</f>
        <v>408.21876999999222</v>
      </c>
      <c r="AF70" s="52">
        <f>VLOOKUP($B70,Shock_dev!$A$1:$CI$300,MATCH(DATE(AF$1,1,1),Shock_dev!$A$1:$CI$1,0),FALSE)</f>
        <v>411.89338999999745</v>
      </c>
      <c r="AG70" s="52"/>
      <c r="AH70" s="65">
        <f t="shared" si="1"/>
        <v>421.60169400000012</v>
      </c>
      <c r="AI70" s="65">
        <f t="shared" si="2"/>
        <v>475.52891400000078</v>
      </c>
      <c r="AJ70" s="65">
        <f t="shared" si="3"/>
        <v>400.6971099999995</v>
      </c>
      <c r="AK70" s="65">
        <f t="shared" si="4"/>
        <v>316.76108199999726</v>
      </c>
      <c r="AL70" s="65">
        <f t="shared" si="5"/>
        <v>347.54172600000163</v>
      </c>
      <c r="AM70" s="65">
        <f t="shared" si="6"/>
        <v>398.74617399999698</v>
      </c>
      <c r="AN70" s="66"/>
      <c r="AO70" s="65">
        <f t="shared" si="7"/>
        <v>448.56530400000042</v>
      </c>
      <c r="AP70" s="65">
        <f t="shared" si="8"/>
        <v>358.72909599999838</v>
      </c>
      <c r="AQ70" s="65">
        <f t="shared" si="9"/>
        <v>373.14394999999934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10940.443999999901</v>
      </c>
      <c r="D71" s="52">
        <f>VLOOKUP($B71,Shock_dev!$A$1:$CI$300,MATCH(DATE(D$1,1,1),Shock_dev!$A$1:$CI$1,0),FALSE)</f>
        <v>14958.583000000101</v>
      </c>
      <c r="E71" s="52">
        <f>VLOOKUP($B71,Shock_dev!$A$1:$CI$300,MATCH(DATE(E$1,1,1),Shock_dev!$A$1:$CI$1,0),FALSE)</f>
        <v>17794.591999999946</v>
      </c>
      <c r="F71" s="52">
        <f>VLOOKUP($B71,Shock_dev!$A$1:$CI$300,MATCH(DATE(F$1,1,1),Shock_dev!$A$1:$CI$1,0),FALSE)</f>
        <v>19890.09999999986</v>
      </c>
      <c r="G71" s="52">
        <f>VLOOKUP($B71,Shock_dev!$A$1:$CI$300,MATCH(DATE(G$1,1,1),Shock_dev!$A$1:$CI$1,0),FALSE)</f>
        <v>21249.638999999966</v>
      </c>
      <c r="H71" s="52">
        <f>VLOOKUP($B71,Shock_dev!$A$1:$CI$300,MATCH(DATE(H$1,1,1),Shock_dev!$A$1:$CI$1,0),FALSE)</f>
        <v>22686.255000000121</v>
      </c>
      <c r="I71" s="52">
        <f>VLOOKUP($B71,Shock_dev!$A$1:$CI$300,MATCH(DATE(I$1,1,1),Shock_dev!$A$1:$CI$1,0),FALSE)</f>
        <v>23586.001000000164</v>
      </c>
      <c r="J71" s="52">
        <f>VLOOKUP($B71,Shock_dev!$A$1:$CI$300,MATCH(DATE(J$1,1,1),Shock_dev!$A$1:$CI$1,0),FALSE)</f>
        <v>24934.675000000047</v>
      </c>
      <c r="K71" s="52">
        <f>VLOOKUP($B71,Shock_dev!$A$1:$CI$300,MATCH(DATE(K$1,1,1),Shock_dev!$A$1:$CI$1,0),FALSE)</f>
        <v>25683.514999999898</v>
      </c>
      <c r="L71" s="52">
        <f>VLOOKUP($B71,Shock_dev!$A$1:$CI$300,MATCH(DATE(L$1,1,1),Shock_dev!$A$1:$CI$1,0),FALSE)</f>
        <v>26874.44700000016</v>
      </c>
      <c r="M71" s="52">
        <f>VLOOKUP($B71,Shock_dev!$A$1:$CI$300,MATCH(DATE(M$1,1,1),Shock_dev!$A$1:$CI$1,0),FALSE)</f>
        <v>28572.256000000052</v>
      </c>
      <c r="N71" s="52">
        <f>VLOOKUP($B71,Shock_dev!$A$1:$CI$300,MATCH(DATE(N$1,1,1),Shock_dev!$A$1:$CI$1,0),FALSE)</f>
        <v>29408.553000000073</v>
      </c>
      <c r="O71" s="52">
        <f>VLOOKUP($B71,Shock_dev!$A$1:$CI$300,MATCH(DATE(O$1,1,1),Shock_dev!$A$1:$CI$1,0),FALSE)</f>
        <v>29864.491000000155</v>
      </c>
      <c r="P71" s="52">
        <f>VLOOKUP($B71,Shock_dev!$A$1:$CI$300,MATCH(DATE(P$1,1,1),Shock_dev!$A$1:$CI$1,0),FALSE)</f>
        <v>30341.956999999937</v>
      </c>
      <c r="Q71" s="52">
        <f>VLOOKUP($B71,Shock_dev!$A$1:$CI$300,MATCH(DATE(Q$1,1,1),Shock_dev!$A$1:$CI$1,0),FALSE)</f>
        <v>31224.784999999916</v>
      </c>
      <c r="R71" s="52">
        <f>VLOOKUP($B71,Shock_dev!$A$1:$CI$300,MATCH(DATE(R$1,1,1),Shock_dev!$A$1:$CI$1,0),FALSE)</f>
        <v>31471.064000000013</v>
      </c>
      <c r="S71" s="52">
        <f>VLOOKUP($B71,Shock_dev!$A$1:$CI$300,MATCH(DATE(S$1,1,1),Shock_dev!$A$1:$CI$1,0),FALSE)</f>
        <v>32208.807999999961</v>
      </c>
      <c r="T71" s="52">
        <f>VLOOKUP($B71,Shock_dev!$A$1:$CI$300,MATCH(DATE(T$1,1,1),Shock_dev!$A$1:$CI$1,0),FALSE)</f>
        <v>33223.005999999819</v>
      </c>
      <c r="U71" s="52">
        <f>VLOOKUP($B71,Shock_dev!$A$1:$CI$300,MATCH(DATE(U$1,1,1),Shock_dev!$A$1:$CI$1,0),FALSE)</f>
        <v>33865.40000000014</v>
      </c>
      <c r="V71" s="52">
        <f>VLOOKUP($B71,Shock_dev!$A$1:$CI$300,MATCH(DATE(V$1,1,1),Shock_dev!$A$1:$CI$1,0),FALSE)</f>
        <v>35128.334999999963</v>
      </c>
      <c r="W71" s="52">
        <f>VLOOKUP($B71,Shock_dev!$A$1:$CI$300,MATCH(DATE(W$1,1,1),Shock_dev!$A$1:$CI$1,0),FALSE)</f>
        <v>36215.493999999948</v>
      </c>
      <c r="X71" s="52">
        <f>VLOOKUP($B71,Shock_dev!$A$1:$CI$300,MATCH(DATE(X$1,1,1),Shock_dev!$A$1:$CI$1,0),FALSE)</f>
        <v>37265.404999999795</v>
      </c>
      <c r="Y71" s="52">
        <f>VLOOKUP($B71,Shock_dev!$A$1:$CI$300,MATCH(DATE(Y$1,1,1),Shock_dev!$A$1:$CI$1,0),FALSE)</f>
        <v>38868.799999999814</v>
      </c>
      <c r="Z71" s="52">
        <f>VLOOKUP($B71,Shock_dev!$A$1:$CI$300,MATCH(DATE(Z$1,1,1),Shock_dev!$A$1:$CI$1,0),FALSE)</f>
        <v>39840.606999999844</v>
      </c>
      <c r="AA71" s="52">
        <f>VLOOKUP($B71,Shock_dev!$A$1:$CI$300,MATCH(DATE(AA$1,1,1),Shock_dev!$A$1:$CI$1,0),FALSE)</f>
        <v>40884.707999999635</v>
      </c>
      <c r="AB71" s="52">
        <f>VLOOKUP($B71,Shock_dev!$A$1:$CI$300,MATCH(DATE(AB$1,1,1),Shock_dev!$A$1:$CI$1,0),FALSE)</f>
        <v>41902.622999999672</v>
      </c>
      <c r="AC71" s="52">
        <f>VLOOKUP($B71,Shock_dev!$A$1:$CI$300,MATCH(DATE(AC$1,1,1),Shock_dev!$A$1:$CI$1,0),FALSE)</f>
        <v>42891.318999999668</v>
      </c>
      <c r="AD71" s="52">
        <f>VLOOKUP($B71,Shock_dev!$A$1:$CI$300,MATCH(DATE(AD$1,1,1),Shock_dev!$A$1:$CI$1,0),FALSE)</f>
        <v>43785.195999999996</v>
      </c>
      <c r="AE71" s="52">
        <f>VLOOKUP($B71,Shock_dev!$A$1:$CI$300,MATCH(DATE(AE$1,1,1),Shock_dev!$A$1:$CI$1,0),FALSE)</f>
        <v>44692.598000000231</v>
      </c>
      <c r="AF71" s="52">
        <f>VLOOKUP($B71,Shock_dev!$A$1:$CI$300,MATCH(DATE(AF$1,1,1),Shock_dev!$A$1:$CI$1,0),FALSE)</f>
        <v>45395.456999999937</v>
      </c>
      <c r="AG71" s="52"/>
      <c r="AH71" s="65">
        <f t="shared" si="1"/>
        <v>16966.671599999954</v>
      </c>
      <c r="AI71" s="65">
        <f t="shared" si="2"/>
        <v>24752.978600000079</v>
      </c>
      <c r="AJ71" s="65">
        <f t="shared" si="3"/>
        <v>29882.408400000026</v>
      </c>
      <c r="AK71" s="65">
        <f t="shared" si="4"/>
        <v>33179.322599999978</v>
      </c>
      <c r="AL71" s="65">
        <f t="shared" si="5"/>
        <v>38615.002799999806</v>
      </c>
      <c r="AM71" s="65">
        <f t="shared" si="6"/>
        <v>43733.438599999899</v>
      </c>
      <c r="AN71" s="66"/>
      <c r="AO71" s="65">
        <f t="shared" si="7"/>
        <v>20859.825100000016</v>
      </c>
      <c r="AP71" s="65">
        <f t="shared" si="8"/>
        <v>31530.8655</v>
      </c>
      <c r="AQ71" s="65">
        <f t="shared" si="9"/>
        <v>41174.220699999853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4372.7940699999963</v>
      </c>
      <c r="D72" s="52">
        <f>VLOOKUP($B72,Shock_dev!$A$1:$CI$300,MATCH(DATE(D$1,1,1),Shock_dev!$A$1:$CI$1,0),FALSE)</f>
        <v>5432.3139900000024</v>
      </c>
      <c r="E72" s="52">
        <f>VLOOKUP($B72,Shock_dev!$A$1:$CI$300,MATCH(DATE(E$1,1,1),Shock_dev!$A$1:$CI$1,0),FALSE)</f>
        <v>6493.2219399999958</v>
      </c>
      <c r="F72" s="52">
        <f>VLOOKUP($B72,Shock_dev!$A$1:$CI$300,MATCH(DATE(F$1,1,1),Shock_dev!$A$1:$CI$1,0),FALSE)</f>
        <v>7559.5715500000006</v>
      </c>
      <c r="G72" s="52">
        <f>VLOOKUP($B72,Shock_dev!$A$1:$CI$300,MATCH(DATE(G$1,1,1),Shock_dev!$A$1:$CI$1,0),FALSE)</f>
        <v>8621.4054600000018</v>
      </c>
      <c r="H72" s="52">
        <f>VLOOKUP($B72,Shock_dev!$A$1:$CI$300,MATCH(DATE(H$1,1,1),Shock_dev!$A$1:$CI$1,0),FALSE)</f>
        <v>9704.6655899999969</v>
      </c>
      <c r="I72" s="52">
        <f>VLOOKUP($B72,Shock_dev!$A$1:$CI$300,MATCH(DATE(I$1,1,1),Shock_dev!$A$1:$CI$1,0),FALSE)</f>
        <v>10776.229670000001</v>
      </c>
      <c r="J72" s="52">
        <f>VLOOKUP($B72,Shock_dev!$A$1:$CI$300,MATCH(DATE(J$1,1,1),Shock_dev!$A$1:$CI$1,0),FALSE)</f>
        <v>11876.011720000002</v>
      </c>
      <c r="K72" s="52">
        <f>VLOOKUP($B72,Shock_dev!$A$1:$CI$300,MATCH(DATE(K$1,1,1),Shock_dev!$A$1:$CI$1,0),FALSE)</f>
        <v>12948.914199999999</v>
      </c>
      <c r="L72" s="52">
        <f>VLOOKUP($B72,Shock_dev!$A$1:$CI$300,MATCH(DATE(L$1,1,1),Shock_dev!$A$1:$CI$1,0),FALSE)</f>
        <v>14040.703739999997</v>
      </c>
      <c r="M72" s="52">
        <f>VLOOKUP($B72,Shock_dev!$A$1:$CI$300,MATCH(DATE(M$1,1,1),Shock_dev!$A$1:$CI$1,0),FALSE)</f>
        <v>15151.899880000004</v>
      </c>
      <c r="N72" s="52">
        <f>VLOOKUP($B72,Shock_dev!$A$1:$CI$300,MATCH(DATE(N$1,1,1),Shock_dev!$A$1:$CI$1,0),FALSE)</f>
        <v>16213.548310000006</v>
      </c>
      <c r="O72" s="52">
        <f>VLOOKUP($B72,Shock_dev!$A$1:$CI$300,MATCH(DATE(O$1,1,1),Shock_dev!$A$1:$CI$1,0),FALSE)</f>
        <v>17248.960820000008</v>
      </c>
      <c r="P72" s="52">
        <f>VLOOKUP($B72,Shock_dev!$A$1:$CI$300,MATCH(DATE(P$1,1,1),Shock_dev!$A$1:$CI$1,0),FALSE)</f>
        <v>18276.619739999995</v>
      </c>
      <c r="Q72" s="52">
        <f>VLOOKUP($B72,Shock_dev!$A$1:$CI$300,MATCH(DATE(Q$1,1,1),Shock_dev!$A$1:$CI$1,0),FALSE)</f>
        <v>19311.376779999999</v>
      </c>
      <c r="R72" s="52">
        <f>VLOOKUP($B72,Shock_dev!$A$1:$CI$300,MATCH(DATE(R$1,1,1),Shock_dev!$A$1:$CI$1,0),FALSE)</f>
        <v>20297.884200000008</v>
      </c>
      <c r="S72" s="52">
        <f>VLOOKUP($B72,Shock_dev!$A$1:$CI$300,MATCH(DATE(S$1,1,1),Shock_dev!$A$1:$CI$1,0),FALSE)</f>
        <v>21294.157070000001</v>
      </c>
      <c r="T72" s="52">
        <f>VLOOKUP($B72,Shock_dev!$A$1:$CI$300,MATCH(DATE(T$1,1,1),Shock_dev!$A$1:$CI$1,0),FALSE)</f>
        <v>22287.24151</v>
      </c>
      <c r="U72" s="52">
        <f>VLOOKUP($B72,Shock_dev!$A$1:$CI$300,MATCH(DATE(U$1,1,1),Shock_dev!$A$1:$CI$1,0),FALSE)</f>
        <v>23240.235819999994</v>
      </c>
      <c r="V72" s="52">
        <f>VLOOKUP($B72,Shock_dev!$A$1:$CI$300,MATCH(DATE(V$1,1,1),Shock_dev!$A$1:$CI$1,0),FALSE)</f>
        <v>24206.123420000004</v>
      </c>
      <c r="W72" s="52">
        <f>VLOOKUP($B72,Shock_dev!$A$1:$CI$300,MATCH(DATE(W$1,1,1),Shock_dev!$A$1:$CI$1,0),FALSE)</f>
        <v>25144.521339999999</v>
      </c>
      <c r="X72" s="52">
        <f>VLOOKUP($B72,Shock_dev!$A$1:$CI$300,MATCH(DATE(X$1,1,1),Shock_dev!$A$1:$CI$1,0),FALSE)</f>
        <v>26059.584749999995</v>
      </c>
      <c r="Y72" s="52">
        <f>VLOOKUP($B72,Shock_dev!$A$1:$CI$300,MATCH(DATE(Y$1,1,1),Shock_dev!$A$1:$CI$1,0),FALSE)</f>
        <v>26980.517490000006</v>
      </c>
      <c r="Z72" s="52">
        <f>VLOOKUP($B72,Shock_dev!$A$1:$CI$300,MATCH(DATE(Z$1,1,1),Shock_dev!$A$1:$CI$1,0),FALSE)</f>
        <v>27852.159939999998</v>
      </c>
      <c r="AA72" s="52">
        <f>VLOOKUP($B72,Shock_dev!$A$1:$CI$300,MATCH(DATE(AA$1,1,1),Shock_dev!$A$1:$CI$1,0),FALSE)</f>
        <v>28712.714200000002</v>
      </c>
      <c r="AB72" s="52">
        <f>VLOOKUP($B72,Shock_dev!$A$1:$CI$300,MATCH(DATE(AB$1,1,1),Shock_dev!$A$1:$CI$1,0),FALSE)</f>
        <v>29554.461600000002</v>
      </c>
      <c r="AC72" s="52">
        <f>VLOOKUP($B72,Shock_dev!$A$1:$CI$300,MATCH(DATE(AC$1,1,1),Shock_dev!$A$1:$CI$1,0),FALSE)</f>
        <v>30377.816930000001</v>
      </c>
      <c r="AD72" s="52">
        <f>VLOOKUP($B72,Shock_dev!$A$1:$CI$300,MATCH(DATE(AD$1,1,1),Shock_dev!$A$1:$CI$1,0),FALSE)</f>
        <v>31179.816000000006</v>
      </c>
      <c r="AE72" s="52">
        <f>VLOOKUP($B72,Shock_dev!$A$1:$CI$300,MATCH(DATE(AE$1,1,1),Shock_dev!$A$1:$CI$1,0),FALSE)</f>
        <v>31967.781809999993</v>
      </c>
      <c r="AF72" s="52">
        <f>VLOOKUP($B72,Shock_dev!$A$1:$CI$300,MATCH(DATE(AF$1,1,1),Shock_dev!$A$1:$CI$1,0),FALSE)</f>
        <v>32729.384850000002</v>
      </c>
      <c r="AG72" s="52"/>
      <c r="AH72" s="65">
        <f t="shared" si="1"/>
        <v>6495.8614019999995</v>
      </c>
      <c r="AI72" s="65">
        <f t="shared" si="2"/>
        <v>11869.304983999999</v>
      </c>
      <c r="AJ72" s="65">
        <f t="shared" si="3"/>
        <v>17240.481106000003</v>
      </c>
      <c r="AK72" s="65">
        <f t="shared" si="4"/>
        <v>22265.128404000003</v>
      </c>
      <c r="AL72" s="65">
        <f t="shared" si="5"/>
        <v>26949.899543999996</v>
      </c>
      <c r="AM72" s="65">
        <f t="shared" si="6"/>
        <v>31161.852237999999</v>
      </c>
      <c r="AN72" s="66"/>
      <c r="AO72" s="65">
        <f t="shared" si="7"/>
        <v>9182.5831929999986</v>
      </c>
      <c r="AP72" s="65">
        <f t="shared" si="8"/>
        <v>19752.804755000005</v>
      </c>
      <c r="AQ72" s="65">
        <f t="shared" si="9"/>
        <v>29055.875890999996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11691.062689600001</v>
      </c>
      <c r="D77" s="52">
        <f t="shared" ref="D77:AF77" si="12">SUM(D60:D69)</f>
        <v>10197.2634891</v>
      </c>
      <c r="E77" s="52">
        <f t="shared" si="12"/>
        <v>10428.812806099999</v>
      </c>
      <c r="F77" s="52">
        <f t="shared" si="12"/>
        <v>10714.411866800001</v>
      </c>
      <c r="G77" s="52">
        <f t="shared" si="12"/>
        <v>10619.392630000002</v>
      </c>
      <c r="H77" s="52">
        <f t="shared" si="12"/>
        <v>11299.1538095</v>
      </c>
      <c r="I77" s="52">
        <f t="shared" si="12"/>
        <v>11060.6834736</v>
      </c>
      <c r="J77" s="52">
        <f t="shared" si="12"/>
        <v>11990.439114499999</v>
      </c>
      <c r="K77" s="52">
        <f t="shared" si="12"/>
        <v>11544.574556</v>
      </c>
      <c r="L77" s="52">
        <f t="shared" si="12"/>
        <v>12267.642898100001</v>
      </c>
      <c r="M77" s="52">
        <f t="shared" si="12"/>
        <v>13743.7726613</v>
      </c>
      <c r="N77" s="52">
        <f t="shared" si="12"/>
        <v>12949.904836099997</v>
      </c>
      <c r="O77" s="52">
        <f t="shared" si="12"/>
        <v>12366.8264277</v>
      </c>
      <c r="P77" s="52">
        <f t="shared" si="12"/>
        <v>12154.481991999999</v>
      </c>
      <c r="Q77" s="52">
        <f t="shared" si="12"/>
        <v>12618.053640799999</v>
      </c>
      <c r="R77" s="52">
        <f t="shared" si="12"/>
        <v>11677.294446400001</v>
      </c>
      <c r="S77" s="52">
        <f t="shared" si="12"/>
        <v>12030.796638700001</v>
      </c>
      <c r="T77" s="52">
        <f t="shared" si="12"/>
        <v>12479.0431828</v>
      </c>
      <c r="U77" s="52">
        <f t="shared" si="12"/>
        <v>12048.071814400004</v>
      </c>
      <c r="V77" s="52">
        <f t="shared" si="12"/>
        <v>12988.1596524</v>
      </c>
      <c r="W77" s="52">
        <f t="shared" si="12"/>
        <v>13103.588634499998</v>
      </c>
      <c r="X77" s="52">
        <f t="shared" si="12"/>
        <v>13317.872700599999</v>
      </c>
      <c r="Y77" s="52">
        <f t="shared" si="12"/>
        <v>14338.109189100001</v>
      </c>
      <c r="Z77" s="52">
        <f t="shared" si="12"/>
        <v>14058.399837199999</v>
      </c>
      <c r="AA77" s="52">
        <f t="shared" si="12"/>
        <v>14423.3645836</v>
      </c>
      <c r="AB77" s="52">
        <f t="shared" si="12"/>
        <v>14731.067328300001</v>
      </c>
      <c r="AC77" s="52">
        <f t="shared" si="12"/>
        <v>15033.809489699997</v>
      </c>
      <c r="AD77" s="52">
        <f t="shared" si="12"/>
        <v>15224.468556599999</v>
      </c>
      <c r="AE77" s="52">
        <f t="shared" si="12"/>
        <v>15538.439433399997</v>
      </c>
      <c r="AF77" s="52">
        <f t="shared" si="12"/>
        <v>15523.3257177</v>
      </c>
      <c r="AG77" s="67"/>
      <c r="AH77" s="65">
        <f>AVERAGE(C77:G77)</f>
        <v>10730.18869632</v>
      </c>
      <c r="AI77" s="65">
        <f>AVERAGE(H77:L77)</f>
        <v>11632.49877034</v>
      </c>
      <c r="AJ77" s="65">
        <f>AVERAGE(M77:Q77)</f>
        <v>12766.607911579998</v>
      </c>
      <c r="AK77" s="65">
        <f>AVERAGE(R77:V77)</f>
        <v>12244.67314694</v>
      </c>
      <c r="AL77" s="65">
        <f>AVERAGE(W77:AA77)</f>
        <v>13848.266989</v>
      </c>
      <c r="AM77" s="65">
        <f>AVERAGE(AB77:AF77)</f>
        <v>15210.222105139997</v>
      </c>
      <c r="AN77" s="66"/>
      <c r="AO77" s="65">
        <f>AVERAGE(AH77:AI77)</f>
        <v>11181.343733329999</v>
      </c>
      <c r="AP77" s="65">
        <f>AVERAGE(AJ77:AK77)</f>
        <v>12505.640529259999</v>
      </c>
      <c r="AQ77" s="65">
        <f>AVERAGE(AL77:AM77)</f>
        <v>14529.244547069999</v>
      </c>
    </row>
    <row r="78" spans="1:43" s="9" customFormat="1" x14ac:dyDescent="0.25">
      <c r="A78" s="13" t="s">
        <v>399</v>
      </c>
      <c r="B78" s="13"/>
      <c r="C78" s="52">
        <f>SUM(C70:C71)</f>
        <v>11223.556169999902</v>
      </c>
      <c r="D78" s="52">
        <f t="shared" ref="D78:AF78" si="13">SUM(D70:D71)</f>
        <v>15344.409700000098</v>
      </c>
      <c r="E78" s="52">
        <f t="shared" si="13"/>
        <v>18246.161489999948</v>
      </c>
      <c r="F78" s="52">
        <f t="shared" si="13"/>
        <v>20379.020529999863</v>
      </c>
      <c r="G78" s="52">
        <f t="shared" si="13"/>
        <v>21748.218579999964</v>
      </c>
      <c r="H78" s="52">
        <f t="shared" si="13"/>
        <v>23188.939030000125</v>
      </c>
      <c r="I78" s="52">
        <f t="shared" si="13"/>
        <v>24074.285570000167</v>
      </c>
      <c r="J78" s="52">
        <f t="shared" si="13"/>
        <v>25416.448850000044</v>
      </c>
      <c r="K78" s="52">
        <f t="shared" si="13"/>
        <v>26142.300979999898</v>
      </c>
      <c r="L78" s="52">
        <f t="shared" si="13"/>
        <v>27320.563140000158</v>
      </c>
      <c r="M78" s="52">
        <f t="shared" si="13"/>
        <v>29019.101200000048</v>
      </c>
      <c r="N78" s="52">
        <f t="shared" si="13"/>
        <v>29835.909230000078</v>
      </c>
      <c r="O78" s="52">
        <f t="shared" si="13"/>
        <v>30263.492810000156</v>
      </c>
      <c r="P78" s="52">
        <f t="shared" si="13"/>
        <v>30714.306249999936</v>
      </c>
      <c r="Q78" s="52">
        <f t="shared" si="13"/>
        <v>31582.718059999912</v>
      </c>
      <c r="R78" s="52">
        <f t="shared" si="13"/>
        <v>31801.407270000011</v>
      </c>
      <c r="S78" s="52">
        <f t="shared" si="13"/>
        <v>32526.380379999959</v>
      </c>
      <c r="T78" s="52">
        <f t="shared" si="13"/>
        <v>33537.906689999814</v>
      </c>
      <c r="U78" s="52">
        <f t="shared" si="13"/>
        <v>34171.365640000149</v>
      </c>
      <c r="V78" s="52">
        <f t="shared" si="13"/>
        <v>35443.358429999949</v>
      </c>
      <c r="W78" s="52">
        <f t="shared" si="13"/>
        <v>36537.64367999995</v>
      </c>
      <c r="X78" s="52">
        <f t="shared" si="13"/>
        <v>37595.4443899998</v>
      </c>
      <c r="Y78" s="52">
        <f t="shared" si="13"/>
        <v>39221.575839999816</v>
      </c>
      <c r="Z78" s="52">
        <f t="shared" si="13"/>
        <v>40201.701069999835</v>
      </c>
      <c r="AA78" s="52">
        <f t="shared" si="13"/>
        <v>41256.357649999642</v>
      </c>
      <c r="AB78" s="52">
        <f t="shared" si="13"/>
        <v>42284.588729999668</v>
      </c>
      <c r="AC78" s="52">
        <f t="shared" si="13"/>
        <v>43283.215609999665</v>
      </c>
      <c r="AD78" s="52">
        <f t="shared" si="13"/>
        <v>44184.952369999999</v>
      </c>
      <c r="AE78" s="52">
        <f t="shared" si="13"/>
        <v>45100.816770000223</v>
      </c>
      <c r="AF78" s="52">
        <f t="shared" si="13"/>
        <v>45807.350389999934</v>
      </c>
      <c r="AG78" s="67"/>
      <c r="AH78" s="65">
        <f>AVERAGE(C78:G78)</f>
        <v>17388.273293999955</v>
      </c>
      <c r="AI78" s="65">
        <f>AVERAGE(H78:L78)</f>
        <v>25228.507514000077</v>
      </c>
      <c r="AJ78" s="65">
        <f>AVERAGE(M78:Q78)</f>
        <v>30283.105510000023</v>
      </c>
      <c r="AK78" s="65">
        <f>AVERAGE(R78:V78)</f>
        <v>33496.083681999975</v>
      </c>
      <c r="AL78" s="65">
        <f>AVERAGE(W78:AA78)</f>
        <v>38962.544525999809</v>
      </c>
      <c r="AM78" s="65">
        <f>AVERAGE(AB78:AF78)</f>
        <v>44132.184773999892</v>
      </c>
      <c r="AN78" s="66"/>
      <c r="AO78" s="65">
        <f>AVERAGE(AH78:AI78)</f>
        <v>21308.390404000016</v>
      </c>
      <c r="AP78" s="65">
        <f>AVERAGE(AJ78:AK78)</f>
        <v>31889.594595999999</v>
      </c>
      <c r="AQ78" s="65">
        <f>AVERAGE(AL78:AM78)</f>
        <v>41547.36464999985</v>
      </c>
    </row>
    <row r="79" spans="1:43" s="9" customFormat="1" x14ac:dyDescent="0.25">
      <c r="A79" s="13" t="s">
        <v>421</v>
      </c>
      <c r="B79" s="13"/>
      <c r="C79" s="52">
        <f>SUM(C53:C58)</f>
        <v>1854.895168</v>
      </c>
      <c r="D79" s="52">
        <f t="shared" ref="D79:AF79" si="14">SUM(D53:D58)</f>
        <v>2195.1526979999762</v>
      </c>
      <c r="E79" s="52">
        <f t="shared" si="14"/>
        <v>2403.6799030000066</v>
      </c>
      <c r="F79" s="52">
        <f t="shared" si="14"/>
        <v>2526.8210740000095</v>
      </c>
      <c r="G79" s="52">
        <f t="shared" si="14"/>
        <v>2531.2157150000003</v>
      </c>
      <c r="H79" s="52">
        <f t="shared" si="14"/>
        <v>2577.0217500000026</v>
      </c>
      <c r="I79" s="52">
        <f t="shared" si="14"/>
        <v>2500.0185059999967</v>
      </c>
      <c r="J79" s="52">
        <f t="shared" si="14"/>
        <v>2530.2812699999986</v>
      </c>
      <c r="K79" s="52">
        <f t="shared" si="14"/>
        <v>2414.6029240000234</v>
      </c>
      <c r="L79" s="52">
        <f t="shared" si="14"/>
        <v>2415.8981890000168</v>
      </c>
      <c r="M79" s="52">
        <f t="shared" si="14"/>
        <v>2505.4677230000216</v>
      </c>
      <c r="N79" s="52">
        <f t="shared" si="14"/>
        <v>2393.4406350000008</v>
      </c>
      <c r="O79" s="52">
        <f t="shared" si="14"/>
        <v>2250.3786520000085</v>
      </c>
      <c r="P79" s="52">
        <f t="shared" si="14"/>
        <v>2146.4096659999786</v>
      </c>
      <c r="Q79" s="52">
        <f t="shared" si="14"/>
        <v>2136.9472890000216</v>
      </c>
      <c r="R79" s="52">
        <f t="shared" si="14"/>
        <v>1988.5208599999878</v>
      </c>
      <c r="S79" s="52">
        <f t="shared" si="14"/>
        <v>1979.733655</v>
      </c>
      <c r="T79" s="52">
        <f t="shared" si="14"/>
        <v>2017.7154689999934</v>
      </c>
      <c r="U79" s="52">
        <f t="shared" si="14"/>
        <v>1973.8683030000038</v>
      </c>
      <c r="V79" s="52">
        <f t="shared" si="14"/>
        <v>2081.4728099999775</v>
      </c>
      <c r="W79" s="52">
        <f t="shared" si="14"/>
        <v>2133.6386370000091</v>
      </c>
      <c r="X79" s="52">
        <f t="shared" si="14"/>
        <v>2190.3000720000173</v>
      </c>
      <c r="Y79" s="52">
        <f t="shared" si="14"/>
        <v>2371.0750909999879</v>
      </c>
      <c r="Z79" s="52">
        <f t="shared" si="14"/>
        <v>2398.6238529999955</v>
      </c>
      <c r="AA79" s="52">
        <f t="shared" si="14"/>
        <v>2470.2335650000014</v>
      </c>
      <c r="AB79" s="52">
        <f t="shared" si="14"/>
        <v>2539.8360589999947</v>
      </c>
      <c r="AC79" s="52">
        <f t="shared" si="14"/>
        <v>2606.9980539999979</v>
      </c>
      <c r="AD79" s="52">
        <f t="shared" si="14"/>
        <v>2658.587342999982</v>
      </c>
      <c r="AE79" s="52">
        <f t="shared" si="14"/>
        <v>2719.8313729999918</v>
      </c>
      <c r="AF79" s="52">
        <f t="shared" si="14"/>
        <v>2741.8679559999809</v>
      </c>
      <c r="AG79" s="67"/>
      <c r="AH79" s="65">
        <f t="shared" si="1"/>
        <v>2302.3529115999986</v>
      </c>
      <c r="AI79" s="65">
        <f t="shared" si="2"/>
        <v>2487.5645278000075</v>
      </c>
      <c r="AJ79" s="65">
        <f t="shared" si="3"/>
        <v>2286.5287930000063</v>
      </c>
      <c r="AK79" s="65">
        <f t="shared" si="4"/>
        <v>2008.2622193999923</v>
      </c>
      <c r="AL79" s="65">
        <f t="shared" si="5"/>
        <v>2312.7742436000021</v>
      </c>
      <c r="AM79" s="65">
        <f t="shared" si="6"/>
        <v>2653.4241569999895</v>
      </c>
      <c r="AN79" s="66"/>
      <c r="AO79" s="65">
        <f t="shared" si="7"/>
        <v>2394.9587197000028</v>
      </c>
      <c r="AP79" s="65">
        <f t="shared" si="8"/>
        <v>2147.3955061999995</v>
      </c>
      <c r="AQ79" s="65">
        <f t="shared" si="9"/>
        <v>2483.0992002999956</v>
      </c>
    </row>
    <row r="80" spans="1:43" s="9" customFormat="1" x14ac:dyDescent="0.25">
      <c r="A80" s="13" t="s">
        <v>423</v>
      </c>
      <c r="B80" s="13"/>
      <c r="C80" s="52">
        <f>C59</f>
        <v>677.75798999999824</v>
      </c>
      <c r="D80" s="52">
        <f t="shared" ref="D80:AF80" si="15">D59</f>
        <v>961.65957999999227</v>
      </c>
      <c r="E80" s="52">
        <f t="shared" si="15"/>
        <v>1172.2153799999942</v>
      </c>
      <c r="F80" s="52">
        <f t="shared" si="15"/>
        <v>1339.6639999999898</v>
      </c>
      <c r="G80" s="52">
        <f t="shared" si="15"/>
        <v>1475.9691000000021</v>
      </c>
      <c r="H80" s="52">
        <f t="shared" si="15"/>
        <v>1619.9858999999997</v>
      </c>
      <c r="I80" s="52">
        <f t="shared" si="15"/>
        <v>1754.7733000000007</v>
      </c>
      <c r="J80" s="52">
        <f t="shared" si="15"/>
        <v>1916.4722000000038</v>
      </c>
      <c r="K80" s="52">
        <f t="shared" si="15"/>
        <v>2067.2678000000014</v>
      </c>
      <c r="L80" s="52">
        <f t="shared" si="15"/>
        <v>2240.5213999999978</v>
      </c>
      <c r="M80" s="52">
        <f t="shared" si="15"/>
        <v>2445.0028999999922</v>
      </c>
      <c r="N80" s="52">
        <f t="shared" si="15"/>
        <v>2622.6275999999925</v>
      </c>
      <c r="O80" s="52">
        <f t="shared" si="15"/>
        <v>2779.6833000000042</v>
      </c>
      <c r="P80" s="52">
        <f t="shared" si="15"/>
        <v>2934.6325999999972</v>
      </c>
      <c r="Q80" s="52">
        <f t="shared" si="15"/>
        <v>3106.9562000000005</v>
      </c>
      <c r="R80" s="52">
        <f t="shared" si="15"/>
        <v>3255.4934000000067</v>
      </c>
      <c r="S80" s="52">
        <f t="shared" si="15"/>
        <v>3417.8257999999914</v>
      </c>
      <c r="T80" s="52">
        <f t="shared" si="15"/>
        <v>3592.2718000000023</v>
      </c>
      <c r="U80" s="52">
        <f t="shared" si="15"/>
        <v>3749.4560999999958</v>
      </c>
      <c r="V80" s="52">
        <f t="shared" si="15"/>
        <v>3924.3622000000032</v>
      </c>
      <c r="W80" s="52">
        <f t="shared" si="15"/>
        <v>4090.5059999999939</v>
      </c>
      <c r="X80" s="52">
        <f t="shared" si="15"/>
        <v>4247.4263999999966</v>
      </c>
      <c r="Y80" s="52">
        <f t="shared" si="15"/>
        <v>4420.4802999999811</v>
      </c>
      <c r="Z80" s="52">
        <f t="shared" si="15"/>
        <v>4565.1674999999959</v>
      </c>
      <c r="AA80" s="52">
        <f t="shared" si="15"/>
        <v>4701.6466000000073</v>
      </c>
      <c r="AB80" s="52">
        <f t="shared" si="15"/>
        <v>4830.7374999999884</v>
      </c>
      <c r="AC80" s="52">
        <f t="shared" si="15"/>
        <v>4952.6056000000099</v>
      </c>
      <c r="AD80" s="52">
        <f t="shared" si="15"/>
        <v>5064.6000000000058</v>
      </c>
      <c r="AE80" s="52">
        <f t="shared" si="15"/>
        <v>5170.9271000000008</v>
      </c>
      <c r="AF80" s="52">
        <f t="shared" si="15"/>
        <v>5263.3003000000026</v>
      </c>
      <c r="AG80" s="67"/>
      <c r="AH80" s="65">
        <f t="shared" si="1"/>
        <v>1125.4532099999954</v>
      </c>
      <c r="AI80" s="65">
        <f t="shared" si="2"/>
        <v>1919.8041200000007</v>
      </c>
      <c r="AJ80" s="65">
        <f t="shared" si="3"/>
        <v>2777.7805199999975</v>
      </c>
      <c r="AK80" s="65">
        <f t="shared" si="4"/>
        <v>3587.88186</v>
      </c>
      <c r="AL80" s="65">
        <f t="shared" si="5"/>
        <v>4405.0453599999946</v>
      </c>
      <c r="AM80" s="65">
        <f t="shared" si="6"/>
        <v>5056.4341000000013</v>
      </c>
      <c r="AN80" s="66"/>
      <c r="AO80" s="65">
        <f t="shared" si="7"/>
        <v>1522.6286649999979</v>
      </c>
      <c r="AP80" s="65">
        <f t="shared" si="8"/>
        <v>3182.831189999999</v>
      </c>
      <c r="AQ80" s="65">
        <f t="shared" si="9"/>
        <v>4730.7397299999975</v>
      </c>
    </row>
    <row r="81" spans="1:43" s="9" customFormat="1" x14ac:dyDescent="0.25">
      <c r="A81" s="13" t="s">
        <v>426</v>
      </c>
      <c r="B81" s="13"/>
      <c r="C81" s="52">
        <f>C72</f>
        <v>4372.7940699999963</v>
      </c>
      <c r="D81" s="52">
        <f t="shared" ref="D81:AF81" si="16">D72</f>
        <v>5432.3139900000024</v>
      </c>
      <c r="E81" s="52">
        <f t="shared" si="16"/>
        <v>6493.2219399999958</v>
      </c>
      <c r="F81" s="52">
        <f t="shared" si="16"/>
        <v>7559.5715500000006</v>
      </c>
      <c r="G81" s="52">
        <f t="shared" si="16"/>
        <v>8621.4054600000018</v>
      </c>
      <c r="H81" s="52">
        <f t="shared" si="16"/>
        <v>9704.6655899999969</v>
      </c>
      <c r="I81" s="52">
        <f t="shared" si="16"/>
        <v>10776.229670000001</v>
      </c>
      <c r="J81" s="52">
        <f t="shared" si="16"/>
        <v>11876.011720000002</v>
      </c>
      <c r="K81" s="52">
        <f t="shared" si="16"/>
        <v>12948.914199999999</v>
      </c>
      <c r="L81" s="52">
        <f t="shared" si="16"/>
        <v>14040.703739999997</v>
      </c>
      <c r="M81" s="52">
        <f t="shared" si="16"/>
        <v>15151.899880000004</v>
      </c>
      <c r="N81" s="52">
        <f t="shared" si="16"/>
        <v>16213.548310000006</v>
      </c>
      <c r="O81" s="52">
        <f t="shared" si="16"/>
        <v>17248.960820000008</v>
      </c>
      <c r="P81" s="52">
        <f t="shared" si="16"/>
        <v>18276.619739999995</v>
      </c>
      <c r="Q81" s="52">
        <f t="shared" si="16"/>
        <v>19311.376779999999</v>
      </c>
      <c r="R81" s="52">
        <f t="shared" si="16"/>
        <v>20297.884200000008</v>
      </c>
      <c r="S81" s="52">
        <f t="shared" si="16"/>
        <v>21294.157070000001</v>
      </c>
      <c r="T81" s="52">
        <f t="shared" si="16"/>
        <v>22287.24151</v>
      </c>
      <c r="U81" s="52">
        <f t="shared" si="16"/>
        <v>23240.235819999994</v>
      </c>
      <c r="V81" s="52">
        <f t="shared" si="16"/>
        <v>24206.123420000004</v>
      </c>
      <c r="W81" s="52">
        <f t="shared" si="16"/>
        <v>25144.521339999999</v>
      </c>
      <c r="X81" s="52">
        <f t="shared" si="16"/>
        <v>26059.584749999995</v>
      </c>
      <c r="Y81" s="52">
        <f t="shared" si="16"/>
        <v>26980.517490000006</v>
      </c>
      <c r="Z81" s="52">
        <f t="shared" si="16"/>
        <v>27852.159939999998</v>
      </c>
      <c r="AA81" s="52">
        <f t="shared" si="16"/>
        <v>28712.714200000002</v>
      </c>
      <c r="AB81" s="52">
        <f t="shared" si="16"/>
        <v>29554.461600000002</v>
      </c>
      <c r="AC81" s="52">
        <f t="shared" si="16"/>
        <v>30377.816930000001</v>
      </c>
      <c r="AD81" s="52">
        <f t="shared" si="16"/>
        <v>31179.816000000006</v>
      </c>
      <c r="AE81" s="52">
        <f t="shared" si="16"/>
        <v>31967.781809999993</v>
      </c>
      <c r="AF81" s="52">
        <f t="shared" si="16"/>
        <v>32729.384850000002</v>
      </c>
      <c r="AG81" s="67"/>
      <c r="AH81" s="65">
        <f>AVERAGE(C81:G81)</f>
        <v>6495.8614019999995</v>
      </c>
      <c r="AI81" s="65">
        <f>AVERAGE(H81:L81)</f>
        <v>11869.304983999999</v>
      </c>
      <c r="AJ81" s="65">
        <f>AVERAGE(M81:Q81)</f>
        <v>17240.481106000003</v>
      </c>
      <c r="AK81" s="65">
        <f>AVERAGE(R81:V81)</f>
        <v>22265.128404000003</v>
      </c>
      <c r="AL81" s="65">
        <f>AVERAGE(W81:AA81)</f>
        <v>26949.899543999996</v>
      </c>
      <c r="AM81" s="65">
        <f>AVERAGE(AB81:AF81)</f>
        <v>31161.852237999999</v>
      </c>
      <c r="AN81" s="66"/>
      <c r="AO81" s="65">
        <f>AVERAGE(AH81:AI81)</f>
        <v>9182.5831929999986</v>
      </c>
      <c r="AP81" s="65">
        <f>AVERAGE(AJ81:AK81)</f>
        <v>19752.804755000005</v>
      </c>
      <c r="AQ81" s="65">
        <f>AVERAGE(AL81:AM81)</f>
        <v>29055.875890999996</v>
      </c>
    </row>
    <row r="82" spans="1:43" s="9" customFormat="1" x14ac:dyDescent="0.25">
      <c r="A82" s="13" t="s">
        <v>425</v>
      </c>
      <c r="B82" s="13"/>
      <c r="C82" s="52">
        <f>SUM(C51:C52)</f>
        <v>297.45962699999927</v>
      </c>
      <c r="D82" s="52">
        <f t="shared" ref="D82:AF82" si="17">SUM(D51:D52)</f>
        <v>376.06893600000421</v>
      </c>
      <c r="E82" s="52">
        <f t="shared" si="17"/>
        <v>422.43767700000262</v>
      </c>
      <c r="F82" s="52">
        <f t="shared" si="17"/>
        <v>448.57011400000465</v>
      </c>
      <c r="G82" s="52">
        <f t="shared" si="17"/>
        <v>451.49677400000019</v>
      </c>
      <c r="H82" s="52">
        <f t="shared" si="17"/>
        <v>458.94629200000054</v>
      </c>
      <c r="I82" s="52">
        <f t="shared" si="17"/>
        <v>446.36320299999716</v>
      </c>
      <c r="J82" s="52">
        <f t="shared" si="17"/>
        <v>450.62084599999798</v>
      </c>
      <c r="K82" s="52">
        <f t="shared" si="17"/>
        <v>432.17166700000143</v>
      </c>
      <c r="L82" s="52">
        <f t="shared" si="17"/>
        <v>431.67188899999564</v>
      </c>
      <c r="M82" s="52">
        <f t="shared" si="17"/>
        <v>447.28683800000181</v>
      </c>
      <c r="N82" s="52">
        <f t="shared" si="17"/>
        <v>431.03588099999797</v>
      </c>
      <c r="O82" s="52">
        <f t="shared" si="17"/>
        <v>406.60886899999696</v>
      </c>
      <c r="P82" s="52">
        <f t="shared" si="17"/>
        <v>386.74052000000029</v>
      </c>
      <c r="Q82" s="52">
        <f t="shared" si="17"/>
        <v>382.27498700000433</v>
      </c>
      <c r="R82" s="52">
        <f t="shared" si="17"/>
        <v>355.57522100000278</v>
      </c>
      <c r="S82" s="52">
        <f t="shared" si="17"/>
        <v>349.97810399999344</v>
      </c>
      <c r="T82" s="52">
        <f t="shared" si="17"/>
        <v>353.34834799999408</v>
      </c>
      <c r="U82" s="52">
        <f t="shared" si="17"/>
        <v>343.82989699999507</v>
      </c>
      <c r="V82" s="52">
        <f t="shared" si="17"/>
        <v>358.35401699999329</v>
      </c>
      <c r="W82" s="52">
        <f t="shared" si="17"/>
        <v>365.27805099999841</v>
      </c>
      <c r="X82" s="52">
        <f t="shared" si="17"/>
        <v>372.41221500000393</v>
      </c>
      <c r="Y82" s="52">
        <f t="shared" si="17"/>
        <v>399.87165000000368</v>
      </c>
      <c r="Z82" s="52">
        <f t="shared" si="17"/>
        <v>403.59857400000237</v>
      </c>
      <c r="AA82" s="52">
        <f t="shared" si="17"/>
        <v>412.94807000000492</v>
      </c>
      <c r="AB82" s="52">
        <f t="shared" si="17"/>
        <v>422.11493499999597</v>
      </c>
      <c r="AC82" s="52">
        <f t="shared" si="17"/>
        <v>430.98529500000222</v>
      </c>
      <c r="AD82" s="52">
        <f t="shared" si="17"/>
        <v>437.36304199999904</v>
      </c>
      <c r="AE82" s="52">
        <f t="shared" si="17"/>
        <v>445.26454700000068</v>
      </c>
      <c r="AF82" s="52">
        <f t="shared" si="17"/>
        <v>446.83986899999763</v>
      </c>
      <c r="AG82" s="67"/>
      <c r="AH82" s="65">
        <f>AVERAGE(C82:G82)</f>
        <v>399.20662560000221</v>
      </c>
      <c r="AI82" s="65">
        <f>AVERAGE(H82:L82)</f>
        <v>443.95477939999853</v>
      </c>
      <c r="AJ82" s="65">
        <f>AVERAGE(M82:Q82)</f>
        <v>410.78941900000029</v>
      </c>
      <c r="AK82" s="65">
        <f>AVERAGE(R82:V82)</f>
        <v>352.21711739999574</v>
      </c>
      <c r="AL82" s="65">
        <f>AVERAGE(W82:AA82)</f>
        <v>390.82171200000266</v>
      </c>
      <c r="AM82" s="65">
        <f>AVERAGE(AB82:AF82)</f>
        <v>436.5135375999991</v>
      </c>
      <c r="AN82" s="66"/>
      <c r="AO82" s="65">
        <f>AVERAGE(AH82:AI82)</f>
        <v>421.58070250000037</v>
      </c>
      <c r="AP82" s="65">
        <f>AVERAGE(AJ82:AK82)</f>
        <v>381.50326819999805</v>
      </c>
      <c r="AQ82" s="65">
        <f>AVERAGE(AL82:AM82)</f>
        <v>413.66762480000091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3099.596689</v>
      </c>
      <c r="D87" s="52">
        <f t="shared" ref="D87:AF92" si="21">D60</f>
        <v>2773.1195390000003</v>
      </c>
      <c r="E87" s="52">
        <f t="shared" si="21"/>
        <v>2776.2842840000003</v>
      </c>
      <c r="F87" s="52">
        <f t="shared" si="21"/>
        <v>2813.8418959999999</v>
      </c>
      <c r="G87" s="52">
        <f t="shared" si="21"/>
        <v>2415.4119369999999</v>
      </c>
      <c r="H87" s="52">
        <f t="shared" si="21"/>
        <v>2667.6520129999999</v>
      </c>
      <c r="I87" s="52">
        <f t="shared" si="21"/>
        <v>2682.5901539999995</v>
      </c>
      <c r="J87" s="52">
        <f t="shared" si="21"/>
        <v>2712.4951649999994</v>
      </c>
      <c r="K87" s="52">
        <f t="shared" si="21"/>
        <v>2745.4272389999996</v>
      </c>
      <c r="L87" s="52">
        <f t="shared" si="21"/>
        <v>2741.1789020000015</v>
      </c>
      <c r="M87" s="52">
        <f t="shared" si="21"/>
        <v>2422.7716119999986</v>
      </c>
      <c r="N87" s="52">
        <f t="shared" si="21"/>
        <v>2502.1207539999996</v>
      </c>
      <c r="O87" s="52">
        <f t="shared" si="21"/>
        <v>2548.0707149999998</v>
      </c>
      <c r="P87" s="52">
        <f t="shared" si="21"/>
        <v>2592.1283390000008</v>
      </c>
      <c r="Q87" s="52">
        <f t="shared" si="21"/>
        <v>2556.6530160000002</v>
      </c>
      <c r="R87" s="52">
        <f t="shared" si="21"/>
        <v>2452.4591820000005</v>
      </c>
      <c r="S87" s="52">
        <f t="shared" si="21"/>
        <v>2513.4615670000003</v>
      </c>
      <c r="T87" s="52">
        <f t="shared" si="21"/>
        <v>2557.4404869999998</v>
      </c>
      <c r="U87" s="52">
        <f t="shared" si="21"/>
        <v>2595.8205799999996</v>
      </c>
      <c r="V87" s="52">
        <f t="shared" si="21"/>
        <v>2764.4726869999995</v>
      </c>
      <c r="W87" s="52">
        <f t="shared" si="21"/>
        <v>2638.1205709999995</v>
      </c>
      <c r="X87" s="52">
        <f t="shared" si="21"/>
        <v>2679.9212859999989</v>
      </c>
      <c r="Y87" s="52">
        <f t="shared" si="21"/>
        <v>2707.0592260000012</v>
      </c>
      <c r="Z87" s="52">
        <f t="shared" si="21"/>
        <v>2727.7402839999995</v>
      </c>
      <c r="AA87" s="52">
        <f t="shared" si="21"/>
        <v>2745.0455099999999</v>
      </c>
      <c r="AB87" s="52">
        <f t="shared" si="21"/>
        <v>2759.6629350000003</v>
      </c>
      <c r="AC87" s="52">
        <f t="shared" si="21"/>
        <v>2771.8474699999988</v>
      </c>
      <c r="AD87" s="52">
        <f t="shared" si="21"/>
        <v>2781.9251199999999</v>
      </c>
      <c r="AE87" s="52">
        <f t="shared" si="21"/>
        <v>2790.3527599999998</v>
      </c>
      <c r="AF87" s="52">
        <f t="shared" si="21"/>
        <v>2796.8604500000001</v>
      </c>
      <c r="AH87" s="65">
        <f t="shared" ref="AH87:AH93" si="22">AVERAGE(C87:G87)</f>
        <v>2775.6508690000001</v>
      </c>
      <c r="AI87" s="65">
        <f t="shared" ref="AI87:AI93" si="23">AVERAGE(H87:L87)</f>
        <v>2709.8686945999998</v>
      </c>
      <c r="AJ87" s="65">
        <f t="shared" ref="AJ87:AJ93" si="24">AVERAGE(M87:Q87)</f>
        <v>2524.3488871999998</v>
      </c>
      <c r="AK87" s="65">
        <f t="shared" ref="AK87:AK93" si="25">AVERAGE(R87:V87)</f>
        <v>2576.7309006</v>
      </c>
      <c r="AL87" s="65">
        <f t="shared" ref="AL87:AL93" si="26">AVERAGE(W87:AA87)</f>
        <v>2699.5773753999997</v>
      </c>
      <c r="AM87" s="65">
        <f t="shared" ref="AM87:AM93" si="27">AVERAGE(AB87:AF87)</f>
        <v>2780.129747</v>
      </c>
      <c r="AN87" s="66"/>
      <c r="AO87" s="65">
        <f t="shared" ref="AO87:AO93" si="28">AVERAGE(AH87:AI87)</f>
        <v>2742.7597817999999</v>
      </c>
      <c r="AP87" s="65">
        <f t="shared" ref="AP87:AP93" si="29">AVERAGE(AJ87:AK87)</f>
        <v>2550.5398938999997</v>
      </c>
      <c r="AQ87" s="65">
        <f t="shared" ref="AQ87:AQ93" si="30">AVERAGE(AL87:AM87)</f>
        <v>2739.8535611999996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776.06840030000012</v>
      </c>
      <c r="D88" s="52">
        <f t="shared" ref="D88:R88" si="31">D61</f>
        <v>669.6184452</v>
      </c>
      <c r="E88" s="52">
        <f t="shared" si="31"/>
        <v>667.11346829999991</v>
      </c>
      <c r="F88" s="52">
        <f t="shared" si="31"/>
        <v>675.74077130000001</v>
      </c>
      <c r="G88" s="52">
        <f t="shared" si="31"/>
        <v>683.25198060000002</v>
      </c>
      <c r="H88" s="52">
        <f t="shared" si="31"/>
        <v>688.94133329999988</v>
      </c>
      <c r="I88" s="52">
        <f t="shared" si="31"/>
        <v>599.0341095</v>
      </c>
      <c r="J88" s="52">
        <f t="shared" si="31"/>
        <v>610.51565890000006</v>
      </c>
      <c r="K88" s="52">
        <f t="shared" si="31"/>
        <v>482.71882840000001</v>
      </c>
      <c r="L88" s="52">
        <f t="shared" si="31"/>
        <v>495.20245520000003</v>
      </c>
      <c r="M88" s="52">
        <f t="shared" si="31"/>
        <v>1778.9233985999999</v>
      </c>
      <c r="N88" s="52">
        <f t="shared" si="31"/>
        <v>1379.1368758000001</v>
      </c>
      <c r="O88" s="52">
        <f t="shared" si="31"/>
        <v>1396.9484753000002</v>
      </c>
      <c r="P88" s="52">
        <f t="shared" si="31"/>
        <v>1408.4603373999998</v>
      </c>
      <c r="Q88" s="52">
        <f t="shared" si="31"/>
        <v>1416.6410995000001</v>
      </c>
      <c r="R88" s="52">
        <f t="shared" si="31"/>
        <v>1422.5155887000001</v>
      </c>
      <c r="S88" s="52">
        <f t="shared" si="21"/>
        <v>1566.9850992000001</v>
      </c>
      <c r="T88" s="52">
        <f t="shared" si="21"/>
        <v>1557.4990011</v>
      </c>
      <c r="U88" s="52">
        <f t="shared" si="21"/>
        <v>1559.6583350000001</v>
      </c>
      <c r="V88" s="52">
        <f t="shared" si="21"/>
        <v>1562.4533062</v>
      </c>
      <c r="W88" s="52">
        <f t="shared" si="21"/>
        <v>1564.5681537</v>
      </c>
      <c r="X88" s="52">
        <f t="shared" si="21"/>
        <v>1713.6023591000001</v>
      </c>
      <c r="Y88" s="52">
        <f t="shared" si="21"/>
        <v>1701.0677857999999</v>
      </c>
      <c r="Z88" s="52">
        <f t="shared" si="21"/>
        <v>1701.2773296</v>
      </c>
      <c r="AA88" s="52">
        <f t="shared" si="21"/>
        <v>1702.4067977999998</v>
      </c>
      <c r="AB88" s="52">
        <f t="shared" si="21"/>
        <v>1703.1382819999999</v>
      </c>
      <c r="AC88" s="52">
        <f t="shared" si="21"/>
        <v>1703.4279801000002</v>
      </c>
      <c r="AD88" s="52">
        <f t="shared" si="21"/>
        <v>1703.3087870000002</v>
      </c>
      <c r="AE88" s="52">
        <f t="shared" si="21"/>
        <v>1702.9337169</v>
      </c>
      <c r="AF88" s="52">
        <f t="shared" si="21"/>
        <v>1702.333989</v>
      </c>
      <c r="AH88" s="65">
        <f t="shared" si="22"/>
        <v>694.35861313999999</v>
      </c>
      <c r="AI88" s="65">
        <f t="shared" si="23"/>
        <v>575.28247706000002</v>
      </c>
      <c r="AJ88" s="65">
        <f t="shared" si="24"/>
        <v>1476.0220373200002</v>
      </c>
      <c r="AK88" s="65">
        <f t="shared" si="25"/>
        <v>1533.8222660400002</v>
      </c>
      <c r="AL88" s="65">
        <f t="shared" si="26"/>
        <v>1676.5844852000002</v>
      </c>
      <c r="AM88" s="65">
        <f t="shared" si="27"/>
        <v>1703.0285510000001</v>
      </c>
      <c r="AN88" s="66"/>
      <c r="AO88" s="65">
        <f t="shared" si="28"/>
        <v>634.8205451</v>
      </c>
      <c r="AP88" s="65">
        <f t="shared" si="29"/>
        <v>1504.9221516800003</v>
      </c>
      <c r="AQ88" s="65">
        <f t="shared" si="30"/>
        <v>1689.8065181000002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812.75253480000003</v>
      </c>
      <c r="D89" s="52">
        <f t="shared" si="21"/>
        <v>694.91061500000001</v>
      </c>
      <c r="E89" s="52">
        <f t="shared" si="21"/>
        <v>688.15476940000008</v>
      </c>
      <c r="F89" s="52">
        <f t="shared" si="21"/>
        <v>692.35371110000006</v>
      </c>
      <c r="G89" s="52">
        <f t="shared" si="21"/>
        <v>762.09717410000007</v>
      </c>
      <c r="H89" s="52">
        <f t="shared" si="21"/>
        <v>753.83802680000008</v>
      </c>
      <c r="I89" s="52">
        <f t="shared" si="21"/>
        <v>742.79909360000011</v>
      </c>
      <c r="J89" s="52">
        <f t="shared" si="21"/>
        <v>736.66937159999998</v>
      </c>
      <c r="K89" s="52">
        <f t="shared" si="21"/>
        <v>719.09707330000003</v>
      </c>
      <c r="L89" s="52">
        <f t="shared" si="21"/>
        <v>735.41819580000003</v>
      </c>
      <c r="M89" s="52">
        <f t="shared" si="21"/>
        <v>988.88757999999984</v>
      </c>
      <c r="N89" s="52">
        <f t="shared" si="21"/>
        <v>925.26314479999996</v>
      </c>
      <c r="O89" s="52">
        <f t="shared" si="21"/>
        <v>906.43017930000008</v>
      </c>
      <c r="P89" s="52">
        <f t="shared" si="21"/>
        <v>887.22733889999995</v>
      </c>
      <c r="Q89" s="52">
        <f t="shared" si="21"/>
        <v>867.11882150000008</v>
      </c>
      <c r="R89" s="52">
        <f t="shared" si="21"/>
        <v>845.8711267000001</v>
      </c>
      <c r="S89" s="52">
        <f t="shared" si="21"/>
        <v>834.48085709999998</v>
      </c>
      <c r="T89" s="52">
        <f t="shared" si="21"/>
        <v>813.57390190000012</v>
      </c>
      <c r="U89" s="52">
        <f t="shared" si="21"/>
        <v>795.02836130000014</v>
      </c>
      <c r="V89" s="52">
        <f t="shared" si="21"/>
        <v>828.3908768</v>
      </c>
      <c r="W89" s="52">
        <f t="shared" si="21"/>
        <v>808.84267420000015</v>
      </c>
      <c r="X89" s="52">
        <f t="shared" si="21"/>
        <v>806.24500979999993</v>
      </c>
      <c r="Y89" s="52">
        <f t="shared" si="21"/>
        <v>795.09174089999999</v>
      </c>
      <c r="Z89" s="52">
        <f t="shared" si="21"/>
        <v>786.48250830000006</v>
      </c>
      <c r="AA89" s="52">
        <f t="shared" si="21"/>
        <v>779.40040110000007</v>
      </c>
      <c r="AB89" s="52">
        <f t="shared" si="21"/>
        <v>773.51278779999996</v>
      </c>
      <c r="AC89" s="52">
        <f t="shared" si="21"/>
        <v>768.72722069999998</v>
      </c>
      <c r="AD89" s="52">
        <f t="shared" si="21"/>
        <v>764.72785839999995</v>
      </c>
      <c r="AE89" s="52">
        <f t="shared" si="21"/>
        <v>761.48949670000002</v>
      </c>
      <c r="AF89" s="52">
        <f t="shared" si="21"/>
        <v>758.79812140000001</v>
      </c>
      <c r="AH89" s="65">
        <f t="shared" si="22"/>
        <v>730.05376088000014</v>
      </c>
      <c r="AI89" s="65">
        <f t="shared" si="23"/>
        <v>737.56435222000005</v>
      </c>
      <c r="AJ89" s="65">
        <f t="shared" si="24"/>
        <v>914.98541289999991</v>
      </c>
      <c r="AK89" s="65">
        <f t="shared" si="25"/>
        <v>823.46902476000014</v>
      </c>
      <c r="AL89" s="65">
        <f t="shared" si="26"/>
        <v>795.21246686000006</v>
      </c>
      <c r="AM89" s="65">
        <f t="shared" si="27"/>
        <v>765.451097</v>
      </c>
      <c r="AN89" s="66"/>
      <c r="AO89" s="65">
        <f t="shared" si="28"/>
        <v>733.80905655000015</v>
      </c>
      <c r="AP89" s="65">
        <f t="shared" si="29"/>
        <v>869.22721883000008</v>
      </c>
      <c r="AQ89" s="65">
        <f t="shared" si="30"/>
        <v>780.33178193000003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1805.8711389999999</v>
      </c>
      <c r="D90" s="52">
        <f t="shared" si="21"/>
        <v>1615.1040720000003</v>
      </c>
      <c r="E90" s="52">
        <f t="shared" si="21"/>
        <v>1629.4750719999997</v>
      </c>
      <c r="F90" s="52">
        <f t="shared" si="21"/>
        <v>1664.4817590000002</v>
      </c>
      <c r="G90" s="52">
        <f t="shared" si="21"/>
        <v>1779.2658790000003</v>
      </c>
      <c r="H90" s="52">
        <f t="shared" si="21"/>
        <v>1819.117465</v>
      </c>
      <c r="I90" s="52">
        <f t="shared" si="21"/>
        <v>1852.6630369999998</v>
      </c>
      <c r="J90" s="52">
        <f t="shared" si="21"/>
        <v>1886.1849569999999</v>
      </c>
      <c r="K90" s="52">
        <f t="shared" si="21"/>
        <v>1872.3040289999999</v>
      </c>
      <c r="L90" s="52">
        <f t="shared" si="21"/>
        <v>2113.5676049999997</v>
      </c>
      <c r="M90" s="52">
        <f t="shared" si="21"/>
        <v>1448.2086120000004</v>
      </c>
      <c r="N90" s="52">
        <f t="shared" si="21"/>
        <v>1516.1252850000001</v>
      </c>
      <c r="O90" s="52">
        <f t="shared" si="21"/>
        <v>1530.2392340000001</v>
      </c>
      <c r="P90" s="52">
        <f t="shared" si="21"/>
        <v>1538.4532800000002</v>
      </c>
      <c r="Q90" s="52">
        <f t="shared" si="21"/>
        <v>1728.7997089999999</v>
      </c>
      <c r="R90" s="52">
        <f t="shared" si="21"/>
        <v>1720.9661679999999</v>
      </c>
      <c r="S90" s="52">
        <f t="shared" si="21"/>
        <v>1729.9663770000002</v>
      </c>
      <c r="T90" s="52">
        <f t="shared" si="21"/>
        <v>1740.9681099999998</v>
      </c>
      <c r="U90" s="52">
        <f t="shared" si="21"/>
        <v>1751.7135490000005</v>
      </c>
      <c r="V90" s="52">
        <f t="shared" si="21"/>
        <v>1993.9889119999998</v>
      </c>
      <c r="W90" s="52">
        <f t="shared" si="21"/>
        <v>1949.2673509999995</v>
      </c>
      <c r="X90" s="52">
        <f t="shared" si="21"/>
        <v>1961.3358410000001</v>
      </c>
      <c r="Y90" s="52">
        <f t="shared" si="21"/>
        <v>1972.6509890000002</v>
      </c>
      <c r="Z90" s="52">
        <f t="shared" si="21"/>
        <v>1982.8206300000002</v>
      </c>
      <c r="AA90" s="52">
        <f t="shared" si="21"/>
        <v>1992.4279750000001</v>
      </c>
      <c r="AB90" s="52">
        <f t="shared" si="21"/>
        <v>2001.6226830000005</v>
      </c>
      <c r="AC90" s="52">
        <f t="shared" si="21"/>
        <v>2010.4472350000005</v>
      </c>
      <c r="AD90" s="52">
        <f t="shared" si="21"/>
        <v>2019.0288560000004</v>
      </c>
      <c r="AE90" s="52">
        <f t="shared" si="21"/>
        <v>2027.3736009999998</v>
      </c>
      <c r="AF90" s="52">
        <f t="shared" si="21"/>
        <v>2035.5425030000001</v>
      </c>
      <c r="AH90" s="65">
        <f t="shared" si="22"/>
        <v>1698.8395842000002</v>
      </c>
      <c r="AI90" s="65">
        <f t="shared" si="23"/>
        <v>1908.7674185999997</v>
      </c>
      <c r="AJ90" s="65">
        <f t="shared" si="24"/>
        <v>1552.3652240000001</v>
      </c>
      <c r="AK90" s="65">
        <f t="shared" si="25"/>
        <v>1787.5206231999996</v>
      </c>
      <c r="AL90" s="65">
        <f t="shared" si="26"/>
        <v>1971.7005572000003</v>
      </c>
      <c r="AM90" s="65">
        <f t="shared" si="27"/>
        <v>2018.8029756000003</v>
      </c>
      <c r="AN90" s="66"/>
      <c r="AO90" s="65">
        <f t="shared" si="28"/>
        <v>1803.8035014</v>
      </c>
      <c r="AP90" s="65">
        <f t="shared" si="29"/>
        <v>1669.9429235999999</v>
      </c>
      <c r="AQ90" s="65">
        <f t="shared" si="30"/>
        <v>1995.2517664000002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449.27183000000014</v>
      </c>
      <c r="D91" s="52">
        <f t="shared" si="21"/>
        <v>410.1093420000002</v>
      </c>
      <c r="E91" s="52">
        <f t="shared" si="21"/>
        <v>396.41619800000012</v>
      </c>
      <c r="F91" s="52">
        <f t="shared" si="21"/>
        <v>387.17447700000002</v>
      </c>
      <c r="G91" s="52">
        <f t="shared" si="21"/>
        <v>560.97341499999993</v>
      </c>
      <c r="H91" s="52">
        <f t="shared" si="21"/>
        <v>573.84638200000018</v>
      </c>
      <c r="I91" s="52">
        <f t="shared" si="21"/>
        <v>556.13683700000001</v>
      </c>
      <c r="J91" s="52">
        <f t="shared" si="21"/>
        <v>564.346</v>
      </c>
      <c r="K91" s="52">
        <f t="shared" si="21"/>
        <v>562.05130400000007</v>
      </c>
      <c r="L91" s="52">
        <f t="shared" si="21"/>
        <v>521.29050800000005</v>
      </c>
      <c r="M91" s="52">
        <f t="shared" si="21"/>
        <v>818.89877999999999</v>
      </c>
      <c r="N91" s="52">
        <f t="shared" si="21"/>
        <v>739.09760400000005</v>
      </c>
      <c r="O91" s="52">
        <f t="shared" si="21"/>
        <v>738.49467300000015</v>
      </c>
      <c r="P91" s="52">
        <f t="shared" si="21"/>
        <v>736.05146800000011</v>
      </c>
      <c r="Q91" s="52">
        <f t="shared" si="21"/>
        <v>788.23394899999994</v>
      </c>
      <c r="R91" s="52">
        <f t="shared" si="21"/>
        <v>779.69852399999991</v>
      </c>
      <c r="S91" s="52">
        <f t="shared" si="21"/>
        <v>806.34913700000016</v>
      </c>
      <c r="T91" s="52">
        <f t="shared" si="21"/>
        <v>800.41324900000018</v>
      </c>
      <c r="U91" s="52">
        <f t="shared" si="21"/>
        <v>796.75735099999974</v>
      </c>
      <c r="V91" s="52">
        <f t="shared" si="21"/>
        <v>1087.5994170000004</v>
      </c>
      <c r="W91" s="52">
        <f t="shared" si="21"/>
        <v>1057.3335009999996</v>
      </c>
      <c r="X91" s="52">
        <f t="shared" si="21"/>
        <v>1084.9831989999998</v>
      </c>
      <c r="Y91" s="52">
        <f t="shared" si="21"/>
        <v>1275.6711689999997</v>
      </c>
      <c r="Z91" s="52">
        <f t="shared" si="21"/>
        <v>1256.0340330000004</v>
      </c>
      <c r="AA91" s="52">
        <f t="shared" si="21"/>
        <v>1253.2182069999999</v>
      </c>
      <c r="AB91" s="52">
        <f t="shared" si="21"/>
        <v>1251.657228</v>
      </c>
      <c r="AC91" s="52">
        <f t="shared" si="21"/>
        <v>1249.6667939999998</v>
      </c>
      <c r="AD91" s="52">
        <f t="shared" si="21"/>
        <v>1247.0370360000002</v>
      </c>
      <c r="AE91" s="52">
        <f t="shared" si="21"/>
        <v>1243.973066</v>
      </c>
      <c r="AF91" s="52">
        <f t="shared" si="21"/>
        <v>1240.4896720000002</v>
      </c>
      <c r="AH91" s="65">
        <f t="shared" si="22"/>
        <v>440.78905240000006</v>
      </c>
      <c r="AI91" s="65">
        <f t="shared" si="23"/>
        <v>555.53420620000009</v>
      </c>
      <c r="AJ91" s="65">
        <f t="shared" si="24"/>
        <v>764.15529480000009</v>
      </c>
      <c r="AK91" s="65">
        <f t="shared" si="25"/>
        <v>854.16353560000005</v>
      </c>
      <c r="AL91" s="65">
        <f t="shared" si="26"/>
        <v>1185.4480217999999</v>
      </c>
      <c r="AM91" s="65">
        <f t="shared" si="27"/>
        <v>1246.5647592</v>
      </c>
      <c r="AN91" s="66"/>
      <c r="AO91" s="65">
        <f t="shared" si="28"/>
        <v>498.16162930000007</v>
      </c>
      <c r="AP91" s="65">
        <f t="shared" si="29"/>
        <v>809.15941520000001</v>
      </c>
      <c r="AQ91" s="65">
        <f t="shared" si="30"/>
        <v>1216.0063905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8.2977035000000114</v>
      </c>
      <c r="D92" s="52">
        <f t="shared" si="21"/>
        <v>8.644115700000043</v>
      </c>
      <c r="E92" s="52">
        <f t="shared" si="21"/>
        <v>9.2734173000000055</v>
      </c>
      <c r="F92" s="52">
        <f t="shared" si="21"/>
        <v>9.743754699999954</v>
      </c>
      <c r="G92" s="52">
        <f t="shared" si="21"/>
        <v>10.042800199999988</v>
      </c>
      <c r="H92" s="52">
        <f t="shared" si="21"/>
        <v>10.3929566999999</v>
      </c>
      <c r="I92" s="52">
        <f t="shared" si="21"/>
        <v>10.611424899999975</v>
      </c>
      <c r="J92" s="52">
        <f t="shared" si="21"/>
        <v>11.004396600000064</v>
      </c>
      <c r="K92" s="52">
        <f t="shared" si="21"/>
        <v>11.337154299999952</v>
      </c>
      <c r="L92" s="52">
        <f t="shared" si="21"/>
        <v>11.721065899999985</v>
      </c>
      <c r="M92" s="52">
        <f t="shared" si="21"/>
        <v>12.295683499999996</v>
      </c>
      <c r="N92" s="52">
        <f t="shared" si="21"/>
        <v>12.668098800000053</v>
      </c>
      <c r="O92" s="52">
        <f t="shared" si="21"/>
        <v>12.891759399999955</v>
      </c>
      <c r="P92" s="52">
        <f t="shared" si="21"/>
        <v>13.078978300000017</v>
      </c>
      <c r="Q92" s="52">
        <f t="shared" si="21"/>
        <v>13.422371800000064</v>
      </c>
      <c r="R92" s="52">
        <f t="shared" si="21"/>
        <v>13.585311300000058</v>
      </c>
      <c r="S92" s="52">
        <f t="shared" si="21"/>
        <v>13.883925599999998</v>
      </c>
      <c r="T92" s="52">
        <f t="shared" si="21"/>
        <v>14.249703100000033</v>
      </c>
      <c r="U92" s="52">
        <f t="shared" si="21"/>
        <v>14.558818099999939</v>
      </c>
      <c r="V92" s="52">
        <f t="shared" si="21"/>
        <v>15.009931599999959</v>
      </c>
      <c r="W92" s="52">
        <f t="shared" si="21"/>
        <v>15.404363500000045</v>
      </c>
      <c r="X92" s="52">
        <f t="shared" si="21"/>
        <v>15.791379699999993</v>
      </c>
      <c r="Y92" s="52">
        <f t="shared" si="21"/>
        <v>16.315237499999967</v>
      </c>
      <c r="Z92" s="52">
        <f t="shared" si="21"/>
        <v>16.712913100000037</v>
      </c>
      <c r="AA92" s="52">
        <f t="shared" si="21"/>
        <v>17.06614669999999</v>
      </c>
      <c r="AB92" s="52">
        <f t="shared" si="21"/>
        <v>17.428964299999961</v>
      </c>
      <c r="AC92" s="52">
        <f t="shared" si="21"/>
        <v>17.796470500000055</v>
      </c>
      <c r="AD92" s="52">
        <f t="shared" si="21"/>
        <v>18.069808299999977</v>
      </c>
      <c r="AE92" s="52">
        <f t="shared" si="21"/>
        <v>18.369312300000047</v>
      </c>
      <c r="AF92" s="52">
        <f t="shared" si="21"/>
        <v>18.594213099999934</v>
      </c>
      <c r="AH92" s="65">
        <f t="shared" si="22"/>
        <v>9.2003582799999997</v>
      </c>
      <c r="AI92" s="65">
        <f t="shared" si="23"/>
        <v>11.013399679999974</v>
      </c>
      <c r="AJ92" s="65">
        <f t="shared" si="24"/>
        <v>12.871378360000017</v>
      </c>
      <c r="AK92" s="65">
        <f t="shared" si="25"/>
        <v>14.257537939999997</v>
      </c>
      <c r="AL92" s="65">
        <f t="shared" si="26"/>
        <v>16.258008100000005</v>
      </c>
      <c r="AM92" s="65">
        <f t="shared" si="27"/>
        <v>18.051753699999995</v>
      </c>
      <c r="AN92" s="66"/>
      <c r="AO92" s="65">
        <f t="shared" si="28"/>
        <v>10.106878979999987</v>
      </c>
      <c r="AP92" s="65">
        <f t="shared" si="29"/>
        <v>13.564458150000007</v>
      </c>
      <c r="AQ92" s="65">
        <f t="shared" si="30"/>
        <v>17.154880900000002</v>
      </c>
    </row>
    <row r="93" spans="1:43" s="9" customFormat="1" x14ac:dyDescent="0.25">
      <c r="A93" s="71" t="s">
        <v>442</v>
      </c>
      <c r="B93" s="13"/>
      <c r="C93" s="52">
        <f>SUM(C66:C69)</f>
        <v>4739.204393</v>
      </c>
      <c r="D93" s="52">
        <f t="shared" ref="D93:AF93" si="32">SUM(D66:D69)</f>
        <v>4025.7573601999998</v>
      </c>
      <c r="E93" s="52">
        <f t="shared" si="32"/>
        <v>4262.0955971000003</v>
      </c>
      <c r="F93" s="52">
        <f t="shared" si="32"/>
        <v>4471.0754976999997</v>
      </c>
      <c r="G93" s="52">
        <f t="shared" si="32"/>
        <v>4408.3494441000003</v>
      </c>
      <c r="H93" s="52">
        <f t="shared" si="32"/>
        <v>4785.3656327000008</v>
      </c>
      <c r="I93" s="52">
        <f t="shared" si="32"/>
        <v>4616.8488176000001</v>
      </c>
      <c r="J93" s="52">
        <f t="shared" si="32"/>
        <v>5469.2235653999996</v>
      </c>
      <c r="K93" s="52">
        <f t="shared" si="32"/>
        <v>5151.6389279999994</v>
      </c>
      <c r="L93" s="52">
        <f t="shared" si="32"/>
        <v>5649.2641661999987</v>
      </c>
      <c r="M93" s="52">
        <f t="shared" si="32"/>
        <v>6273.7869952000001</v>
      </c>
      <c r="N93" s="52">
        <f t="shared" si="32"/>
        <v>5875.4930736999986</v>
      </c>
      <c r="O93" s="52">
        <f t="shared" si="32"/>
        <v>5233.7513917000006</v>
      </c>
      <c r="P93" s="52">
        <f t="shared" si="32"/>
        <v>4979.0822503999998</v>
      </c>
      <c r="Q93" s="52">
        <f t="shared" si="32"/>
        <v>5247.1846739999983</v>
      </c>
      <c r="R93" s="52">
        <f t="shared" si="32"/>
        <v>4442.1985456999992</v>
      </c>
      <c r="S93" s="52">
        <f t="shared" si="32"/>
        <v>4565.6696758000007</v>
      </c>
      <c r="T93" s="52">
        <f t="shared" si="32"/>
        <v>4994.8987306999998</v>
      </c>
      <c r="U93" s="52">
        <f t="shared" si="32"/>
        <v>4534.5348200000008</v>
      </c>
      <c r="V93" s="52">
        <f t="shared" si="32"/>
        <v>4736.2445217999993</v>
      </c>
      <c r="W93" s="52">
        <f t="shared" si="32"/>
        <v>5070.0520201000008</v>
      </c>
      <c r="X93" s="52">
        <f t="shared" si="32"/>
        <v>5055.9936259999995</v>
      </c>
      <c r="Y93" s="52">
        <f t="shared" si="32"/>
        <v>5870.2530409000001</v>
      </c>
      <c r="Z93" s="52">
        <f t="shared" si="32"/>
        <v>5587.3321391999998</v>
      </c>
      <c r="AA93" s="52">
        <f t="shared" si="32"/>
        <v>5933.7995460000011</v>
      </c>
      <c r="AB93" s="52">
        <f t="shared" si="32"/>
        <v>6224.0444482000003</v>
      </c>
      <c r="AC93" s="52">
        <f t="shared" si="32"/>
        <v>6511.8963193999998</v>
      </c>
      <c r="AD93" s="52">
        <f t="shared" si="32"/>
        <v>6690.3710908999992</v>
      </c>
      <c r="AE93" s="52">
        <f t="shared" si="32"/>
        <v>6993.9474805</v>
      </c>
      <c r="AF93" s="52">
        <f t="shared" si="32"/>
        <v>6970.7067691999991</v>
      </c>
      <c r="AH93" s="65">
        <f t="shared" si="22"/>
        <v>4381.2964584199999</v>
      </c>
      <c r="AI93" s="65">
        <f t="shared" si="23"/>
        <v>5134.4682219799997</v>
      </c>
      <c r="AJ93" s="65">
        <f t="shared" si="24"/>
        <v>5521.8596769999986</v>
      </c>
      <c r="AK93" s="65">
        <f t="shared" si="25"/>
        <v>4654.7092587999996</v>
      </c>
      <c r="AL93" s="65">
        <f t="shared" si="26"/>
        <v>5503.4860744400003</v>
      </c>
      <c r="AM93" s="65">
        <f t="shared" si="27"/>
        <v>6678.19322164</v>
      </c>
      <c r="AN93" s="66"/>
      <c r="AO93" s="65">
        <f t="shared" si="28"/>
        <v>4757.8823401999998</v>
      </c>
      <c r="AP93" s="65">
        <f t="shared" si="29"/>
        <v>5088.2844678999991</v>
      </c>
      <c r="AQ93" s="65">
        <f t="shared" si="30"/>
        <v>6090.8396480400006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4592.8331999999937</v>
      </c>
      <c r="D50" s="52">
        <f>VLOOKUP($B50,Shock_dev!$A$1:$CI$300,MATCH(DATE(D$1,1,1),Shock_dev!$A$1:$CI$1,0),FALSE)</f>
        <v>6616.1304999999702</v>
      </c>
      <c r="E50" s="52">
        <f>VLOOKUP($B50,Shock_dev!$A$1:$CI$300,MATCH(DATE(E$1,1,1),Shock_dev!$A$1:$CI$1,0),FALSE)</f>
        <v>8091.7118999999948</v>
      </c>
      <c r="F50" s="52">
        <f>VLOOKUP($B50,Shock_dev!$A$1:$CI$300,MATCH(DATE(F$1,1,1),Shock_dev!$A$1:$CI$1,0),FALSE)</f>
        <v>9253.1838999999454</v>
      </c>
      <c r="G50" s="52">
        <f>VLOOKUP($B50,Shock_dev!$A$1:$CI$300,MATCH(DATE(G$1,1,1),Shock_dev!$A$1:$CI$1,0),FALSE)</f>
        <v>10203.267400000012</v>
      </c>
      <c r="H50" s="52">
        <f>VLOOKUP($B50,Shock_dev!$A$1:$CI$300,MATCH(DATE(H$1,1,1),Shock_dev!$A$1:$CI$1,0),FALSE)</f>
        <v>11218.192099999986</v>
      </c>
      <c r="I50" s="52">
        <f>VLOOKUP($B50,Shock_dev!$A$1:$CI$300,MATCH(DATE(I$1,1,1),Shock_dev!$A$1:$CI$1,0),FALSE)</f>
        <v>12165.805099999998</v>
      </c>
      <c r="J50" s="52">
        <f>VLOOKUP($B50,Shock_dev!$A$1:$CI$300,MATCH(DATE(J$1,1,1),Shock_dev!$A$1:$CI$1,0),FALSE)</f>
        <v>13326.761399999959</v>
      </c>
      <c r="K50" s="52">
        <f>VLOOKUP($B50,Shock_dev!$A$1:$CI$300,MATCH(DATE(K$1,1,1),Shock_dev!$A$1:$CI$1,0),FALSE)</f>
        <v>14390.054699999979</v>
      </c>
      <c r="L50" s="52">
        <f>VLOOKUP($B50,Shock_dev!$A$1:$CI$300,MATCH(DATE(L$1,1,1),Shock_dev!$A$1:$CI$1,0),FALSE)</f>
        <v>15635.55839999998</v>
      </c>
      <c r="M50" s="52">
        <f>VLOOKUP($B50,Shock_dev!$A$1:$CI$300,MATCH(DATE(M$1,1,1),Shock_dev!$A$1:$CI$1,0),FALSE)</f>
        <v>17084.676000000094</v>
      </c>
      <c r="N50" s="52">
        <f>VLOOKUP($B50,Shock_dev!$A$1:$CI$300,MATCH(DATE(N$1,1,1),Shock_dev!$A$1:$CI$1,0),FALSE)</f>
        <v>18331.297499999986</v>
      </c>
      <c r="O50" s="52">
        <f>VLOOKUP($B50,Shock_dev!$A$1:$CI$300,MATCH(DATE(O$1,1,1),Shock_dev!$A$1:$CI$1,0),FALSE)</f>
        <v>19405.661399999983</v>
      </c>
      <c r="P50" s="52">
        <f>VLOOKUP($B50,Shock_dev!$A$1:$CI$300,MATCH(DATE(P$1,1,1),Shock_dev!$A$1:$CI$1,0),FALSE)</f>
        <v>20466.094900000026</v>
      </c>
      <c r="Q50" s="52">
        <f>VLOOKUP($B50,Shock_dev!$A$1:$CI$300,MATCH(DATE(Q$1,1,1),Shock_dev!$A$1:$CI$1,0),FALSE)</f>
        <v>21676.283799999976</v>
      </c>
      <c r="R50" s="52">
        <f>VLOOKUP($B50,Shock_dev!$A$1:$CI$300,MATCH(DATE(R$1,1,1),Shock_dev!$A$1:$CI$1,0),FALSE)</f>
        <v>22689.056499999948</v>
      </c>
      <c r="S50" s="52">
        <f>VLOOKUP($B50,Shock_dev!$A$1:$CI$300,MATCH(DATE(S$1,1,1),Shock_dev!$A$1:$CI$1,0),FALSE)</f>
        <v>23815.470299999928</v>
      </c>
      <c r="T50" s="52">
        <f>VLOOKUP($B50,Shock_dev!$A$1:$CI$300,MATCH(DATE(T$1,1,1),Shock_dev!$A$1:$CI$1,0),FALSE)</f>
        <v>25040.565599999973</v>
      </c>
      <c r="U50" s="52">
        <f>VLOOKUP($B50,Shock_dev!$A$1:$CI$300,MATCH(DATE(U$1,1,1),Shock_dev!$A$1:$CI$1,0),FALSE)</f>
        <v>26124.892600000021</v>
      </c>
      <c r="V50" s="52">
        <f>VLOOKUP($B50,Shock_dev!$A$1:$CI$300,MATCH(DATE(V$1,1,1),Shock_dev!$A$1:$CI$1,0),FALSE)</f>
        <v>27348.701099999947</v>
      </c>
      <c r="W50" s="52">
        <f>VLOOKUP($B50,Shock_dev!$A$1:$CI$300,MATCH(DATE(W$1,1,1),Shock_dev!$A$1:$CI$1,0),FALSE)</f>
        <v>28516.733900000108</v>
      </c>
      <c r="X50" s="52">
        <f>VLOOKUP($B50,Shock_dev!$A$1:$CI$300,MATCH(DATE(X$1,1,1),Shock_dev!$A$1:$CI$1,0),FALSE)</f>
        <v>29617.11950000003</v>
      </c>
      <c r="Y50" s="52">
        <f>VLOOKUP($B50,Shock_dev!$A$1:$CI$300,MATCH(DATE(Y$1,1,1),Shock_dev!$A$1:$CI$1,0),FALSE)</f>
        <v>30848.15260000003</v>
      </c>
      <c r="Z50" s="52">
        <f>VLOOKUP($B50,Shock_dev!$A$1:$CI$300,MATCH(DATE(Z$1,1,1),Shock_dev!$A$1:$CI$1,0),FALSE)</f>
        <v>31865.333899999969</v>
      </c>
      <c r="AA50" s="52">
        <f>VLOOKUP($B50,Shock_dev!$A$1:$CI$300,MATCH(DATE(AA$1,1,1),Shock_dev!$A$1:$CI$1,0),FALSE)</f>
        <v>32828.208500000066</v>
      </c>
      <c r="AB50" s="52">
        <f>VLOOKUP($B50,Shock_dev!$A$1:$CI$300,MATCH(DATE(AB$1,1,1),Shock_dev!$A$1:$CI$1,0),FALSE)</f>
        <v>33740.390000000014</v>
      </c>
      <c r="AC50" s="52">
        <f>VLOOKUP($B50,Shock_dev!$A$1:$CI$300,MATCH(DATE(AC$1,1,1),Shock_dev!$A$1:$CI$1,0),FALSE)</f>
        <v>34603.224099999992</v>
      </c>
      <c r="AD50" s="52">
        <f>VLOOKUP($B50,Shock_dev!$A$1:$CI$300,MATCH(DATE(AD$1,1,1),Shock_dev!$A$1:$CI$1,0),FALSE)</f>
        <v>35395.622199999983</v>
      </c>
      <c r="AE50" s="52">
        <f>VLOOKUP($B50,Shock_dev!$A$1:$CI$300,MATCH(DATE(AE$1,1,1),Shock_dev!$A$1:$CI$1,0),FALSE)</f>
        <v>36150.596699999995</v>
      </c>
      <c r="AF50" s="52">
        <f>VLOOKUP($B50,Shock_dev!$A$1:$CI$300,MATCH(DATE(AF$1,1,1),Shock_dev!$A$1:$CI$1,0),FALSE)</f>
        <v>36802.291599999997</v>
      </c>
      <c r="AG50" s="52"/>
      <c r="AH50" s="65">
        <f>AVERAGE(C50:G50)</f>
        <v>7751.4253799999833</v>
      </c>
      <c r="AI50" s="65">
        <f>AVERAGE(H50:L50)</f>
        <v>13347.27433999998</v>
      </c>
      <c r="AJ50" s="65">
        <f>AVERAGE(M50:Q50)</f>
        <v>19392.802720000014</v>
      </c>
      <c r="AK50" s="65">
        <f>AVERAGE(R50:V50)</f>
        <v>25003.737219999963</v>
      </c>
      <c r="AL50" s="65">
        <f>AVERAGE(W50:AA50)</f>
        <v>30735.109680000041</v>
      </c>
      <c r="AM50" s="65">
        <f>AVERAGE(AB50:AF50)</f>
        <v>35338.424919999998</v>
      </c>
      <c r="AN50" s="66"/>
      <c r="AO50" s="65">
        <f>AVERAGE(AH50:AI50)</f>
        <v>10549.349859999982</v>
      </c>
      <c r="AP50" s="65">
        <f>AVERAGE(AJ50:AK50)</f>
        <v>22198.269969999987</v>
      </c>
      <c r="AQ50" s="65">
        <f>AVERAGE(AL50:AM50)</f>
        <v>33036.767300000021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27.563790000000154</v>
      </c>
      <c r="D51" s="52">
        <f>VLOOKUP($B51,Shock_dev!$A$1:$CI$300,MATCH(DATE(D$1,1,1),Shock_dev!$A$1:$CI$1,0),FALSE)</f>
        <v>45.613569999999527</v>
      </c>
      <c r="E51" s="52">
        <f>VLOOKUP($B51,Shock_dev!$A$1:$CI$300,MATCH(DATE(E$1,1,1),Shock_dev!$A$1:$CI$1,0),FALSE)</f>
        <v>59.213630000000194</v>
      </c>
      <c r="F51" s="52">
        <f>VLOOKUP($B51,Shock_dev!$A$1:$CI$300,MATCH(DATE(F$1,1,1),Shock_dev!$A$1:$CI$1,0),FALSE)</f>
        <v>67.456560000000536</v>
      </c>
      <c r="G51" s="52">
        <f>VLOOKUP($B51,Shock_dev!$A$1:$CI$300,MATCH(DATE(G$1,1,1),Shock_dev!$A$1:$CI$1,0),FALSE)</f>
        <v>70.787019999999757</v>
      </c>
      <c r="H51" s="52">
        <f>VLOOKUP($B51,Shock_dev!$A$1:$CI$300,MATCH(DATE(H$1,1,1),Shock_dev!$A$1:$CI$1,0),FALSE)</f>
        <v>71.650820000000749</v>
      </c>
      <c r="I51" s="52">
        <f>VLOOKUP($B51,Shock_dev!$A$1:$CI$300,MATCH(DATE(I$1,1,1),Shock_dev!$A$1:$CI$1,0),FALSE)</f>
        <v>70.494210000000749</v>
      </c>
      <c r="J51" s="52">
        <f>VLOOKUP($B51,Shock_dev!$A$1:$CI$300,MATCH(DATE(J$1,1,1),Shock_dev!$A$1:$CI$1,0),FALSE)</f>
        <v>69.476710000000821</v>
      </c>
      <c r="K51" s="52">
        <f>VLOOKUP($B51,Shock_dev!$A$1:$CI$300,MATCH(DATE(K$1,1,1),Shock_dev!$A$1:$CI$1,0),FALSE)</f>
        <v>67.730870000001232</v>
      </c>
      <c r="L51" s="52">
        <f>VLOOKUP($B51,Shock_dev!$A$1:$CI$300,MATCH(DATE(L$1,1,1),Shock_dev!$A$1:$CI$1,0),FALSE)</f>
        <v>66.609459999999672</v>
      </c>
      <c r="M51" s="52">
        <f>VLOOKUP($B51,Shock_dev!$A$1:$CI$300,MATCH(DATE(M$1,1,1),Shock_dev!$A$1:$CI$1,0),FALSE)</f>
        <v>67.203810000000885</v>
      </c>
      <c r="N51" s="52">
        <f>VLOOKUP($B51,Shock_dev!$A$1:$CI$300,MATCH(DATE(N$1,1,1),Shock_dev!$A$1:$CI$1,0),FALSE)</f>
        <v>67.112290000000939</v>
      </c>
      <c r="O51" s="52">
        <f>VLOOKUP($B51,Shock_dev!$A$1:$CI$300,MATCH(DATE(O$1,1,1),Shock_dev!$A$1:$CI$1,0),FALSE)</f>
        <v>65.631239999998797</v>
      </c>
      <c r="P51" s="52">
        <f>VLOOKUP($B51,Shock_dev!$A$1:$CI$300,MATCH(DATE(P$1,1,1),Shock_dev!$A$1:$CI$1,0),FALSE)</f>
        <v>63.460320000000138</v>
      </c>
      <c r="Q51" s="52">
        <f>VLOOKUP($B51,Shock_dev!$A$1:$CI$300,MATCH(DATE(Q$1,1,1),Shock_dev!$A$1:$CI$1,0),FALSE)</f>
        <v>61.984749999999622</v>
      </c>
      <c r="R51" s="52">
        <f>VLOOKUP($B51,Shock_dev!$A$1:$CI$300,MATCH(DATE(R$1,1,1),Shock_dev!$A$1:$CI$1,0),FALSE)</f>
        <v>59.84078000000045</v>
      </c>
      <c r="S51" s="52">
        <f>VLOOKUP($B51,Shock_dev!$A$1:$CI$300,MATCH(DATE(S$1,1,1),Shock_dev!$A$1:$CI$1,0),FALSE)</f>
        <v>58.348519999999553</v>
      </c>
      <c r="T51" s="52">
        <f>VLOOKUP($B51,Shock_dev!$A$1:$CI$300,MATCH(DATE(T$1,1,1),Shock_dev!$A$1:$CI$1,0),FALSE)</f>
        <v>58.016690000000381</v>
      </c>
      <c r="U51" s="52">
        <f>VLOOKUP($B51,Shock_dev!$A$1:$CI$300,MATCH(DATE(U$1,1,1),Shock_dev!$A$1:$CI$1,0),FALSE)</f>
        <v>57.631960000000618</v>
      </c>
      <c r="V51" s="52">
        <f>VLOOKUP($B51,Shock_dev!$A$1:$CI$300,MATCH(DATE(V$1,1,1),Shock_dev!$A$1:$CI$1,0),FALSE)</f>
        <v>58.402200000000448</v>
      </c>
      <c r="W51" s="52">
        <f>VLOOKUP($B51,Shock_dev!$A$1:$CI$300,MATCH(DATE(W$1,1,1),Shock_dev!$A$1:$CI$1,0),FALSE)</f>
        <v>59.499490000000151</v>
      </c>
      <c r="X51" s="52">
        <f>VLOOKUP($B51,Shock_dev!$A$1:$CI$300,MATCH(DATE(X$1,1,1),Shock_dev!$A$1:$CI$1,0),FALSE)</f>
        <v>60.54747000000134</v>
      </c>
      <c r="Y51" s="52">
        <f>VLOOKUP($B51,Shock_dev!$A$1:$CI$300,MATCH(DATE(Y$1,1,1),Shock_dev!$A$1:$CI$1,0),FALSE)</f>
        <v>62.551309999998921</v>
      </c>
      <c r="Z51" s="52">
        <f>VLOOKUP($B51,Shock_dev!$A$1:$CI$300,MATCH(DATE(Z$1,1,1),Shock_dev!$A$1:$CI$1,0),FALSE)</f>
        <v>63.833000000000538</v>
      </c>
      <c r="AA51" s="52">
        <f>VLOOKUP($B51,Shock_dev!$A$1:$CI$300,MATCH(DATE(AA$1,1,1),Shock_dev!$A$1:$CI$1,0),FALSE)</f>
        <v>64.667009999999209</v>
      </c>
      <c r="AB51" s="52">
        <f>VLOOKUP($B51,Shock_dev!$A$1:$CI$300,MATCH(DATE(AB$1,1,1),Shock_dev!$A$1:$CI$1,0),FALSE)</f>
        <v>65.210829999999987</v>
      </c>
      <c r="AC51" s="52">
        <f>VLOOKUP($B51,Shock_dev!$A$1:$CI$300,MATCH(DATE(AC$1,1,1),Shock_dev!$A$1:$CI$1,0),FALSE)</f>
        <v>65.549109999999928</v>
      </c>
      <c r="AD51" s="52">
        <f>VLOOKUP($B51,Shock_dev!$A$1:$CI$300,MATCH(DATE(AD$1,1,1),Shock_dev!$A$1:$CI$1,0),FALSE)</f>
        <v>65.591380000001664</v>
      </c>
      <c r="AE51" s="52">
        <f>VLOOKUP($B51,Shock_dev!$A$1:$CI$300,MATCH(DATE(AE$1,1,1),Shock_dev!$A$1:$CI$1,0),FALSE)</f>
        <v>65.506639999999607</v>
      </c>
      <c r="AF51" s="52">
        <f>VLOOKUP($B51,Shock_dev!$A$1:$CI$300,MATCH(DATE(AF$1,1,1),Shock_dev!$A$1:$CI$1,0),FALSE)</f>
        <v>64.969020000000455</v>
      </c>
      <c r="AG51" s="52"/>
      <c r="AH51" s="65">
        <f t="shared" ref="AH51:AH80" si="1">AVERAGE(C51:G51)</f>
        <v>54.126914000000035</v>
      </c>
      <c r="AI51" s="65">
        <f t="shared" ref="AI51:AI80" si="2">AVERAGE(H51:L51)</f>
        <v>69.192414000000639</v>
      </c>
      <c r="AJ51" s="65">
        <f t="shared" ref="AJ51:AJ80" si="3">AVERAGE(M51:Q51)</f>
        <v>65.078482000000079</v>
      </c>
      <c r="AK51" s="65">
        <f t="shared" ref="AK51:AK80" si="4">AVERAGE(R51:V51)</f>
        <v>58.448030000000287</v>
      </c>
      <c r="AL51" s="65">
        <f t="shared" ref="AL51:AL80" si="5">AVERAGE(W51:AA51)</f>
        <v>62.219656000000029</v>
      </c>
      <c r="AM51" s="65">
        <f t="shared" ref="AM51:AM80" si="6">AVERAGE(AB51:AF51)</f>
        <v>65.365396000000331</v>
      </c>
      <c r="AN51" s="66"/>
      <c r="AO51" s="65">
        <f t="shared" ref="AO51:AO80" si="7">AVERAGE(AH51:AI51)</f>
        <v>61.659664000000333</v>
      </c>
      <c r="AP51" s="65">
        <f t="shared" ref="AP51:AP80" si="8">AVERAGE(AJ51:AK51)</f>
        <v>61.763256000000183</v>
      </c>
      <c r="AQ51" s="65">
        <f t="shared" ref="AQ51:AQ80" si="9">AVERAGE(AL51:AM51)</f>
        <v>63.79252600000018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25.251565999999912</v>
      </c>
      <c r="D52" s="52">
        <f>VLOOKUP($B52,Shock_dev!$A$1:$CI$300,MATCH(DATE(D$1,1,1),Shock_dev!$A$1:$CI$1,0),FALSE)</f>
        <v>39.686002999999801</v>
      </c>
      <c r="E52" s="52">
        <f>VLOOKUP($B52,Shock_dev!$A$1:$CI$300,MATCH(DATE(E$1,1,1),Shock_dev!$A$1:$CI$1,0),FALSE)</f>
        <v>47.024083999999903</v>
      </c>
      <c r="F52" s="52">
        <f>VLOOKUP($B52,Shock_dev!$A$1:$CI$300,MATCH(DATE(F$1,1,1),Shock_dev!$A$1:$CI$1,0),FALSE)</f>
        <v>50.968800999999985</v>
      </c>
      <c r="G52" s="52">
        <f>VLOOKUP($B52,Shock_dev!$A$1:$CI$300,MATCH(DATE(G$1,1,1),Shock_dev!$A$1:$CI$1,0),FALSE)</f>
        <v>52.676083000000062</v>
      </c>
      <c r="H52" s="52">
        <f>VLOOKUP($B52,Shock_dev!$A$1:$CI$300,MATCH(DATE(H$1,1,1),Shock_dev!$A$1:$CI$1,0),FALSE)</f>
        <v>55.003912000000128</v>
      </c>
      <c r="I52" s="52">
        <f>VLOOKUP($B52,Shock_dev!$A$1:$CI$300,MATCH(DATE(I$1,1,1),Shock_dev!$A$1:$CI$1,0),FALSE)</f>
        <v>56.207194999999956</v>
      </c>
      <c r="J52" s="52">
        <f>VLOOKUP($B52,Shock_dev!$A$1:$CI$300,MATCH(DATE(J$1,1,1),Shock_dev!$A$1:$CI$1,0),FALSE)</f>
        <v>58.972629000000097</v>
      </c>
      <c r="K52" s="52">
        <f>VLOOKUP($B52,Shock_dev!$A$1:$CI$300,MATCH(DATE(K$1,1,1),Shock_dev!$A$1:$CI$1,0),FALSE)</f>
        <v>60.235087000000021</v>
      </c>
      <c r="L52" s="52">
        <f>VLOOKUP($B52,Shock_dev!$A$1:$CI$300,MATCH(DATE(L$1,1,1),Shock_dev!$A$1:$CI$1,0),FALSE)</f>
        <v>62.743491000000176</v>
      </c>
      <c r="M52" s="52">
        <f>VLOOKUP($B52,Shock_dev!$A$1:$CI$300,MATCH(DATE(M$1,1,1),Shock_dev!$A$1:$CI$1,0),FALSE)</f>
        <v>67.272474999999986</v>
      </c>
      <c r="N52" s="52">
        <f>VLOOKUP($B52,Shock_dev!$A$1:$CI$300,MATCH(DATE(N$1,1,1),Shock_dev!$A$1:$CI$1,0),FALSE)</f>
        <v>69.22514000000001</v>
      </c>
      <c r="O52" s="52">
        <f>VLOOKUP($B52,Shock_dev!$A$1:$CI$300,MATCH(DATE(O$1,1,1),Shock_dev!$A$1:$CI$1,0),FALSE)</f>
        <v>69.356099999999969</v>
      </c>
      <c r="P52" s="52">
        <f>VLOOKUP($B52,Shock_dev!$A$1:$CI$300,MATCH(DATE(P$1,1,1),Shock_dev!$A$1:$CI$1,0),FALSE)</f>
        <v>69.365616000000045</v>
      </c>
      <c r="Q52" s="52">
        <f>VLOOKUP($B52,Shock_dev!$A$1:$CI$300,MATCH(DATE(Q$1,1,1),Shock_dev!$A$1:$CI$1,0),FALSE)</f>
        <v>70.817862999999988</v>
      </c>
      <c r="R52" s="52">
        <f>VLOOKUP($B52,Shock_dev!$A$1:$CI$300,MATCH(DATE(R$1,1,1),Shock_dev!$A$1:$CI$1,0),FALSE)</f>
        <v>70.428112999999939</v>
      </c>
      <c r="S52" s="52">
        <f>VLOOKUP($B52,Shock_dev!$A$1:$CI$300,MATCH(DATE(S$1,1,1),Shock_dev!$A$1:$CI$1,0),FALSE)</f>
        <v>71.21911799999998</v>
      </c>
      <c r="T52" s="52">
        <f>VLOOKUP($B52,Shock_dev!$A$1:$CI$300,MATCH(DATE(T$1,1,1),Shock_dev!$A$1:$CI$1,0),FALSE)</f>
        <v>73.131231999999954</v>
      </c>
      <c r="U52" s="52">
        <f>VLOOKUP($B52,Shock_dev!$A$1:$CI$300,MATCH(DATE(U$1,1,1),Shock_dev!$A$1:$CI$1,0),FALSE)</f>
        <v>73.883863000000019</v>
      </c>
      <c r="V52" s="52">
        <f>VLOOKUP($B52,Shock_dev!$A$1:$CI$300,MATCH(DATE(V$1,1,1),Shock_dev!$A$1:$CI$1,0),FALSE)</f>
        <v>76.322661000000153</v>
      </c>
      <c r="W52" s="52">
        <f>VLOOKUP($B52,Shock_dev!$A$1:$CI$300,MATCH(DATE(W$1,1,1),Shock_dev!$A$1:$CI$1,0),FALSE)</f>
        <v>78.453658000000132</v>
      </c>
      <c r="X52" s="52">
        <f>VLOOKUP($B52,Shock_dev!$A$1:$CI$300,MATCH(DATE(X$1,1,1),Shock_dev!$A$1:$CI$1,0),FALSE)</f>
        <v>80.290547000000061</v>
      </c>
      <c r="Y52" s="52">
        <f>VLOOKUP($B52,Shock_dev!$A$1:$CI$300,MATCH(DATE(Y$1,1,1),Shock_dev!$A$1:$CI$1,0),FALSE)</f>
        <v>84.006271999999854</v>
      </c>
      <c r="Z52" s="52">
        <f>VLOOKUP($B52,Shock_dev!$A$1:$CI$300,MATCH(DATE(Z$1,1,1),Shock_dev!$A$1:$CI$1,0),FALSE)</f>
        <v>85.94432699999993</v>
      </c>
      <c r="AA52" s="52">
        <f>VLOOKUP($B52,Shock_dev!$A$1:$CI$300,MATCH(DATE(AA$1,1,1),Shock_dev!$A$1:$CI$1,0),FALSE)</f>
        <v>87.674668000000111</v>
      </c>
      <c r="AB52" s="52">
        <f>VLOOKUP($B52,Shock_dev!$A$1:$CI$300,MATCH(DATE(AB$1,1,1),Shock_dev!$A$1:$CI$1,0),FALSE)</f>
        <v>89.338728000000174</v>
      </c>
      <c r="AC52" s="52">
        <f>VLOOKUP($B52,Shock_dev!$A$1:$CI$300,MATCH(DATE(AC$1,1,1),Shock_dev!$A$1:$CI$1,0),FALSE)</f>
        <v>90.932264999999916</v>
      </c>
      <c r="AD52" s="52">
        <f>VLOOKUP($B52,Shock_dev!$A$1:$CI$300,MATCH(DATE(AD$1,1,1),Shock_dev!$A$1:$CI$1,0),FALSE)</f>
        <v>92.22934999999984</v>
      </c>
      <c r="AE52" s="52">
        <f>VLOOKUP($B52,Shock_dev!$A$1:$CI$300,MATCH(DATE(AE$1,1,1),Shock_dev!$A$1:$CI$1,0),FALSE)</f>
        <v>93.547098000000233</v>
      </c>
      <c r="AF52" s="52">
        <f>VLOOKUP($B52,Shock_dev!$A$1:$CI$300,MATCH(DATE(AF$1,1,1),Shock_dev!$A$1:$CI$1,0),FALSE)</f>
        <v>94.226521000000048</v>
      </c>
      <c r="AG52" s="52"/>
      <c r="AH52" s="65">
        <f t="shared" si="1"/>
        <v>43.121307399999935</v>
      </c>
      <c r="AI52" s="65">
        <f t="shared" si="2"/>
        <v>58.632462800000077</v>
      </c>
      <c r="AJ52" s="65">
        <f t="shared" si="3"/>
        <v>69.207438800000006</v>
      </c>
      <c r="AK52" s="65">
        <f t="shared" si="4"/>
        <v>72.996997400000012</v>
      </c>
      <c r="AL52" s="65">
        <f t="shared" si="5"/>
        <v>83.273894400000017</v>
      </c>
      <c r="AM52" s="65">
        <f t="shared" si="6"/>
        <v>92.054792400000039</v>
      </c>
      <c r="AN52" s="66"/>
      <c r="AO52" s="65">
        <f t="shared" si="7"/>
        <v>50.87688510000001</v>
      </c>
      <c r="AP52" s="65">
        <f t="shared" si="8"/>
        <v>71.102218100000016</v>
      </c>
      <c r="AQ52" s="65">
        <f t="shared" si="9"/>
        <v>87.664343400000035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22.60685999999987</v>
      </c>
      <c r="D53" s="52">
        <f>VLOOKUP($B53,Shock_dev!$A$1:$CI$300,MATCH(DATE(D$1,1,1),Shock_dev!$A$1:$CI$1,0),FALSE)</f>
        <v>30.636360000000423</v>
      </c>
      <c r="E53" s="52">
        <f>VLOOKUP($B53,Shock_dev!$A$1:$CI$300,MATCH(DATE(E$1,1,1),Shock_dev!$A$1:$CI$1,0),FALSE)</f>
        <v>33.873789999999644</v>
      </c>
      <c r="F53" s="52">
        <f>VLOOKUP($B53,Shock_dev!$A$1:$CI$300,MATCH(DATE(F$1,1,1),Shock_dev!$A$1:$CI$1,0),FALSE)</f>
        <v>32.284450000001016</v>
      </c>
      <c r="G53" s="52">
        <f>VLOOKUP($B53,Shock_dev!$A$1:$CI$300,MATCH(DATE(G$1,1,1),Shock_dev!$A$1:$CI$1,0),FALSE)</f>
        <v>26.810410000000047</v>
      </c>
      <c r="H53" s="52">
        <f>VLOOKUP($B53,Shock_dev!$A$1:$CI$300,MATCH(DATE(H$1,1,1),Shock_dev!$A$1:$CI$1,0),FALSE)</f>
        <v>19.264890000000378</v>
      </c>
      <c r="I53" s="52">
        <f>VLOOKUP($B53,Shock_dev!$A$1:$CI$300,MATCH(DATE(I$1,1,1),Shock_dev!$A$1:$CI$1,0),FALSE)</f>
        <v>10.357959999999366</v>
      </c>
      <c r="J53" s="52">
        <f>VLOOKUP($B53,Shock_dev!$A$1:$CI$300,MATCH(DATE(J$1,1,1),Shock_dev!$A$1:$CI$1,0),FALSE)</f>
        <v>1.4780100000007224</v>
      </c>
      <c r="K53" s="52">
        <f>VLOOKUP($B53,Shock_dev!$A$1:$CI$300,MATCH(DATE(K$1,1,1),Shock_dev!$A$1:$CI$1,0),FALSE)</f>
        <v>-7.6146799999987707</v>
      </c>
      <c r="L53" s="52">
        <f>VLOOKUP($B53,Shock_dev!$A$1:$CI$300,MATCH(DATE(L$1,1,1),Shock_dev!$A$1:$CI$1,0),FALSE)</f>
        <v>-16.065019999998185</v>
      </c>
      <c r="M53" s="52">
        <f>VLOOKUP($B53,Shock_dev!$A$1:$CI$300,MATCH(DATE(M$1,1,1),Shock_dev!$A$1:$CI$1,0),FALSE)</f>
        <v>-23.312780000000203</v>
      </c>
      <c r="N53" s="52">
        <f>VLOOKUP($B53,Shock_dev!$A$1:$CI$300,MATCH(DATE(N$1,1,1),Shock_dev!$A$1:$CI$1,0),FALSE)</f>
        <v>-30.675480000001698</v>
      </c>
      <c r="O53" s="52">
        <f>VLOOKUP($B53,Shock_dev!$A$1:$CI$300,MATCH(DATE(O$1,1,1),Shock_dev!$A$1:$CI$1,0),FALSE)</f>
        <v>-38.360150000000431</v>
      </c>
      <c r="P53" s="52">
        <f>VLOOKUP($B53,Shock_dev!$A$1:$CI$300,MATCH(DATE(P$1,1,1),Shock_dev!$A$1:$CI$1,0),FALSE)</f>
        <v>-45.788290000000416</v>
      </c>
      <c r="Q53" s="52">
        <f>VLOOKUP($B53,Shock_dev!$A$1:$CI$300,MATCH(DATE(Q$1,1,1),Shock_dev!$A$1:$CI$1,0),FALSE)</f>
        <v>-52.150280000001658</v>
      </c>
      <c r="R53" s="52">
        <f>VLOOKUP($B53,Shock_dev!$A$1:$CI$300,MATCH(DATE(R$1,1,1),Shock_dev!$A$1:$CI$1,0),FALSE)</f>
        <v>-58.096750000000611</v>
      </c>
      <c r="S53" s="52">
        <f>VLOOKUP($B53,Shock_dev!$A$1:$CI$300,MATCH(DATE(S$1,1,1),Shock_dev!$A$1:$CI$1,0),FALSE)</f>
        <v>-62.913990000000922</v>
      </c>
      <c r="T53" s="52">
        <f>VLOOKUP($B53,Shock_dev!$A$1:$CI$300,MATCH(DATE(T$1,1,1),Shock_dev!$A$1:$CI$1,0),FALSE)</f>
        <v>-66.459789999997156</v>
      </c>
      <c r="U53" s="52">
        <f>VLOOKUP($B53,Shock_dev!$A$1:$CI$300,MATCH(DATE(U$1,1,1),Shock_dev!$A$1:$CI$1,0),FALSE)</f>
        <v>-69.448010000000068</v>
      </c>
      <c r="V53" s="52">
        <f>VLOOKUP($B53,Shock_dev!$A$1:$CI$300,MATCH(DATE(V$1,1,1),Shock_dev!$A$1:$CI$1,0),FALSE)</f>
        <v>-71.385429999998451</v>
      </c>
      <c r="W53" s="52">
        <f>VLOOKUP($B53,Shock_dev!$A$1:$CI$300,MATCH(DATE(W$1,1,1),Shock_dev!$A$1:$CI$1,0),FALSE)</f>
        <v>-72.844369999998889</v>
      </c>
      <c r="X53" s="52">
        <f>VLOOKUP($B53,Shock_dev!$A$1:$CI$300,MATCH(DATE(X$1,1,1),Shock_dev!$A$1:$CI$1,0),FALSE)</f>
        <v>-74.097840000002179</v>
      </c>
      <c r="Y53" s="52">
        <f>VLOOKUP($B53,Shock_dev!$A$1:$CI$300,MATCH(DATE(Y$1,1,1),Shock_dev!$A$1:$CI$1,0),FALSE)</f>
        <v>-74.762640000000829</v>
      </c>
      <c r="Z53" s="52">
        <f>VLOOKUP($B53,Shock_dev!$A$1:$CI$300,MATCH(DATE(Z$1,1,1),Shock_dev!$A$1:$CI$1,0),FALSE)</f>
        <v>-75.778010000001814</v>
      </c>
      <c r="AA53" s="52">
        <f>VLOOKUP($B53,Shock_dev!$A$1:$CI$300,MATCH(DATE(AA$1,1,1),Shock_dev!$A$1:$CI$1,0),FALSE)</f>
        <v>-77.017700000000332</v>
      </c>
      <c r="AB53" s="52">
        <f>VLOOKUP($B53,Shock_dev!$A$1:$CI$300,MATCH(DATE(AB$1,1,1),Shock_dev!$A$1:$CI$1,0),FALSE)</f>
        <v>-78.393579999999929</v>
      </c>
      <c r="AC53" s="52">
        <f>VLOOKUP($B53,Shock_dev!$A$1:$CI$300,MATCH(DATE(AC$1,1,1),Shock_dev!$A$1:$CI$1,0),FALSE)</f>
        <v>-79.863839999998163</v>
      </c>
      <c r="AD53" s="52">
        <f>VLOOKUP($B53,Shock_dev!$A$1:$CI$300,MATCH(DATE(AD$1,1,1),Shock_dev!$A$1:$CI$1,0),FALSE)</f>
        <v>-81.471639999999752</v>
      </c>
      <c r="AE53" s="52">
        <f>VLOOKUP($B53,Shock_dev!$A$1:$CI$300,MATCH(DATE(AE$1,1,1),Shock_dev!$A$1:$CI$1,0),FALSE)</f>
        <v>-83.129799999998795</v>
      </c>
      <c r="AF53" s="52">
        <f>VLOOKUP($B53,Shock_dev!$A$1:$CI$300,MATCH(DATE(AF$1,1,1),Shock_dev!$A$1:$CI$1,0),FALSE)</f>
        <v>-84.981100000000879</v>
      </c>
      <c r="AG53" s="52"/>
      <c r="AH53" s="65">
        <f t="shared" si="1"/>
        <v>29.242374000000201</v>
      </c>
      <c r="AI53" s="65">
        <f t="shared" si="2"/>
        <v>1.4842320000007021</v>
      </c>
      <c r="AJ53" s="65">
        <f t="shared" si="3"/>
        <v>-38.057396000000878</v>
      </c>
      <c r="AK53" s="65">
        <f t="shared" si="4"/>
        <v>-65.660793999999441</v>
      </c>
      <c r="AL53" s="65">
        <f t="shared" si="5"/>
        <v>-74.900112000000803</v>
      </c>
      <c r="AM53" s="65">
        <f t="shared" si="6"/>
        <v>-81.567991999999506</v>
      </c>
      <c r="AN53" s="66"/>
      <c r="AO53" s="65">
        <f t="shared" si="7"/>
        <v>15.363303000000451</v>
      </c>
      <c r="AP53" s="65">
        <f t="shared" si="8"/>
        <v>-51.85909500000016</v>
      </c>
      <c r="AQ53" s="65">
        <f t="shared" si="9"/>
        <v>-78.234052000000162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52.595058999999992</v>
      </c>
      <c r="D54" s="52">
        <f>VLOOKUP($B54,Shock_dev!$A$1:$CI$300,MATCH(DATE(D$1,1,1),Shock_dev!$A$1:$CI$1,0),FALSE)</f>
        <v>81.270895999999993</v>
      </c>
      <c r="E54" s="52">
        <f>VLOOKUP($B54,Shock_dev!$A$1:$CI$300,MATCH(DATE(E$1,1,1),Shock_dev!$A$1:$CI$1,0),FALSE)</f>
        <v>96.224425999999994</v>
      </c>
      <c r="F54" s="52">
        <f>VLOOKUP($B54,Shock_dev!$A$1:$CI$300,MATCH(DATE(F$1,1,1),Shock_dev!$A$1:$CI$1,0),FALSE)</f>
        <v>105.04134500000009</v>
      </c>
      <c r="G54" s="52">
        <f>VLOOKUP($B54,Shock_dev!$A$1:$CI$300,MATCH(DATE(G$1,1,1),Shock_dev!$A$1:$CI$1,0),FALSE)</f>
        <v>109.68509099999983</v>
      </c>
      <c r="H54" s="52">
        <f>VLOOKUP($B54,Shock_dev!$A$1:$CI$300,MATCH(DATE(H$1,1,1),Shock_dev!$A$1:$CI$1,0),FALSE)</f>
        <v>115.80877200000009</v>
      </c>
      <c r="I54" s="52">
        <f>VLOOKUP($B54,Shock_dev!$A$1:$CI$300,MATCH(DATE(I$1,1,1),Shock_dev!$A$1:$CI$1,0),FALSE)</f>
        <v>119.45131800000013</v>
      </c>
      <c r="J54" s="52">
        <f>VLOOKUP($B54,Shock_dev!$A$1:$CI$300,MATCH(DATE(J$1,1,1),Shock_dev!$A$1:$CI$1,0),FALSE)</f>
        <v>126.26470100000006</v>
      </c>
      <c r="K54" s="52">
        <f>VLOOKUP($B54,Shock_dev!$A$1:$CI$300,MATCH(DATE(K$1,1,1),Shock_dev!$A$1:$CI$1,0),FALSE)</f>
        <v>129.63347399999998</v>
      </c>
      <c r="L54" s="52">
        <f>VLOOKUP($B54,Shock_dev!$A$1:$CI$300,MATCH(DATE(L$1,1,1),Shock_dev!$A$1:$CI$1,0),FALSE)</f>
        <v>135.53606500000001</v>
      </c>
      <c r="M54" s="52">
        <f>VLOOKUP($B54,Shock_dev!$A$1:$CI$300,MATCH(DATE(M$1,1,1),Shock_dev!$A$1:$CI$1,0),FALSE)</f>
        <v>145.45348100000001</v>
      </c>
      <c r="N54" s="52">
        <f>VLOOKUP($B54,Shock_dev!$A$1:$CI$300,MATCH(DATE(N$1,1,1),Shock_dev!$A$1:$CI$1,0),FALSE)</f>
        <v>149.64136299999996</v>
      </c>
      <c r="O54" s="52">
        <f>VLOOKUP($B54,Shock_dev!$A$1:$CI$300,MATCH(DATE(O$1,1,1),Shock_dev!$A$1:$CI$1,0),FALSE)</f>
        <v>150.03452500000003</v>
      </c>
      <c r="P54" s="52">
        <f>VLOOKUP($B54,Shock_dev!$A$1:$CI$300,MATCH(DATE(P$1,1,1),Shock_dev!$A$1:$CI$1,0),FALSE)</f>
        <v>150.21562799999992</v>
      </c>
      <c r="Q54" s="52">
        <f>VLOOKUP($B54,Shock_dev!$A$1:$CI$300,MATCH(DATE(Q$1,1,1),Shock_dev!$A$1:$CI$1,0),FALSE)</f>
        <v>153.36818500000004</v>
      </c>
      <c r="R54" s="52">
        <f>VLOOKUP($B54,Shock_dev!$A$1:$CI$300,MATCH(DATE(R$1,1,1),Shock_dev!$A$1:$CI$1,0),FALSE)</f>
        <v>152.39994299999989</v>
      </c>
      <c r="S54" s="52">
        <f>VLOOKUP($B54,Shock_dev!$A$1:$CI$300,MATCH(DATE(S$1,1,1),Shock_dev!$A$1:$CI$1,0),FALSE)</f>
        <v>153.97671800000035</v>
      </c>
      <c r="T54" s="52">
        <f>VLOOKUP($B54,Shock_dev!$A$1:$CI$300,MATCH(DATE(T$1,1,1),Shock_dev!$A$1:$CI$1,0),FALSE)</f>
        <v>157.79529100000036</v>
      </c>
      <c r="U54" s="52">
        <f>VLOOKUP($B54,Shock_dev!$A$1:$CI$300,MATCH(DATE(U$1,1,1),Shock_dev!$A$1:$CI$1,0),FALSE)</f>
        <v>159.02146600000015</v>
      </c>
      <c r="V54" s="52">
        <f>VLOOKUP($B54,Shock_dev!$A$1:$CI$300,MATCH(DATE(V$1,1,1),Shock_dev!$A$1:$CI$1,0),FALSE)</f>
        <v>163.89727200000016</v>
      </c>
      <c r="W54" s="52">
        <f>VLOOKUP($B54,Shock_dev!$A$1:$CI$300,MATCH(DATE(W$1,1,1),Shock_dev!$A$1:$CI$1,0),FALSE)</f>
        <v>168.02049400000033</v>
      </c>
      <c r="X54" s="52">
        <f>VLOOKUP($B54,Shock_dev!$A$1:$CI$300,MATCH(DATE(X$1,1,1),Shock_dev!$A$1:$CI$1,0),FALSE)</f>
        <v>171.56754000000001</v>
      </c>
      <c r="Y54" s="52">
        <f>VLOOKUP($B54,Shock_dev!$A$1:$CI$300,MATCH(DATE(Y$1,1,1),Shock_dev!$A$1:$CI$1,0),FALSE)</f>
        <v>179.18452200000002</v>
      </c>
      <c r="Z54" s="52">
        <f>VLOOKUP($B54,Shock_dev!$A$1:$CI$300,MATCH(DATE(Z$1,1,1),Shock_dev!$A$1:$CI$1,0),FALSE)</f>
        <v>182.94601999999986</v>
      </c>
      <c r="AA54" s="52">
        <f>VLOOKUP($B54,Shock_dev!$A$1:$CI$300,MATCH(DATE(AA$1,1,1),Shock_dev!$A$1:$CI$1,0),FALSE)</f>
        <v>186.4376070000003</v>
      </c>
      <c r="AB54" s="52">
        <f>VLOOKUP($B54,Shock_dev!$A$1:$CI$300,MATCH(DATE(AB$1,1,1),Shock_dev!$A$1:$CI$1,0),FALSE)</f>
        <v>189.86541899999975</v>
      </c>
      <c r="AC54" s="52">
        <f>VLOOKUP($B54,Shock_dev!$A$1:$CI$300,MATCH(DATE(AC$1,1,1),Shock_dev!$A$1:$CI$1,0),FALSE)</f>
        <v>193.19271200000003</v>
      </c>
      <c r="AD54" s="52">
        <f>VLOOKUP($B54,Shock_dev!$A$1:$CI$300,MATCH(DATE(AD$1,1,1),Shock_dev!$A$1:$CI$1,0),FALSE)</f>
        <v>195.93676499999992</v>
      </c>
      <c r="AE54" s="52">
        <f>VLOOKUP($B54,Shock_dev!$A$1:$CI$300,MATCH(DATE(AE$1,1,1),Shock_dev!$A$1:$CI$1,0),FALSE)</f>
        <v>198.78407599999991</v>
      </c>
      <c r="AF54" s="52">
        <f>VLOOKUP($B54,Shock_dev!$A$1:$CI$300,MATCH(DATE(AF$1,1,1),Shock_dev!$A$1:$CI$1,0),FALSE)</f>
        <v>200.3193369999999</v>
      </c>
      <c r="AG54" s="52"/>
      <c r="AH54" s="65">
        <f t="shared" si="1"/>
        <v>88.963363399999977</v>
      </c>
      <c r="AI54" s="65">
        <f t="shared" si="2"/>
        <v>125.33886600000005</v>
      </c>
      <c r="AJ54" s="65">
        <f t="shared" si="3"/>
        <v>149.74263639999998</v>
      </c>
      <c r="AK54" s="65">
        <f t="shared" si="4"/>
        <v>157.41813800000017</v>
      </c>
      <c r="AL54" s="65">
        <f t="shared" si="5"/>
        <v>177.63123660000011</v>
      </c>
      <c r="AM54" s="65">
        <f t="shared" si="6"/>
        <v>195.6196617999999</v>
      </c>
      <c r="AN54" s="66"/>
      <c r="AO54" s="65">
        <f t="shared" si="7"/>
        <v>107.15111470000002</v>
      </c>
      <c r="AP54" s="65">
        <f t="shared" si="8"/>
        <v>153.58038720000008</v>
      </c>
      <c r="AQ54" s="65">
        <f t="shared" si="9"/>
        <v>186.62544919999999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2.9280950000000985</v>
      </c>
      <c r="D55" s="52">
        <f>VLOOKUP($B55,Shock_dev!$A$1:$CI$300,MATCH(DATE(D$1,1,1),Shock_dev!$A$1:$CI$1,0),FALSE)</f>
        <v>4.659355000000005</v>
      </c>
      <c r="E55" s="52">
        <f>VLOOKUP($B55,Shock_dev!$A$1:$CI$300,MATCH(DATE(E$1,1,1),Shock_dev!$A$1:$CI$1,0),FALSE)</f>
        <v>5.6083819999998923</v>
      </c>
      <c r="F55" s="52">
        <f>VLOOKUP($B55,Shock_dev!$A$1:$CI$300,MATCH(DATE(F$1,1,1),Shock_dev!$A$1:$CI$1,0),FALSE)</f>
        <v>5.9334740000001602</v>
      </c>
      <c r="G55" s="52">
        <f>VLOOKUP($B55,Shock_dev!$A$1:$CI$300,MATCH(DATE(G$1,1,1),Shock_dev!$A$1:$CI$1,0),FALSE)</f>
        <v>5.7527339999999185</v>
      </c>
      <c r="H55" s="52">
        <f>VLOOKUP($B55,Shock_dev!$A$1:$CI$300,MATCH(DATE(H$1,1,1),Shock_dev!$A$1:$CI$1,0),FALSE)</f>
        <v>5.3957009999999173</v>
      </c>
      <c r="I55" s="52">
        <f>VLOOKUP($B55,Shock_dev!$A$1:$CI$300,MATCH(DATE(I$1,1,1),Shock_dev!$A$1:$CI$1,0),FALSE)</f>
        <v>4.8162210000000414</v>
      </c>
      <c r="J55" s="52">
        <f>VLOOKUP($B55,Shock_dev!$A$1:$CI$300,MATCH(DATE(J$1,1,1),Shock_dev!$A$1:$CI$1,0),FALSE)</f>
        <v>4.3056079999998929</v>
      </c>
      <c r="K55" s="52">
        <f>VLOOKUP($B55,Shock_dev!$A$1:$CI$300,MATCH(DATE(K$1,1,1),Shock_dev!$A$1:$CI$1,0),FALSE)</f>
        <v>3.6571870000000217</v>
      </c>
      <c r="L55" s="52">
        <f>VLOOKUP($B55,Shock_dev!$A$1:$CI$300,MATCH(DATE(L$1,1,1),Shock_dev!$A$1:$CI$1,0),FALSE)</f>
        <v>3.1110380000000077</v>
      </c>
      <c r="M55" s="52">
        <f>VLOOKUP($B55,Shock_dev!$A$1:$CI$300,MATCH(DATE(M$1,1,1),Shock_dev!$A$1:$CI$1,0),FALSE)</f>
        <v>2.7852930000001379</v>
      </c>
      <c r="N55" s="52">
        <f>VLOOKUP($B55,Shock_dev!$A$1:$CI$300,MATCH(DATE(N$1,1,1),Shock_dev!$A$1:$CI$1,0),FALSE)</f>
        <v>2.284842000000026</v>
      </c>
      <c r="O55" s="52">
        <f>VLOOKUP($B55,Shock_dev!$A$1:$CI$300,MATCH(DATE(O$1,1,1),Shock_dev!$A$1:$CI$1,0),FALSE)</f>
        <v>1.6109259999998358</v>
      </c>
      <c r="P55" s="52">
        <f>VLOOKUP($B55,Shock_dev!$A$1:$CI$300,MATCH(DATE(P$1,1,1),Shock_dev!$A$1:$CI$1,0),FALSE)</f>
        <v>0.91242299999998977</v>
      </c>
      <c r="Q55" s="52">
        <f>VLOOKUP($B55,Shock_dev!$A$1:$CI$300,MATCH(DATE(Q$1,1,1),Shock_dev!$A$1:$CI$1,0),FALSE)</f>
        <v>0.37012899999990623</v>
      </c>
      <c r="R55" s="52">
        <f>VLOOKUP($B55,Shock_dev!$A$1:$CI$300,MATCH(DATE(R$1,1,1),Shock_dev!$A$1:$CI$1,0),FALSE)</f>
        <v>-0.27419699999995828</v>
      </c>
      <c r="S55" s="52">
        <f>VLOOKUP($B55,Shock_dev!$A$1:$CI$300,MATCH(DATE(S$1,1,1),Shock_dev!$A$1:$CI$1,0),FALSE)</f>
        <v>-0.77362700000003315</v>
      </c>
      <c r="T55" s="52">
        <f>VLOOKUP($B55,Shock_dev!$A$1:$CI$300,MATCH(DATE(T$1,1,1),Shock_dev!$A$1:$CI$1,0),FALSE)</f>
        <v>-1.0964100000001054</v>
      </c>
      <c r="U55" s="52">
        <f>VLOOKUP($B55,Shock_dev!$A$1:$CI$300,MATCH(DATE(U$1,1,1),Shock_dev!$A$1:$CI$1,0),FALSE)</f>
        <v>-1.4447179999999662</v>
      </c>
      <c r="V55" s="52">
        <f>VLOOKUP($B55,Shock_dev!$A$1:$CI$300,MATCH(DATE(V$1,1,1),Shock_dev!$A$1:$CI$1,0),FALSE)</f>
        <v>-1.5934480000000804</v>
      </c>
      <c r="W55" s="52">
        <f>VLOOKUP($B55,Shock_dev!$A$1:$CI$300,MATCH(DATE(W$1,1,1),Shock_dev!$A$1:$CI$1,0),FALSE)</f>
        <v>-1.7034880000001067</v>
      </c>
      <c r="X55" s="52">
        <f>VLOOKUP($B55,Shock_dev!$A$1:$CI$300,MATCH(DATE(X$1,1,1),Shock_dev!$A$1:$CI$1,0),FALSE)</f>
        <v>-1.8032289999998738</v>
      </c>
      <c r="Y55" s="52">
        <f>VLOOKUP($B55,Shock_dev!$A$1:$CI$300,MATCH(DATE(Y$1,1,1),Shock_dev!$A$1:$CI$1,0),FALSE)</f>
        <v>-1.7144449999998415</v>
      </c>
      <c r="Z55" s="52">
        <f>VLOOKUP($B55,Shock_dev!$A$1:$CI$300,MATCH(DATE(Z$1,1,1),Shock_dev!$A$1:$CI$1,0),FALSE)</f>
        <v>-1.7422389999999268</v>
      </c>
      <c r="AA55" s="52">
        <f>VLOOKUP($B55,Shock_dev!$A$1:$CI$300,MATCH(DATE(AA$1,1,1),Shock_dev!$A$1:$CI$1,0),FALSE)</f>
        <v>-1.788923000000068</v>
      </c>
      <c r="AB55" s="52">
        <f>VLOOKUP($B55,Shock_dev!$A$1:$CI$300,MATCH(DATE(AB$1,1,1),Shock_dev!$A$1:$CI$1,0),FALSE)</f>
        <v>-1.8350510000000213</v>
      </c>
      <c r="AC55" s="52">
        <f>VLOOKUP($B55,Shock_dev!$A$1:$CI$300,MATCH(DATE(AC$1,1,1),Shock_dev!$A$1:$CI$1,0),FALSE)</f>
        <v>-1.8756490000000667</v>
      </c>
      <c r="AD55" s="52">
        <f>VLOOKUP($B55,Shock_dev!$A$1:$CI$300,MATCH(DATE(AD$1,1,1),Shock_dev!$A$1:$CI$1,0),FALSE)</f>
        <v>-1.9288679999999658</v>
      </c>
      <c r="AE55" s="52">
        <f>VLOOKUP($B55,Shock_dev!$A$1:$CI$300,MATCH(DATE(AE$1,1,1),Shock_dev!$A$1:$CI$1,0),FALSE)</f>
        <v>-1.9671919999998408</v>
      </c>
      <c r="AF55" s="52">
        <f>VLOOKUP($B55,Shock_dev!$A$1:$CI$300,MATCH(DATE(AF$1,1,1),Shock_dev!$A$1:$CI$1,0),FALSE)</f>
        <v>-2.0457569999998668</v>
      </c>
      <c r="AG55" s="52"/>
      <c r="AH55" s="65">
        <f t="shared" si="1"/>
        <v>4.9764080000000153</v>
      </c>
      <c r="AI55" s="65">
        <f t="shared" si="2"/>
        <v>4.2571509999999764</v>
      </c>
      <c r="AJ55" s="65">
        <f t="shared" si="3"/>
        <v>1.5927225999999792</v>
      </c>
      <c r="AK55" s="65">
        <f t="shared" si="4"/>
        <v>-1.0364800000000287</v>
      </c>
      <c r="AL55" s="65">
        <f t="shared" si="5"/>
        <v>-1.7504647999999634</v>
      </c>
      <c r="AM55" s="65">
        <f t="shared" si="6"/>
        <v>-1.9305033999999524</v>
      </c>
      <c r="AN55" s="66"/>
      <c r="AO55" s="65">
        <f t="shared" si="7"/>
        <v>4.6167794999999963</v>
      </c>
      <c r="AP55" s="65">
        <f t="shared" si="8"/>
        <v>0.27812129999997526</v>
      </c>
      <c r="AQ55" s="65">
        <f t="shared" si="9"/>
        <v>-1.8404840999999579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20.583998999999949</v>
      </c>
      <c r="D56" s="52">
        <f>VLOOKUP($B56,Shock_dev!$A$1:$CI$300,MATCH(DATE(D$1,1,1),Shock_dev!$A$1:$CI$1,0),FALSE)</f>
        <v>30.437231000000338</v>
      </c>
      <c r="E56" s="52">
        <f>VLOOKUP($B56,Shock_dev!$A$1:$CI$300,MATCH(DATE(E$1,1,1),Shock_dev!$A$1:$CI$1,0),FALSE)</f>
        <v>35.657523999999739</v>
      </c>
      <c r="F56" s="52">
        <f>VLOOKUP($B56,Shock_dev!$A$1:$CI$300,MATCH(DATE(F$1,1,1),Shock_dev!$A$1:$CI$1,0),FALSE)</f>
        <v>38.448253999999906</v>
      </c>
      <c r="G56" s="52">
        <f>VLOOKUP($B56,Shock_dev!$A$1:$CI$300,MATCH(DATE(G$1,1,1),Shock_dev!$A$1:$CI$1,0),FALSE)</f>
        <v>39.520602999999937</v>
      </c>
      <c r="H56" s="52">
        <f>VLOOKUP($B56,Shock_dev!$A$1:$CI$300,MATCH(DATE(H$1,1,1),Shock_dev!$A$1:$CI$1,0),FALSE)</f>
        <v>40.745910000000094</v>
      </c>
      <c r="I56" s="52">
        <f>VLOOKUP($B56,Shock_dev!$A$1:$CI$300,MATCH(DATE(I$1,1,1),Shock_dev!$A$1:$CI$1,0),FALSE)</f>
        <v>41.093499999999949</v>
      </c>
      <c r="J56" s="52">
        <f>VLOOKUP($B56,Shock_dev!$A$1:$CI$300,MATCH(DATE(J$1,1,1),Shock_dev!$A$1:$CI$1,0),FALSE)</f>
        <v>42.350230999999894</v>
      </c>
      <c r="K56" s="52">
        <f>VLOOKUP($B56,Shock_dev!$A$1:$CI$300,MATCH(DATE(K$1,1,1),Shock_dev!$A$1:$CI$1,0),FALSE)</f>
        <v>42.599398999999721</v>
      </c>
      <c r="L56" s="52">
        <f>VLOOKUP($B56,Shock_dev!$A$1:$CI$300,MATCH(DATE(L$1,1,1),Shock_dev!$A$1:$CI$1,0),FALSE)</f>
        <v>43.640526000000136</v>
      </c>
      <c r="M56" s="52">
        <f>VLOOKUP($B56,Shock_dev!$A$1:$CI$300,MATCH(DATE(M$1,1,1),Shock_dev!$A$1:$CI$1,0),FALSE)</f>
        <v>45.966957000000093</v>
      </c>
      <c r="N56" s="52">
        <f>VLOOKUP($B56,Shock_dev!$A$1:$CI$300,MATCH(DATE(N$1,1,1),Shock_dev!$A$1:$CI$1,0),FALSE)</f>
        <v>46.643114999999852</v>
      </c>
      <c r="O56" s="52">
        <f>VLOOKUP($B56,Shock_dev!$A$1:$CI$300,MATCH(DATE(O$1,1,1),Shock_dev!$A$1:$CI$1,0),FALSE)</f>
        <v>46.188252999999804</v>
      </c>
      <c r="P56" s="52">
        <f>VLOOKUP($B56,Shock_dev!$A$1:$CI$300,MATCH(DATE(P$1,1,1),Shock_dev!$A$1:$CI$1,0),FALSE)</f>
        <v>45.702678999999989</v>
      </c>
      <c r="Q56" s="52">
        <f>VLOOKUP($B56,Shock_dev!$A$1:$CI$300,MATCH(DATE(Q$1,1,1),Shock_dev!$A$1:$CI$1,0),FALSE)</f>
        <v>46.20049999999992</v>
      </c>
      <c r="R56" s="52">
        <f>VLOOKUP($B56,Shock_dev!$A$1:$CI$300,MATCH(DATE(R$1,1,1),Shock_dev!$A$1:$CI$1,0),FALSE)</f>
        <v>45.590257999999722</v>
      </c>
      <c r="S56" s="52">
        <f>VLOOKUP($B56,Shock_dev!$A$1:$CI$300,MATCH(DATE(S$1,1,1),Shock_dev!$A$1:$CI$1,0),FALSE)</f>
        <v>45.843712000000323</v>
      </c>
      <c r="T56" s="52">
        <f>VLOOKUP($B56,Shock_dev!$A$1:$CI$300,MATCH(DATE(T$1,1,1),Shock_dev!$A$1:$CI$1,0),FALSE)</f>
        <v>46.90242199999966</v>
      </c>
      <c r="U56" s="52">
        <f>VLOOKUP($B56,Shock_dev!$A$1:$CI$300,MATCH(DATE(U$1,1,1),Shock_dev!$A$1:$CI$1,0),FALSE)</f>
        <v>47.297628999999688</v>
      </c>
      <c r="V56" s="52">
        <f>VLOOKUP($B56,Shock_dev!$A$1:$CI$300,MATCH(DATE(V$1,1,1),Shock_dev!$A$1:$CI$1,0),FALSE)</f>
        <v>48.853719000000183</v>
      </c>
      <c r="W56" s="52">
        <f>VLOOKUP($B56,Shock_dev!$A$1:$CI$300,MATCH(DATE(W$1,1,1),Shock_dev!$A$1:$CI$1,0),FALSE)</f>
        <v>50.255098000000089</v>
      </c>
      <c r="X56" s="52">
        <f>VLOOKUP($B56,Shock_dev!$A$1:$CI$300,MATCH(DATE(X$1,1,1),Shock_dev!$A$1:$CI$1,0),FALSE)</f>
        <v>51.506716999999753</v>
      </c>
      <c r="Y56" s="52">
        <f>VLOOKUP($B56,Shock_dev!$A$1:$CI$300,MATCH(DATE(Y$1,1,1),Shock_dev!$A$1:$CI$1,0),FALSE)</f>
        <v>53.977366999999958</v>
      </c>
      <c r="Z56" s="52">
        <f>VLOOKUP($B56,Shock_dev!$A$1:$CI$300,MATCH(DATE(Z$1,1,1),Shock_dev!$A$1:$CI$1,0),FALSE)</f>
        <v>55.304877999999917</v>
      </c>
      <c r="AA56" s="52">
        <f>VLOOKUP($B56,Shock_dev!$A$1:$CI$300,MATCH(DATE(AA$1,1,1),Shock_dev!$A$1:$CI$1,0),FALSE)</f>
        <v>56.517861000000266</v>
      </c>
      <c r="AB56" s="52">
        <f>VLOOKUP($B56,Shock_dev!$A$1:$CI$300,MATCH(DATE(AB$1,1,1),Shock_dev!$A$1:$CI$1,0),FALSE)</f>
        <v>57.692433999999594</v>
      </c>
      <c r="AC56" s="52">
        <f>VLOOKUP($B56,Shock_dev!$A$1:$CI$300,MATCH(DATE(AC$1,1,1),Shock_dev!$A$1:$CI$1,0),FALSE)</f>
        <v>58.825736999999663</v>
      </c>
      <c r="AD56" s="52">
        <f>VLOOKUP($B56,Shock_dev!$A$1:$CI$300,MATCH(DATE(AD$1,1,1),Shock_dev!$A$1:$CI$1,0),FALSE)</f>
        <v>59.776095999999598</v>
      </c>
      <c r="AE56" s="52">
        <f>VLOOKUP($B56,Shock_dev!$A$1:$CI$300,MATCH(DATE(AE$1,1,1),Shock_dev!$A$1:$CI$1,0),FALSE)</f>
        <v>60.75068599999986</v>
      </c>
      <c r="AF56" s="52">
        <f>VLOOKUP($B56,Shock_dev!$A$1:$CI$300,MATCH(DATE(AF$1,1,1),Shock_dev!$A$1:$CI$1,0),FALSE)</f>
        <v>61.331412999999884</v>
      </c>
      <c r="AG56" s="52"/>
      <c r="AH56" s="65">
        <f t="shared" si="1"/>
        <v>32.929522199999973</v>
      </c>
      <c r="AI56" s="65">
        <f t="shared" si="2"/>
        <v>42.085913199999958</v>
      </c>
      <c r="AJ56" s="65">
        <f t="shared" si="3"/>
        <v>46.140300799999935</v>
      </c>
      <c r="AK56" s="65">
        <f t="shared" si="4"/>
        <v>46.897547999999915</v>
      </c>
      <c r="AL56" s="65">
        <f t="shared" si="5"/>
        <v>53.5123842</v>
      </c>
      <c r="AM56" s="65">
        <f t="shared" si="6"/>
        <v>59.675273199999722</v>
      </c>
      <c r="AN56" s="66"/>
      <c r="AO56" s="65">
        <f t="shared" si="7"/>
        <v>37.507717699999965</v>
      </c>
      <c r="AP56" s="65">
        <f t="shared" si="8"/>
        <v>46.518924399999925</v>
      </c>
      <c r="AQ56" s="65">
        <f t="shared" si="9"/>
        <v>56.593828699999861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65.796940000000177</v>
      </c>
      <c r="D57" s="52">
        <f>VLOOKUP($B57,Shock_dev!$A$1:$CI$300,MATCH(DATE(D$1,1,1),Shock_dev!$A$1:$CI$1,0),FALSE)</f>
        <v>99.856759999999667</v>
      </c>
      <c r="E57" s="52">
        <f>VLOOKUP($B57,Shock_dev!$A$1:$CI$300,MATCH(DATE(E$1,1,1),Shock_dev!$A$1:$CI$1,0),FALSE)</f>
        <v>116.52078100000017</v>
      </c>
      <c r="F57" s="52">
        <f>VLOOKUP($B57,Shock_dev!$A$1:$CI$300,MATCH(DATE(F$1,1,1),Shock_dev!$A$1:$CI$1,0),FALSE)</f>
        <v>124.6635499999993</v>
      </c>
      <c r="G57" s="52">
        <f>VLOOKUP($B57,Shock_dev!$A$1:$CI$300,MATCH(DATE(G$1,1,1),Shock_dev!$A$1:$CI$1,0),FALSE)</f>
        <v>126.97651600000063</v>
      </c>
      <c r="H57" s="52">
        <f>VLOOKUP($B57,Shock_dev!$A$1:$CI$300,MATCH(DATE(H$1,1,1),Shock_dev!$A$1:$CI$1,0),FALSE)</f>
        <v>130.41044699999929</v>
      </c>
      <c r="I57" s="52">
        <f>VLOOKUP($B57,Shock_dev!$A$1:$CI$300,MATCH(DATE(I$1,1,1),Shock_dev!$A$1:$CI$1,0),FALSE)</f>
        <v>130.74670400000014</v>
      </c>
      <c r="J57" s="52">
        <f>VLOOKUP($B57,Shock_dev!$A$1:$CI$300,MATCH(DATE(J$1,1,1),Shock_dev!$A$1:$CI$1,0),FALSE)</f>
        <v>134.67993800000022</v>
      </c>
      <c r="K57" s="52">
        <f>VLOOKUP($B57,Shock_dev!$A$1:$CI$300,MATCH(DATE(K$1,1,1),Shock_dev!$A$1:$CI$1,0),FALSE)</f>
        <v>134.74532199999976</v>
      </c>
      <c r="L57" s="52">
        <f>VLOOKUP($B57,Shock_dev!$A$1:$CI$300,MATCH(DATE(L$1,1,1),Shock_dev!$A$1:$CI$1,0),FALSE)</f>
        <v>137.84269300000051</v>
      </c>
      <c r="M57" s="52">
        <f>VLOOKUP($B57,Shock_dev!$A$1:$CI$300,MATCH(DATE(M$1,1,1),Shock_dev!$A$1:$CI$1,0),FALSE)</f>
        <v>145.79735199999959</v>
      </c>
      <c r="N57" s="52">
        <f>VLOOKUP($B57,Shock_dev!$A$1:$CI$300,MATCH(DATE(N$1,1,1),Shock_dev!$A$1:$CI$1,0),FALSE)</f>
        <v>147.36185899999964</v>
      </c>
      <c r="O57" s="52">
        <f>VLOOKUP($B57,Shock_dev!$A$1:$CI$300,MATCH(DATE(O$1,1,1),Shock_dev!$A$1:$CI$1,0),FALSE)</f>
        <v>144.64814999999999</v>
      </c>
      <c r="P57" s="52">
        <f>VLOOKUP($B57,Shock_dev!$A$1:$CI$300,MATCH(DATE(P$1,1,1),Shock_dev!$A$1:$CI$1,0),FALSE)</f>
        <v>141.8824910000003</v>
      </c>
      <c r="Q57" s="52">
        <f>VLOOKUP($B57,Shock_dev!$A$1:$CI$300,MATCH(DATE(Q$1,1,1),Shock_dev!$A$1:$CI$1,0),FALSE)</f>
        <v>142.86897399999998</v>
      </c>
      <c r="R57" s="52">
        <f>VLOOKUP($B57,Shock_dev!$A$1:$CI$300,MATCH(DATE(R$1,1,1),Shock_dev!$A$1:$CI$1,0),FALSE)</f>
        <v>139.52570300000025</v>
      </c>
      <c r="S57" s="52">
        <f>VLOOKUP($B57,Shock_dev!$A$1:$CI$300,MATCH(DATE(S$1,1,1),Shock_dev!$A$1:$CI$1,0),FALSE)</f>
        <v>139.43696300000011</v>
      </c>
      <c r="T57" s="52">
        <f>VLOOKUP($B57,Shock_dev!$A$1:$CI$300,MATCH(DATE(T$1,1,1),Shock_dev!$A$1:$CI$1,0),FALSE)</f>
        <v>142.33030099999996</v>
      </c>
      <c r="U57" s="52">
        <f>VLOOKUP($B57,Shock_dev!$A$1:$CI$300,MATCH(DATE(U$1,1,1),Shock_dev!$A$1:$CI$1,0),FALSE)</f>
        <v>142.59260799999993</v>
      </c>
      <c r="V57" s="52">
        <f>VLOOKUP($B57,Shock_dev!$A$1:$CI$300,MATCH(DATE(V$1,1,1),Shock_dev!$A$1:$CI$1,0),FALSE)</f>
        <v>147.27869099999953</v>
      </c>
      <c r="W57" s="52">
        <f>VLOOKUP($B57,Shock_dev!$A$1:$CI$300,MATCH(DATE(W$1,1,1),Shock_dev!$A$1:$CI$1,0),FALSE)</f>
        <v>151.34519499999988</v>
      </c>
      <c r="X57" s="52">
        <f>VLOOKUP($B57,Shock_dev!$A$1:$CI$300,MATCH(DATE(X$1,1,1),Shock_dev!$A$1:$CI$1,0),FALSE)</f>
        <v>154.87630999999965</v>
      </c>
      <c r="Y57" s="52">
        <f>VLOOKUP($B57,Shock_dev!$A$1:$CI$300,MATCH(DATE(Y$1,1,1),Shock_dev!$A$1:$CI$1,0),FALSE)</f>
        <v>163.16894599999978</v>
      </c>
      <c r="Z57" s="52">
        <f>VLOOKUP($B57,Shock_dev!$A$1:$CI$300,MATCH(DATE(Z$1,1,1),Shock_dev!$A$1:$CI$1,0),FALSE)</f>
        <v>167.1332139999995</v>
      </c>
      <c r="AA57" s="52">
        <f>VLOOKUP($B57,Shock_dev!$A$1:$CI$300,MATCH(DATE(AA$1,1,1),Shock_dev!$A$1:$CI$1,0),FALSE)</f>
        <v>170.76874099999986</v>
      </c>
      <c r="AB57" s="52">
        <f>VLOOKUP($B57,Shock_dev!$A$1:$CI$300,MATCH(DATE(AB$1,1,1),Shock_dev!$A$1:$CI$1,0),FALSE)</f>
        <v>174.36144700000023</v>
      </c>
      <c r="AC57" s="52">
        <f>VLOOKUP($B57,Shock_dev!$A$1:$CI$300,MATCH(DATE(AC$1,1,1),Shock_dev!$A$1:$CI$1,0),FALSE)</f>
        <v>177.88464500000009</v>
      </c>
      <c r="AD57" s="52">
        <f>VLOOKUP($B57,Shock_dev!$A$1:$CI$300,MATCH(DATE(AD$1,1,1),Shock_dev!$A$1:$CI$1,0),FALSE)</f>
        <v>180.78562899999997</v>
      </c>
      <c r="AE57" s="52">
        <f>VLOOKUP($B57,Shock_dev!$A$1:$CI$300,MATCH(DATE(AE$1,1,1),Shock_dev!$A$1:$CI$1,0),FALSE)</f>
        <v>183.85186400000021</v>
      </c>
      <c r="AF57" s="52">
        <f>VLOOKUP($B57,Shock_dev!$A$1:$CI$300,MATCH(DATE(AF$1,1,1),Shock_dev!$A$1:$CI$1,0),FALSE)</f>
        <v>185.46927500000038</v>
      </c>
      <c r="AG57" s="52"/>
      <c r="AH57" s="65">
        <f t="shared" si="1"/>
        <v>106.76290939999998</v>
      </c>
      <c r="AI57" s="65">
        <f t="shared" si="2"/>
        <v>133.68502079999999</v>
      </c>
      <c r="AJ57" s="65">
        <f t="shared" si="3"/>
        <v>144.5117651999999</v>
      </c>
      <c r="AK57" s="65">
        <f t="shared" si="4"/>
        <v>142.23285319999997</v>
      </c>
      <c r="AL57" s="65">
        <f t="shared" si="5"/>
        <v>161.45848119999974</v>
      </c>
      <c r="AM57" s="65">
        <f t="shared" si="6"/>
        <v>180.47057200000017</v>
      </c>
      <c r="AN57" s="66"/>
      <c r="AO57" s="65">
        <f t="shared" si="7"/>
        <v>120.22396509999999</v>
      </c>
      <c r="AP57" s="65">
        <f t="shared" si="8"/>
        <v>143.37230919999993</v>
      </c>
      <c r="AQ57" s="65">
        <f t="shared" si="9"/>
        <v>170.96452659999994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104.86656999999832</v>
      </c>
      <c r="D58" s="52">
        <f>VLOOKUP($B58,Shock_dev!$A$1:$CI$300,MATCH(DATE(D$1,1,1),Shock_dev!$A$1:$CI$1,0),FALSE)</f>
        <v>166.40965000000142</v>
      </c>
      <c r="E58" s="52">
        <f>VLOOKUP($B58,Shock_dev!$A$1:$CI$300,MATCH(DATE(E$1,1,1),Shock_dev!$A$1:$CI$1,0),FALSE)</f>
        <v>213.40084999999817</v>
      </c>
      <c r="F58" s="52">
        <f>VLOOKUP($B58,Shock_dev!$A$1:$CI$300,MATCH(DATE(F$1,1,1),Shock_dev!$A$1:$CI$1,0),FALSE)</f>
        <v>244.84034999999858</v>
      </c>
      <c r="G58" s="52">
        <f>VLOOKUP($B58,Shock_dev!$A$1:$CI$300,MATCH(DATE(G$1,1,1),Shock_dev!$A$1:$CI$1,0),FALSE)</f>
        <v>261.81401999999798</v>
      </c>
      <c r="H58" s="52">
        <f>VLOOKUP($B58,Shock_dev!$A$1:$CI$300,MATCH(DATE(H$1,1,1),Shock_dev!$A$1:$CI$1,0),FALSE)</f>
        <v>271.85198000000673</v>
      </c>
      <c r="I58" s="52">
        <f>VLOOKUP($B58,Shock_dev!$A$1:$CI$300,MATCH(DATE(I$1,1,1),Shock_dev!$A$1:$CI$1,0),FALSE)</f>
        <v>274.80544999999984</v>
      </c>
      <c r="J58" s="52">
        <f>VLOOKUP($B58,Shock_dev!$A$1:$CI$300,MATCH(DATE(J$1,1,1),Shock_dev!$A$1:$CI$1,0),FALSE)</f>
        <v>277.86464999999589</v>
      </c>
      <c r="K58" s="52">
        <f>VLOOKUP($B58,Shock_dev!$A$1:$CI$300,MATCH(DATE(K$1,1,1),Shock_dev!$A$1:$CI$1,0),FALSE)</f>
        <v>277.00759000000107</v>
      </c>
      <c r="L58" s="52">
        <f>VLOOKUP($B58,Shock_dev!$A$1:$CI$300,MATCH(DATE(L$1,1,1),Shock_dev!$A$1:$CI$1,0),FALSE)</f>
        <v>277.58294000000024</v>
      </c>
      <c r="M58" s="52">
        <f>VLOOKUP($B58,Shock_dev!$A$1:$CI$300,MATCH(DATE(M$1,1,1),Shock_dev!$A$1:$CI$1,0),FALSE)</f>
        <v>283.1353900000031</v>
      </c>
      <c r="N58" s="52">
        <f>VLOOKUP($B58,Shock_dev!$A$1:$CI$300,MATCH(DATE(N$1,1,1),Shock_dev!$A$1:$CI$1,0),FALSE)</f>
        <v>284.84109000000171</v>
      </c>
      <c r="O58" s="52">
        <f>VLOOKUP($B58,Shock_dev!$A$1:$CI$300,MATCH(DATE(O$1,1,1),Shock_dev!$A$1:$CI$1,0),FALSE)</f>
        <v>281.44421000000148</v>
      </c>
      <c r="P58" s="52">
        <f>VLOOKUP($B58,Shock_dev!$A$1:$CI$300,MATCH(DATE(P$1,1,1),Shock_dev!$A$1:$CI$1,0),FALSE)</f>
        <v>275.83663000000524</v>
      </c>
      <c r="Q58" s="52">
        <f>VLOOKUP($B58,Shock_dev!$A$1:$CI$300,MATCH(DATE(Q$1,1,1),Shock_dev!$A$1:$CI$1,0),FALSE)</f>
        <v>272.67072000000189</v>
      </c>
      <c r="R58" s="52">
        <f>VLOOKUP($B58,Shock_dev!$A$1:$CI$300,MATCH(DATE(R$1,1,1),Shock_dev!$A$1:$CI$1,0),FALSE)</f>
        <v>266.52902999999787</v>
      </c>
      <c r="S58" s="52">
        <f>VLOOKUP($B58,Shock_dev!$A$1:$CI$300,MATCH(DATE(S$1,1,1),Shock_dev!$A$1:$CI$1,0),FALSE)</f>
        <v>262.80222999999387</v>
      </c>
      <c r="T58" s="52">
        <f>VLOOKUP($B58,Shock_dev!$A$1:$CI$300,MATCH(DATE(T$1,1,1),Shock_dev!$A$1:$CI$1,0),FALSE)</f>
        <v>262.88763000000472</v>
      </c>
      <c r="U58" s="52">
        <f>VLOOKUP($B58,Shock_dev!$A$1:$CI$300,MATCH(DATE(U$1,1,1),Shock_dev!$A$1:$CI$1,0),FALSE)</f>
        <v>262.37357999999949</v>
      </c>
      <c r="V58" s="52">
        <f>VLOOKUP($B58,Shock_dev!$A$1:$CI$300,MATCH(DATE(V$1,1,1),Shock_dev!$A$1:$CI$1,0),FALSE)</f>
        <v>266.22377000000415</v>
      </c>
      <c r="W58" s="52">
        <f>VLOOKUP($B58,Shock_dev!$A$1:$CI$300,MATCH(DATE(W$1,1,1),Shock_dev!$A$1:$CI$1,0),FALSE)</f>
        <v>271.12479000000167</v>
      </c>
      <c r="X58" s="52">
        <f>VLOOKUP($B58,Shock_dev!$A$1:$CI$300,MATCH(DATE(X$1,1,1),Shock_dev!$A$1:$CI$1,0),FALSE)</f>
        <v>276.1420200000066</v>
      </c>
      <c r="Y58" s="52">
        <f>VLOOKUP($B58,Shock_dev!$A$1:$CI$300,MATCH(DATE(Y$1,1,1),Shock_dev!$A$1:$CI$1,0),FALSE)</f>
        <v>285.12382999999681</v>
      </c>
      <c r="Z58" s="52">
        <f>VLOOKUP($B58,Shock_dev!$A$1:$CI$300,MATCH(DATE(Z$1,1,1),Shock_dev!$A$1:$CI$1,0),FALSE)</f>
        <v>291.53411000000051</v>
      </c>
      <c r="AA58" s="52">
        <f>VLOOKUP($B58,Shock_dev!$A$1:$CI$300,MATCH(DATE(AA$1,1,1),Shock_dev!$A$1:$CI$1,0),FALSE)</f>
        <v>297.00798000000214</v>
      </c>
      <c r="AB58" s="52">
        <f>VLOOKUP($B58,Shock_dev!$A$1:$CI$300,MATCH(DATE(AB$1,1,1),Shock_dev!$A$1:$CI$1,0),FALSE)</f>
        <v>301.95438000000286</v>
      </c>
      <c r="AC58" s="52">
        <f>VLOOKUP($B58,Shock_dev!$A$1:$CI$300,MATCH(DATE(AC$1,1,1),Shock_dev!$A$1:$CI$1,0),FALSE)</f>
        <v>306.53803999999946</v>
      </c>
      <c r="AD58" s="52">
        <f>VLOOKUP($B58,Shock_dev!$A$1:$CI$300,MATCH(DATE(AD$1,1,1),Shock_dev!$A$1:$CI$1,0),FALSE)</f>
        <v>310.34878000000026</v>
      </c>
      <c r="AE58" s="52">
        <f>VLOOKUP($B58,Shock_dev!$A$1:$CI$300,MATCH(DATE(AE$1,1,1),Shock_dev!$A$1:$CI$1,0),FALSE)</f>
        <v>313.98838000000251</v>
      </c>
      <c r="AF58" s="52">
        <f>VLOOKUP($B58,Shock_dev!$A$1:$CI$300,MATCH(DATE(AF$1,1,1),Shock_dev!$A$1:$CI$1,0),FALSE)</f>
        <v>316.18725999999879</v>
      </c>
      <c r="AG58" s="52"/>
      <c r="AH58" s="65">
        <f t="shared" si="1"/>
        <v>198.26628799999889</v>
      </c>
      <c r="AI58" s="65">
        <f t="shared" si="2"/>
        <v>275.82252200000073</v>
      </c>
      <c r="AJ58" s="65">
        <f t="shared" si="3"/>
        <v>279.58560800000271</v>
      </c>
      <c r="AK58" s="65">
        <f t="shared" si="4"/>
        <v>264.16324800000001</v>
      </c>
      <c r="AL58" s="65">
        <f t="shared" si="5"/>
        <v>284.18654600000156</v>
      </c>
      <c r="AM58" s="65">
        <f t="shared" si="6"/>
        <v>309.80336800000077</v>
      </c>
      <c r="AN58" s="66"/>
      <c r="AO58" s="65">
        <f t="shared" si="7"/>
        <v>237.04440499999981</v>
      </c>
      <c r="AP58" s="65">
        <f t="shared" si="8"/>
        <v>271.87442800000133</v>
      </c>
      <c r="AQ58" s="65">
        <f t="shared" si="9"/>
        <v>296.99495700000114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30.724369999999908</v>
      </c>
      <c r="D59" s="52">
        <f>VLOOKUP($B59,Shock_dev!$A$1:$CI$300,MATCH(DATE(D$1,1,1),Shock_dev!$A$1:$CI$1,0),FALSE)</f>
        <v>47.662766999999803</v>
      </c>
      <c r="E59" s="52">
        <f>VLOOKUP($B59,Shock_dev!$A$1:$CI$300,MATCH(DATE(E$1,1,1),Shock_dev!$A$1:$CI$1,0),FALSE)</f>
        <v>62.143439999999828</v>
      </c>
      <c r="F59" s="52">
        <f>VLOOKUP($B59,Shock_dev!$A$1:$CI$300,MATCH(DATE(F$1,1,1),Shock_dev!$A$1:$CI$1,0),FALSE)</f>
        <v>74.226662000000033</v>
      </c>
      <c r="G59" s="52">
        <f>VLOOKUP($B59,Shock_dev!$A$1:$CI$300,MATCH(DATE(G$1,1,1),Shock_dev!$A$1:$CI$1,0),FALSE)</f>
        <v>84.740767999999662</v>
      </c>
      <c r="H59" s="52">
        <f>VLOOKUP($B59,Shock_dev!$A$1:$CI$300,MATCH(DATE(H$1,1,1),Shock_dev!$A$1:$CI$1,0),FALSE)</f>
        <v>95.54831699999977</v>
      </c>
      <c r="I59" s="52">
        <f>VLOOKUP($B59,Shock_dev!$A$1:$CI$300,MATCH(DATE(I$1,1,1),Shock_dev!$A$1:$CI$1,0),FALSE)</f>
        <v>106.82635800000025</v>
      </c>
      <c r="J59" s="52">
        <f>VLOOKUP($B59,Shock_dev!$A$1:$CI$300,MATCH(DATE(J$1,1,1),Shock_dev!$A$1:$CI$1,0),FALSE)</f>
        <v>119.80029999999988</v>
      </c>
      <c r="K59" s="52">
        <f>VLOOKUP($B59,Shock_dev!$A$1:$CI$300,MATCH(DATE(K$1,1,1),Shock_dev!$A$1:$CI$1,0),FALSE)</f>
        <v>133.54083399999945</v>
      </c>
      <c r="L59" s="52">
        <f>VLOOKUP($B59,Shock_dev!$A$1:$CI$300,MATCH(DATE(L$1,1,1),Shock_dev!$A$1:$CI$1,0),FALSE)</f>
        <v>148.68905199999972</v>
      </c>
      <c r="M59" s="52">
        <f>VLOOKUP($B59,Shock_dev!$A$1:$CI$300,MATCH(DATE(M$1,1,1),Shock_dev!$A$1:$CI$1,0),FALSE)</f>
        <v>165.78415599999971</v>
      </c>
      <c r="N59" s="52">
        <f>VLOOKUP($B59,Shock_dev!$A$1:$CI$300,MATCH(DATE(N$1,1,1),Shock_dev!$A$1:$CI$1,0),FALSE)</f>
        <v>182.85169300000052</v>
      </c>
      <c r="O59" s="52">
        <f>VLOOKUP($B59,Shock_dev!$A$1:$CI$300,MATCH(DATE(O$1,1,1),Shock_dev!$A$1:$CI$1,0),FALSE)</f>
        <v>199.17998100000023</v>
      </c>
      <c r="P59" s="52">
        <f>VLOOKUP($B59,Shock_dev!$A$1:$CI$300,MATCH(DATE(P$1,1,1),Shock_dev!$A$1:$CI$1,0),FALSE)</f>
        <v>215.16940599999998</v>
      </c>
      <c r="Q59" s="52">
        <f>VLOOKUP($B59,Shock_dev!$A$1:$CI$300,MATCH(DATE(Q$1,1,1),Shock_dev!$A$1:$CI$1,0),FALSE)</f>
        <v>231.6858970000003</v>
      </c>
      <c r="R59" s="52">
        <f>VLOOKUP($B59,Shock_dev!$A$1:$CI$300,MATCH(DATE(R$1,1,1),Shock_dev!$A$1:$CI$1,0),FALSE)</f>
        <v>247.55466100000012</v>
      </c>
      <c r="S59" s="52">
        <f>VLOOKUP($B59,Shock_dev!$A$1:$CI$300,MATCH(DATE(S$1,1,1),Shock_dev!$A$1:$CI$1,0),FALSE)</f>
        <v>263.53222600000026</v>
      </c>
      <c r="T59" s="52">
        <f>VLOOKUP($B59,Shock_dev!$A$1:$CI$300,MATCH(DATE(T$1,1,1),Shock_dev!$A$1:$CI$1,0),FALSE)</f>
        <v>279.87710500000048</v>
      </c>
      <c r="U59" s="52">
        <f>VLOOKUP($B59,Shock_dev!$A$1:$CI$300,MATCH(DATE(U$1,1,1),Shock_dev!$A$1:$CI$1,0),FALSE)</f>
        <v>295.56160899999941</v>
      </c>
      <c r="V59" s="52">
        <f>VLOOKUP($B59,Shock_dev!$A$1:$CI$300,MATCH(DATE(V$1,1,1),Shock_dev!$A$1:$CI$1,0),FALSE)</f>
        <v>311.35494199999994</v>
      </c>
      <c r="W59" s="52">
        <f>VLOOKUP($B59,Shock_dev!$A$1:$CI$300,MATCH(DATE(W$1,1,1),Shock_dev!$A$1:$CI$1,0),FALSE)</f>
        <v>326.650936</v>
      </c>
      <c r="X59" s="52">
        <f>VLOOKUP($B59,Shock_dev!$A$1:$CI$300,MATCH(DATE(X$1,1,1),Shock_dev!$A$1:$CI$1,0),FALSE)</f>
        <v>341.13212300000032</v>
      </c>
      <c r="Y59" s="52">
        <f>VLOOKUP($B59,Shock_dev!$A$1:$CI$300,MATCH(DATE(Y$1,1,1),Shock_dev!$A$1:$CI$1,0),FALSE)</f>
        <v>355.62275800000043</v>
      </c>
      <c r="Z59" s="52">
        <f>VLOOKUP($B59,Shock_dev!$A$1:$CI$300,MATCH(DATE(Z$1,1,1),Shock_dev!$A$1:$CI$1,0),FALSE)</f>
        <v>368.87194699999964</v>
      </c>
      <c r="AA59" s="52">
        <f>VLOOKUP($B59,Shock_dev!$A$1:$CI$300,MATCH(DATE(AA$1,1,1),Shock_dev!$A$1:$CI$1,0),FALSE)</f>
        <v>381.04552499999954</v>
      </c>
      <c r="AB59" s="52">
        <f>VLOOKUP($B59,Shock_dev!$A$1:$CI$300,MATCH(DATE(AB$1,1,1),Shock_dev!$A$1:$CI$1,0),FALSE)</f>
        <v>392.30865599999925</v>
      </c>
      <c r="AC59" s="52">
        <f>VLOOKUP($B59,Shock_dev!$A$1:$CI$300,MATCH(DATE(AC$1,1,1),Shock_dev!$A$1:$CI$1,0),FALSE)</f>
        <v>402.74404800000048</v>
      </c>
      <c r="AD59" s="52">
        <f>VLOOKUP($B59,Shock_dev!$A$1:$CI$300,MATCH(DATE(AD$1,1,1),Shock_dev!$A$1:$CI$1,0),FALSE)</f>
        <v>412.28863099999944</v>
      </c>
      <c r="AE59" s="52">
        <f>VLOOKUP($B59,Shock_dev!$A$1:$CI$300,MATCH(DATE(AE$1,1,1),Shock_dev!$A$1:$CI$1,0),FALSE)</f>
        <v>421.06631200000083</v>
      </c>
      <c r="AF59" s="52">
        <f>VLOOKUP($B59,Shock_dev!$A$1:$CI$300,MATCH(DATE(AF$1,1,1),Shock_dev!$A$1:$CI$1,0),FALSE)</f>
        <v>428.833482</v>
      </c>
      <c r="AG59" s="52"/>
      <c r="AH59" s="65">
        <f t="shared" si="1"/>
        <v>59.899601399999845</v>
      </c>
      <c r="AI59" s="65">
        <f t="shared" si="2"/>
        <v>120.88097219999982</v>
      </c>
      <c r="AJ59" s="65">
        <f t="shared" si="3"/>
        <v>198.93422660000016</v>
      </c>
      <c r="AK59" s="65">
        <f t="shared" si="4"/>
        <v>279.57610860000005</v>
      </c>
      <c r="AL59" s="65">
        <f t="shared" si="5"/>
        <v>354.66465779999999</v>
      </c>
      <c r="AM59" s="65">
        <f t="shared" si="6"/>
        <v>411.44822579999999</v>
      </c>
      <c r="AN59" s="66"/>
      <c r="AO59" s="65">
        <f t="shared" si="7"/>
        <v>90.390286799999828</v>
      </c>
      <c r="AP59" s="65">
        <f t="shared" si="8"/>
        <v>239.25516760000011</v>
      </c>
      <c r="AQ59" s="65">
        <f t="shared" si="9"/>
        <v>383.05644180000002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132.32022070000005</v>
      </c>
      <c r="D60" s="52">
        <f>VLOOKUP($B60,Shock_dev!$A$1:$CI$300,MATCH(DATE(D$1,1,1),Shock_dev!$A$1:$CI$1,0),FALSE)</f>
        <v>193.23216489999993</v>
      </c>
      <c r="E60" s="52">
        <f>VLOOKUP($B60,Shock_dev!$A$1:$CI$300,MATCH(DATE(E$1,1,1),Shock_dev!$A$1:$CI$1,0),FALSE)</f>
        <v>220.54196939999997</v>
      </c>
      <c r="F60" s="52">
        <f>VLOOKUP($B60,Shock_dev!$A$1:$CI$300,MATCH(DATE(F$1,1,1),Shock_dev!$A$1:$CI$1,0),FALSE)</f>
        <v>235.55163260000006</v>
      </c>
      <c r="G60" s="52">
        <f>VLOOKUP($B60,Shock_dev!$A$1:$CI$300,MATCH(DATE(G$1,1,1),Shock_dev!$A$1:$CI$1,0),FALSE)</f>
        <v>225.13202369999999</v>
      </c>
      <c r="H60" s="52">
        <f>VLOOKUP($B60,Shock_dev!$A$1:$CI$300,MATCH(DATE(H$1,1,1),Shock_dev!$A$1:$CI$1,0),FALSE)</f>
        <v>234.16901179999991</v>
      </c>
      <c r="I60" s="52">
        <f>VLOOKUP($B60,Shock_dev!$A$1:$CI$300,MATCH(DATE(I$1,1,1),Shock_dev!$A$1:$CI$1,0),FALSE)</f>
        <v>241.99313640000003</v>
      </c>
      <c r="J60" s="52">
        <f>VLOOKUP($B60,Shock_dev!$A$1:$CI$300,MATCH(DATE(J$1,1,1),Shock_dev!$A$1:$CI$1,0),FALSE)</f>
        <v>249.07970420000004</v>
      </c>
      <c r="K60" s="52">
        <f>VLOOKUP($B60,Shock_dev!$A$1:$CI$300,MATCH(DATE(K$1,1,1),Shock_dev!$A$1:$CI$1,0),FALSE)</f>
        <v>255.75961589999997</v>
      </c>
      <c r="L60" s="52">
        <f>VLOOKUP($B60,Shock_dev!$A$1:$CI$300,MATCH(DATE(L$1,1,1),Shock_dev!$A$1:$CI$1,0),FALSE)</f>
        <v>260.20321590000003</v>
      </c>
      <c r="M60" s="52">
        <f>VLOOKUP($B60,Shock_dev!$A$1:$CI$300,MATCH(DATE(M$1,1,1),Shock_dev!$A$1:$CI$1,0),FALSE)</f>
        <v>247.69702509999991</v>
      </c>
      <c r="N60" s="52">
        <f>VLOOKUP($B60,Shock_dev!$A$1:$CI$300,MATCH(DATE(N$1,1,1),Shock_dev!$A$1:$CI$1,0),FALSE)</f>
        <v>246.47618929999999</v>
      </c>
      <c r="O60" s="52">
        <f>VLOOKUP($B60,Shock_dev!$A$1:$CI$300,MATCH(DATE(O$1,1,1),Shock_dev!$A$1:$CI$1,0),FALSE)</f>
        <v>249.27366949999998</v>
      </c>
      <c r="P60" s="52">
        <f>VLOOKUP($B60,Shock_dev!$A$1:$CI$300,MATCH(DATE(P$1,1,1),Shock_dev!$A$1:$CI$1,0),FALSE)</f>
        <v>253.27912619999995</v>
      </c>
      <c r="Q60" s="52">
        <f>VLOOKUP($B60,Shock_dev!$A$1:$CI$300,MATCH(DATE(Q$1,1,1),Shock_dev!$A$1:$CI$1,0),FALSE)</f>
        <v>253.54551249999997</v>
      </c>
      <c r="R60" s="52">
        <f>VLOOKUP($B60,Shock_dev!$A$1:$CI$300,MATCH(DATE(R$1,1,1),Shock_dev!$A$1:$CI$1,0),FALSE)</f>
        <v>248.32572370000003</v>
      </c>
      <c r="S60" s="52">
        <f>VLOOKUP($B60,Shock_dev!$A$1:$CI$300,MATCH(DATE(S$1,1,1),Shock_dev!$A$1:$CI$1,0),FALSE)</f>
        <v>248.55171900000005</v>
      </c>
      <c r="T60" s="52">
        <f>VLOOKUP($B60,Shock_dev!$A$1:$CI$300,MATCH(DATE(T$1,1,1),Shock_dev!$A$1:$CI$1,0),FALSE)</f>
        <v>250.54002939999998</v>
      </c>
      <c r="U60" s="52">
        <f>VLOOKUP($B60,Shock_dev!$A$1:$CI$300,MATCH(DATE(U$1,1,1),Shock_dev!$A$1:$CI$1,0),FALSE)</f>
        <v>252.74976880000008</v>
      </c>
      <c r="V60" s="52">
        <f>VLOOKUP($B60,Shock_dev!$A$1:$CI$300,MATCH(DATE(V$1,1,1),Shock_dev!$A$1:$CI$1,0),FALSE)</f>
        <v>261.25080150000008</v>
      </c>
      <c r="W60" s="52">
        <f>VLOOKUP($B60,Shock_dev!$A$1:$CI$300,MATCH(DATE(W$1,1,1),Shock_dev!$A$1:$CI$1,0),FALSE)</f>
        <v>258.20013919999997</v>
      </c>
      <c r="X60" s="52">
        <f>VLOOKUP($B60,Shock_dev!$A$1:$CI$300,MATCH(DATE(X$1,1,1),Shock_dev!$A$1:$CI$1,0),FALSE)</f>
        <v>257.50189779999994</v>
      </c>
      <c r="Y60" s="52">
        <f>VLOOKUP($B60,Shock_dev!$A$1:$CI$300,MATCH(DATE(Y$1,1,1),Shock_dev!$A$1:$CI$1,0),FALSE)</f>
        <v>257.50305460000004</v>
      </c>
      <c r="Z60" s="52">
        <f>VLOOKUP($B60,Shock_dev!$A$1:$CI$300,MATCH(DATE(Z$1,1,1),Shock_dev!$A$1:$CI$1,0),FALSE)</f>
        <v>257.36517379999998</v>
      </c>
      <c r="AA60" s="52">
        <f>VLOOKUP($B60,Shock_dev!$A$1:$CI$300,MATCH(DATE(AA$1,1,1),Shock_dev!$A$1:$CI$1,0),FALSE)</f>
        <v>256.89014740000005</v>
      </c>
      <c r="AB60" s="52">
        <f>VLOOKUP($B60,Shock_dev!$A$1:$CI$300,MATCH(DATE(AB$1,1,1),Shock_dev!$A$1:$CI$1,0),FALSE)</f>
        <v>256.05924230000005</v>
      </c>
      <c r="AC60" s="52">
        <f>VLOOKUP($B60,Shock_dev!$A$1:$CI$300,MATCH(DATE(AC$1,1,1),Shock_dev!$A$1:$CI$1,0),FALSE)</f>
        <v>254.89382160000002</v>
      </c>
      <c r="AD60" s="52">
        <f>VLOOKUP($B60,Shock_dev!$A$1:$CI$300,MATCH(DATE(AD$1,1,1),Shock_dev!$A$1:$CI$1,0),FALSE)</f>
        <v>253.43022240000005</v>
      </c>
      <c r="AE60" s="52">
        <f>VLOOKUP($B60,Shock_dev!$A$1:$CI$300,MATCH(DATE(AE$1,1,1),Shock_dev!$A$1:$CI$1,0),FALSE)</f>
        <v>251.71353060000001</v>
      </c>
      <c r="AF60" s="52">
        <f>VLOOKUP($B60,Shock_dev!$A$1:$CI$300,MATCH(DATE(AF$1,1,1),Shock_dev!$A$1:$CI$1,0),FALSE)</f>
        <v>249.76100699999995</v>
      </c>
      <c r="AG60" s="52"/>
      <c r="AH60" s="65">
        <f t="shared" si="1"/>
        <v>201.35560226000001</v>
      </c>
      <c r="AI60" s="65">
        <f t="shared" si="2"/>
        <v>248.24093683999999</v>
      </c>
      <c r="AJ60" s="65">
        <f t="shared" si="3"/>
        <v>250.05430451999996</v>
      </c>
      <c r="AK60" s="65">
        <f t="shared" si="4"/>
        <v>252.28360848000003</v>
      </c>
      <c r="AL60" s="65">
        <f t="shared" si="5"/>
        <v>257.49208256000003</v>
      </c>
      <c r="AM60" s="65">
        <f t="shared" si="6"/>
        <v>253.17156478000001</v>
      </c>
      <c r="AN60" s="66"/>
      <c r="AO60" s="65">
        <f t="shared" si="7"/>
        <v>224.79826954999999</v>
      </c>
      <c r="AP60" s="65">
        <f t="shared" si="8"/>
        <v>251.16895649999998</v>
      </c>
      <c r="AQ60" s="65">
        <f t="shared" si="9"/>
        <v>255.33182367000001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39.441434670000007</v>
      </c>
      <c r="D61" s="52">
        <f>VLOOKUP($B61,Shock_dev!$A$1:$CI$300,MATCH(DATE(D$1,1,1),Shock_dev!$A$1:$CI$1,0),FALSE)</f>
        <v>64.150017480000002</v>
      </c>
      <c r="E61" s="52">
        <f>VLOOKUP($B61,Shock_dev!$A$1:$CI$300,MATCH(DATE(E$1,1,1),Shock_dev!$A$1:$CI$1,0),FALSE)</f>
        <v>76.242713269999996</v>
      </c>
      <c r="F61" s="52">
        <f>VLOOKUP($B61,Shock_dev!$A$1:$CI$300,MATCH(DATE(F$1,1,1),Shock_dev!$A$1:$CI$1,0),FALSE)</f>
        <v>82.750344740000003</v>
      </c>
      <c r="G61" s="52">
        <f>VLOOKUP($B61,Shock_dev!$A$1:$CI$300,MATCH(DATE(G$1,1,1),Shock_dev!$A$1:$CI$1,0),FALSE)</f>
        <v>87.008450519999997</v>
      </c>
      <c r="H61" s="52">
        <f>VLOOKUP($B61,Shock_dev!$A$1:$CI$300,MATCH(DATE(H$1,1,1),Shock_dev!$A$1:$CI$1,0),FALSE)</f>
        <v>90.259453390000004</v>
      </c>
      <c r="I61" s="52">
        <f>VLOOKUP($B61,Shock_dev!$A$1:$CI$300,MATCH(DATE(I$1,1,1),Shock_dev!$A$1:$CI$1,0),FALSE)</f>
        <v>85.592140220000005</v>
      </c>
      <c r="J61" s="52">
        <f>VLOOKUP($B61,Shock_dev!$A$1:$CI$300,MATCH(DATE(J$1,1,1),Shock_dev!$A$1:$CI$1,0),FALSE)</f>
        <v>84.924430950000001</v>
      </c>
      <c r="K61" s="52">
        <f>VLOOKUP($B61,Shock_dev!$A$1:$CI$300,MATCH(DATE(K$1,1,1),Shock_dev!$A$1:$CI$1,0),FALSE)</f>
        <v>75.104091659999995</v>
      </c>
      <c r="L61" s="52">
        <f>VLOOKUP($B61,Shock_dev!$A$1:$CI$300,MATCH(DATE(L$1,1,1),Shock_dev!$A$1:$CI$1,0),FALSE)</f>
        <v>72.021300190000005</v>
      </c>
      <c r="M61" s="52">
        <f>VLOOKUP($B61,Shock_dev!$A$1:$CI$300,MATCH(DATE(M$1,1,1),Shock_dev!$A$1:$CI$1,0),FALSE)</f>
        <v>155.61884415</v>
      </c>
      <c r="N61" s="52">
        <f>VLOOKUP($B61,Shock_dev!$A$1:$CI$300,MATCH(DATE(N$1,1,1),Shock_dev!$A$1:$CI$1,0),FALSE)</f>
        <v>184.11508542000001</v>
      </c>
      <c r="O61" s="52">
        <f>VLOOKUP($B61,Shock_dev!$A$1:$CI$300,MATCH(DATE(O$1,1,1),Shock_dev!$A$1:$CI$1,0),FALSE)</f>
        <v>196.88478559999999</v>
      </c>
      <c r="P61" s="52">
        <f>VLOOKUP($B61,Shock_dev!$A$1:$CI$300,MATCH(DATE(P$1,1,1),Shock_dev!$A$1:$CI$1,0),FALSE)</f>
        <v>203.83779038</v>
      </c>
      <c r="Q61" s="52">
        <f>VLOOKUP($B61,Shock_dev!$A$1:$CI$300,MATCH(DATE(Q$1,1,1),Shock_dev!$A$1:$CI$1,0),FALSE)</f>
        <v>208.29314918</v>
      </c>
      <c r="R61" s="52">
        <f>VLOOKUP($B61,Shock_dev!$A$1:$CI$300,MATCH(DATE(R$1,1,1),Shock_dev!$A$1:$CI$1,0),FALSE)</f>
        <v>211.40195124000002</v>
      </c>
      <c r="S61" s="52">
        <f>VLOOKUP($B61,Shock_dev!$A$1:$CI$300,MATCH(DATE(S$1,1,1),Shock_dev!$A$1:$CI$1,0),FALSE)</f>
        <v>225.60571007000001</v>
      </c>
      <c r="T61" s="52">
        <f>VLOOKUP($B61,Shock_dev!$A$1:$CI$300,MATCH(DATE(T$1,1,1),Shock_dev!$A$1:$CI$1,0),FALSE)</f>
        <v>231.99716712</v>
      </c>
      <c r="U61" s="52">
        <f>VLOOKUP($B61,Shock_dev!$A$1:$CI$300,MATCH(DATE(U$1,1,1),Shock_dev!$A$1:$CI$1,0),FALSE)</f>
        <v>234.84733943999998</v>
      </c>
      <c r="V61" s="52">
        <f>VLOOKUP($B61,Shock_dev!$A$1:$CI$300,MATCH(DATE(V$1,1,1),Shock_dev!$A$1:$CI$1,0),FALSE)</f>
        <v>236.07266369000001</v>
      </c>
      <c r="W61" s="52">
        <f>VLOOKUP($B61,Shock_dev!$A$1:$CI$300,MATCH(DATE(W$1,1,1),Shock_dev!$A$1:$CI$1,0),FALSE)</f>
        <v>236.35871613</v>
      </c>
      <c r="X61" s="52">
        <f>VLOOKUP($B61,Shock_dev!$A$1:$CI$300,MATCH(DATE(X$1,1,1),Shock_dev!$A$1:$CI$1,0),FALSE)</f>
        <v>248.74057663000002</v>
      </c>
      <c r="Y61" s="52">
        <f>VLOOKUP($B61,Shock_dev!$A$1:$CI$300,MATCH(DATE(Y$1,1,1),Shock_dev!$A$1:$CI$1,0),FALSE)</f>
        <v>252.92190453000001</v>
      </c>
      <c r="Z61" s="52">
        <f>VLOOKUP($B61,Shock_dev!$A$1:$CI$300,MATCH(DATE(Z$1,1,1),Shock_dev!$A$1:$CI$1,0),FALSE)</f>
        <v>253.57414143</v>
      </c>
      <c r="AA61" s="52">
        <f>VLOOKUP($B61,Shock_dev!$A$1:$CI$300,MATCH(DATE(AA$1,1,1),Shock_dev!$A$1:$CI$1,0),FALSE)</f>
        <v>252.74294623</v>
      </c>
      <c r="AB61" s="52">
        <f>VLOOKUP($B61,Shock_dev!$A$1:$CI$300,MATCH(DATE(AB$1,1,1),Shock_dev!$A$1:$CI$1,0),FALSE)</f>
        <v>251.15807307</v>
      </c>
      <c r="AC61" s="52">
        <f>VLOOKUP($B61,Shock_dev!$A$1:$CI$300,MATCH(DATE(AC$1,1,1),Shock_dev!$A$1:$CI$1,0),FALSE)</f>
        <v>249.09456262999998</v>
      </c>
      <c r="AD61" s="52">
        <f>VLOOKUP($B61,Shock_dev!$A$1:$CI$300,MATCH(DATE(AD$1,1,1),Shock_dev!$A$1:$CI$1,0),FALSE)</f>
        <v>246.67201595</v>
      </c>
      <c r="AE61" s="52">
        <f>VLOOKUP($B61,Shock_dev!$A$1:$CI$300,MATCH(DATE(AE$1,1,1),Shock_dev!$A$1:$CI$1,0),FALSE)</f>
        <v>243.96704716000002</v>
      </c>
      <c r="AF61" s="52">
        <f>VLOOKUP($B61,Shock_dev!$A$1:$CI$300,MATCH(DATE(AF$1,1,1),Shock_dev!$A$1:$CI$1,0),FALSE)</f>
        <v>241.03354587999999</v>
      </c>
      <c r="AG61" s="52"/>
      <c r="AH61" s="65">
        <f t="shared" si="1"/>
        <v>69.918592136000001</v>
      </c>
      <c r="AI61" s="65">
        <f t="shared" si="2"/>
        <v>81.580283282000011</v>
      </c>
      <c r="AJ61" s="65">
        <f t="shared" si="3"/>
        <v>189.74993094600001</v>
      </c>
      <c r="AK61" s="65">
        <f t="shared" si="4"/>
        <v>227.98496631199995</v>
      </c>
      <c r="AL61" s="65">
        <f t="shared" si="5"/>
        <v>248.86765698999997</v>
      </c>
      <c r="AM61" s="65">
        <f t="shared" si="6"/>
        <v>246.38504893800001</v>
      </c>
      <c r="AN61" s="66"/>
      <c r="AO61" s="65">
        <f t="shared" si="7"/>
        <v>75.749437709000006</v>
      </c>
      <c r="AP61" s="65">
        <f t="shared" si="8"/>
        <v>208.86744862899997</v>
      </c>
      <c r="AQ61" s="65">
        <f t="shared" si="9"/>
        <v>247.62635296399998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43.912814699999998</v>
      </c>
      <c r="D62" s="52">
        <f>VLOOKUP($B62,Shock_dev!$A$1:$CI$300,MATCH(DATE(D$1,1,1),Shock_dev!$A$1:$CI$1,0),FALSE)</f>
        <v>68.986756130000003</v>
      </c>
      <c r="E62" s="52">
        <f>VLOOKUP($B62,Shock_dev!$A$1:$CI$300,MATCH(DATE(E$1,1,1),Shock_dev!$A$1:$CI$1,0),FALSE)</f>
        <v>80.637767789999998</v>
      </c>
      <c r="F62" s="52">
        <f>VLOOKUP($B62,Shock_dev!$A$1:$CI$300,MATCH(DATE(F$1,1,1),Shock_dev!$A$1:$CI$1,0),FALSE)</f>
        <v>86.55846747999999</v>
      </c>
      <c r="G62" s="52">
        <f>VLOOKUP($B62,Shock_dev!$A$1:$CI$300,MATCH(DATE(G$1,1,1),Shock_dev!$A$1:$CI$1,0),FALSE)</f>
        <v>95.045940890000011</v>
      </c>
      <c r="H62" s="52">
        <f>VLOOKUP($B62,Shock_dev!$A$1:$CI$300,MATCH(DATE(H$1,1,1),Shock_dev!$A$1:$CI$1,0),FALSE)</f>
        <v>99.535193230000004</v>
      </c>
      <c r="I62" s="52">
        <f>VLOOKUP($B62,Shock_dev!$A$1:$CI$300,MATCH(DATE(I$1,1,1),Shock_dev!$A$1:$CI$1,0),FALSE)</f>
        <v>101.57615405</v>
      </c>
      <c r="J62" s="52">
        <f>VLOOKUP($B62,Shock_dev!$A$1:$CI$300,MATCH(DATE(J$1,1,1),Shock_dev!$A$1:$CI$1,0),FALSE)</f>
        <v>102.80783661</v>
      </c>
      <c r="K62" s="52">
        <f>VLOOKUP($B62,Shock_dev!$A$1:$CI$300,MATCH(DATE(K$1,1,1),Shock_dev!$A$1:$CI$1,0),FALSE)</f>
        <v>102.71580838</v>
      </c>
      <c r="L62" s="52">
        <f>VLOOKUP($B62,Shock_dev!$A$1:$CI$300,MATCH(DATE(L$1,1,1),Shock_dev!$A$1:$CI$1,0),FALSE)</f>
        <v>104.49486395999999</v>
      </c>
      <c r="M62" s="52">
        <f>VLOOKUP($B62,Shock_dev!$A$1:$CI$300,MATCH(DATE(M$1,1,1),Shock_dev!$A$1:$CI$1,0),FALSE)</f>
        <v>125.09623596999998</v>
      </c>
      <c r="N62" s="52">
        <f>VLOOKUP($B62,Shock_dev!$A$1:$CI$300,MATCH(DATE(N$1,1,1),Shock_dev!$A$1:$CI$1,0),FALSE)</f>
        <v>131.43979537000001</v>
      </c>
      <c r="O62" s="52">
        <f>VLOOKUP($B62,Shock_dev!$A$1:$CI$300,MATCH(DATE(O$1,1,1),Shock_dev!$A$1:$CI$1,0),FALSE)</f>
        <v>132.65097211</v>
      </c>
      <c r="P62" s="52">
        <f>VLOOKUP($B62,Shock_dev!$A$1:$CI$300,MATCH(DATE(P$1,1,1),Shock_dev!$A$1:$CI$1,0),FALSE)</f>
        <v>131.71735970999998</v>
      </c>
      <c r="Q62" s="52">
        <f>VLOOKUP($B62,Shock_dev!$A$1:$CI$300,MATCH(DATE(Q$1,1,1),Shock_dev!$A$1:$CI$1,0),FALSE)</f>
        <v>129.74631134999998</v>
      </c>
      <c r="R62" s="52">
        <f>VLOOKUP($B62,Shock_dev!$A$1:$CI$300,MATCH(DATE(R$1,1,1),Shock_dev!$A$1:$CI$1,0),FALSE)</f>
        <v>127.12599534</v>
      </c>
      <c r="S62" s="52">
        <f>VLOOKUP($B62,Shock_dev!$A$1:$CI$300,MATCH(DATE(S$1,1,1),Shock_dev!$A$1:$CI$1,0),FALSE)</f>
        <v>124.8882023</v>
      </c>
      <c r="T62" s="52">
        <f>VLOOKUP($B62,Shock_dev!$A$1:$CI$300,MATCH(DATE(T$1,1,1),Shock_dev!$A$1:$CI$1,0),FALSE)</f>
        <v>121.95869422</v>
      </c>
      <c r="U62" s="52">
        <f>VLOOKUP($B62,Shock_dev!$A$1:$CI$300,MATCH(DATE(U$1,1,1),Shock_dev!$A$1:$CI$1,0),FALSE)</f>
        <v>118.75765433999999</v>
      </c>
      <c r="V62" s="52">
        <f>VLOOKUP($B62,Shock_dev!$A$1:$CI$300,MATCH(DATE(V$1,1,1),Shock_dev!$A$1:$CI$1,0),FALSE)</f>
        <v>119.46180133000001</v>
      </c>
      <c r="W62" s="52">
        <f>VLOOKUP($B62,Shock_dev!$A$1:$CI$300,MATCH(DATE(W$1,1,1),Shock_dev!$A$1:$CI$1,0),FALSE)</f>
        <v>117.80225935</v>
      </c>
      <c r="X62" s="52">
        <f>VLOOKUP($B62,Shock_dev!$A$1:$CI$300,MATCH(DATE(X$1,1,1),Shock_dev!$A$1:$CI$1,0),FALSE)</f>
        <v>116.12095651000001</v>
      </c>
      <c r="Y62" s="52">
        <f>VLOOKUP($B62,Shock_dev!$A$1:$CI$300,MATCH(DATE(Y$1,1,1),Shock_dev!$A$1:$CI$1,0),FALSE)</f>
        <v>113.78915621000002</v>
      </c>
      <c r="Z62" s="52">
        <f>VLOOKUP($B62,Shock_dev!$A$1:$CI$300,MATCH(DATE(Z$1,1,1),Shock_dev!$A$1:$CI$1,0),FALSE)</f>
        <v>111.30657372</v>
      </c>
      <c r="AA62" s="52">
        <f>VLOOKUP($B62,Shock_dev!$A$1:$CI$300,MATCH(DATE(AA$1,1,1),Shock_dev!$A$1:$CI$1,0),FALSE)</f>
        <v>108.86030598999999</v>
      </c>
      <c r="AB62" s="52">
        <f>VLOOKUP($B62,Shock_dev!$A$1:$CI$300,MATCH(DATE(AB$1,1,1),Shock_dev!$A$1:$CI$1,0),FALSE)</f>
        <v>106.50310524000001</v>
      </c>
      <c r="AC62" s="52">
        <f>VLOOKUP($B62,Shock_dev!$A$1:$CI$300,MATCH(DATE(AC$1,1,1),Shock_dev!$A$1:$CI$1,0),FALSE)</f>
        <v>104.25219645000001</v>
      </c>
      <c r="AD62" s="52">
        <f>VLOOKUP($B62,Shock_dev!$A$1:$CI$300,MATCH(DATE(AD$1,1,1),Shock_dev!$A$1:$CI$1,0),FALSE)</f>
        <v>102.09656673999999</v>
      </c>
      <c r="AE62" s="52">
        <f>VLOOKUP($B62,Shock_dev!$A$1:$CI$300,MATCH(DATE(AE$1,1,1),Shock_dev!$A$1:$CI$1,0),FALSE)</f>
        <v>100.03426005</v>
      </c>
      <c r="AF62" s="52">
        <f>VLOOKUP($B62,Shock_dev!$A$1:$CI$300,MATCH(DATE(AF$1,1,1),Shock_dev!$A$1:$CI$1,0),FALSE)</f>
        <v>98.054928170000011</v>
      </c>
      <c r="AG62" s="52"/>
      <c r="AH62" s="65">
        <f t="shared" si="1"/>
        <v>75.028349398000003</v>
      </c>
      <c r="AI62" s="65">
        <f t="shared" si="2"/>
        <v>102.225971246</v>
      </c>
      <c r="AJ62" s="65">
        <f t="shared" si="3"/>
        <v>130.13013490200001</v>
      </c>
      <c r="AK62" s="65">
        <f t="shared" si="4"/>
        <v>122.438469506</v>
      </c>
      <c r="AL62" s="65">
        <f t="shared" si="5"/>
        <v>113.575850356</v>
      </c>
      <c r="AM62" s="65">
        <f t="shared" si="6"/>
        <v>102.18821132999999</v>
      </c>
      <c r="AN62" s="66"/>
      <c r="AO62" s="65">
        <f t="shared" si="7"/>
        <v>88.627160322000009</v>
      </c>
      <c r="AP62" s="65">
        <f t="shared" si="8"/>
        <v>126.284302204</v>
      </c>
      <c r="AQ62" s="65">
        <f t="shared" si="9"/>
        <v>107.882030843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153.10902780000004</v>
      </c>
      <c r="D63" s="52">
        <f>VLOOKUP($B63,Shock_dev!$A$1:$CI$300,MATCH(DATE(D$1,1,1),Shock_dev!$A$1:$CI$1,0),FALSE)</f>
        <v>235.75227289999998</v>
      </c>
      <c r="E63" s="52">
        <f>VLOOKUP($B63,Shock_dev!$A$1:$CI$300,MATCH(DATE(E$1,1,1),Shock_dev!$A$1:$CI$1,0),FALSE)</f>
        <v>276.11623099999997</v>
      </c>
      <c r="F63" s="52">
        <f>VLOOKUP($B63,Shock_dev!$A$1:$CI$300,MATCH(DATE(F$1,1,1),Shock_dev!$A$1:$CI$1,0),FALSE)</f>
        <v>299.44438380000003</v>
      </c>
      <c r="G63" s="52">
        <f>VLOOKUP($B63,Shock_dev!$A$1:$CI$300,MATCH(DATE(G$1,1,1),Shock_dev!$A$1:$CI$1,0),FALSE)</f>
        <v>324.85123019999997</v>
      </c>
      <c r="H63" s="52">
        <f>VLOOKUP($B63,Shock_dev!$A$1:$CI$300,MATCH(DATE(H$1,1,1),Shock_dev!$A$1:$CI$1,0),FALSE)</f>
        <v>344.40677340000002</v>
      </c>
      <c r="I63" s="52">
        <f>VLOOKUP($B63,Shock_dev!$A$1:$CI$300,MATCH(DATE(I$1,1,1),Shock_dev!$A$1:$CI$1,0),FALSE)</f>
        <v>360.22941159999999</v>
      </c>
      <c r="J63" s="52">
        <f>VLOOKUP($B63,Shock_dev!$A$1:$CI$300,MATCH(DATE(J$1,1,1),Shock_dev!$A$1:$CI$1,0),FALSE)</f>
        <v>374.20446179999993</v>
      </c>
      <c r="K63" s="52">
        <f>VLOOKUP($B63,Shock_dev!$A$1:$CI$300,MATCH(DATE(K$1,1,1),Shock_dev!$A$1:$CI$1,0),FALSE)</f>
        <v>381.84794780000004</v>
      </c>
      <c r="L63" s="52">
        <f>VLOOKUP($B63,Shock_dev!$A$1:$CI$300,MATCH(DATE(L$1,1,1),Shock_dev!$A$1:$CI$1,0),FALSE)</f>
        <v>414.38900559999996</v>
      </c>
      <c r="M63" s="52">
        <f>VLOOKUP($B63,Shock_dev!$A$1:$CI$300,MATCH(DATE(M$1,1,1),Shock_dev!$A$1:$CI$1,0),FALSE)</f>
        <v>355.43630029999997</v>
      </c>
      <c r="N63" s="52">
        <f>VLOOKUP($B63,Shock_dev!$A$1:$CI$300,MATCH(DATE(N$1,1,1),Shock_dev!$A$1:$CI$1,0),FALSE)</f>
        <v>336.68439819999998</v>
      </c>
      <c r="O63" s="52">
        <f>VLOOKUP($B63,Shock_dev!$A$1:$CI$300,MATCH(DATE(O$1,1,1),Shock_dev!$A$1:$CI$1,0),FALSE)</f>
        <v>331.94824960000005</v>
      </c>
      <c r="P63" s="52">
        <f>VLOOKUP($B63,Shock_dev!$A$1:$CI$300,MATCH(DATE(P$1,1,1),Shock_dev!$A$1:$CI$1,0),FALSE)</f>
        <v>331.38870599999996</v>
      </c>
      <c r="Q63" s="52">
        <f>VLOOKUP($B63,Shock_dev!$A$1:$CI$300,MATCH(DATE(Q$1,1,1),Shock_dev!$A$1:$CI$1,0),FALSE)</f>
        <v>352.17383849999999</v>
      </c>
      <c r="R63" s="52">
        <f>VLOOKUP($B63,Shock_dev!$A$1:$CI$300,MATCH(DATE(R$1,1,1),Shock_dev!$A$1:$CI$1,0),FALSE)</f>
        <v>360.93487389999996</v>
      </c>
      <c r="S63" s="52">
        <f>VLOOKUP($B63,Shock_dev!$A$1:$CI$300,MATCH(DATE(S$1,1,1),Shock_dev!$A$1:$CI$1,0),FALSE)</f>
        <v>364.66793980000006</v>
      </c>
      <c r="T63" s="52">
        <f>VLOOKUP($B63,Shock_dev!$A$1:$CI$300,MATCH(DATE(T$1,1,1),Shock_dev!$A$1:$CI$1,0),FALSE)</f>
        <v>366.41606150000001</v>
      </c>
      <c r="U63" s="52">
        <f>VLOOKUP($B63,Shock_dev!$A$1:$CI$300,MATCH(DATE(U$1,1,1),Shock_dev!$A$1:$CI$1,0),FALSE)</f>
        <v>367.19571449999995</v>
      </c>
      <c r="V63" s="52">
        <f>VLOOKUP($B63,Shock_dev!$A$1:$CI$300,MATCH(DATE(V$1,1,1),Shock_dev!$A$1:$CI$1,0),FALSE)</f>
        <v>392.98096499999997</v>
      </c>
      <c r="W63" s="52">
        <f>VLOOKUP($B63,Shock_dev!$A$1:$CI$300,MATCH(DATE(W$1,1,1),Shock_dev!$A$1:$CI$1,0),FALSE)</f>
        <v>399.31608069999999</v>
      </c>
      <c r="X63" s="52">
        <f>VLOOKUP($B63,Shock_dev!$A$1:$CI$300,MATCH(DATE(X$1,1,1),Shock_dev!$A$1:$CI$1,0),FALSE)</f>
        <v>401.36877530000004</v>
      </c>
      <c r="Y63" s="52">
        <f>VLOOKUP($B63,Shock_dev!$A$1:$CI$300,MATCH(DATE(Y$1,1,1),Shock_dev!$A$1:$CI$1,0),FALSE)</f>
        <v>401.8456114</v>
      </c>
      <c r="Z63" s="52">
        <f>VLOOKUP($B63,Shock_dev!$A$1:$CI$300,MATCH(DATE(Z$1,1,1),Shock_dev!$A$1:$CI$1,0),FALSE)</f>
        <v>401.50173719999998</v>
      </c>
      <c r="AA63" s="52">
        <f>VLOOKUP($B63,Shock_dev!$A$1:$CI$300,MATCH(DATE(AA$1,1,1),Shock_dev!$A$1:$CI$1,0),FALSE)</f>
        <v>400.640041</v>
      </c>
      <c r="AB63" s="52">
        <f>VLOOKUP($B63,Shock_dev!$A$1:$CI$300,MATCH(DATE(AB$1,1,1),Shock_dev!$A$1:$CI$1,0),FALSE)</f>
        <v>399.39207370000003</v>
      </c>
      <c r="AC63" s="52">
        <f>VLOOKUP($B63,Shock_dev!$A$1:$CI$300,MATCH(DATE(AC$1,1,1),Shock_dev!$A$1:$CI$1,0),FALSE)</f>
        <v>397.82232319999997</v>
      </c>
      <c r="AD63" s="52">
        <f>VLOOKUP($B63,Shock_dev!$A$1:$CI$300,MATCH(DATE(AD$1,1,1),Shock_dev!$A$1:$CI$1,0),FALSE)</f>
        <v>395.98340450000006</v>
      </c>
      <c r="AE63" s="52">
        <f>VLOOKUP($B63,Shock_dev!$A$1:$CI$300,MATCH(DATE(AE$1,1,1),Shock_dev!$A$1:$CI$1,0),FALSE)</f>
        <v>393.91123769999996</v>
      </c>
      <c r="AF63" s="52">
        <f>VLOOKUP($B63,Shock_dev!$A$1:$CI$300,MATCH(DATE(AF$1,1,1),Shock_dev!$A$1:$CI$1,0),FALSE)</f>
        <v>391.64371929999999</v>
      </c>
      <c r="AG63" s="52"/>
      <c r="AH63" s="65">
        <f t="shared" si="1"/>
        <v>257.85462913999999</v>
      </c>
      <c r="AI63" s="65">
        <f t="shared" si="2"/>
        <v>375.01552004000007</v>
      </c>
      <c r="AJ63" s="65">
        <f t="shared" si="3"/>
        <v>341.52629852000001</v>
      </c>
      <c r="AK63" s="65">
        <f t="shared" si="4"/>
        <v>370.43911093999998</v>
      </c>
      <c r="AL63" s="65">
        <f t="shared" si="5"/>
        <v>400.93444912000007</v>
      </c>
      <c r="AM63" s="65">
        <f t="shared" si="6"/>
        <v>395.75055168</v>
      </c>
      <c r="AN63" s="66"/>
      <c r="AO63" s="65">
        <f t="shared" si="7"/>
        <v>316.43507459</v>
      </c>
      <c r="AP63" s="65">
        <f t="shared" si="8"/>
        <v>355.98270473000002</v>
      </c>
      <c r="AQ63" s="65">
        <f t="shared" si="9"/>
        <v>398.34250040000006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17.500145099999997</v>
      </c>
      <c r="D64" s="52">
        <f>VLOOKUP($B64,Shock_dev!$A$1:$CI$300,MATCH(DATE(D$1,1,1),Shock_dev!$A$1:$CI$1,0),FALSE)</f>
        <v>25.041972700000002</v>
      </c>
      <c r="E64" s="52">
        <f>VLOOKUP($B64,Shock_dev!$A$1:$CI$300,MATCH(DATE(E$1,1,1),Shock_dev!$A$1:$CI$1,0),FALSE)</f>
        <v>27.738147999999995</v>
      </c>
      <c r="F64" s="52">
        <f>VLOOKUP($B64,Shock_dev!$A$1:$CI$300,MATCH(DATE(F$1,1,1),Shock_dev!$A$1:$CI$1,0),FALSE)</f>
        <v>28.6478745</v>
      </c>
      <c r="G64" s="52">
        <f>VLOOKUP($B64,Shock_dev!$A$1:$CI$300,MATCH(DATE(G$1,1,1),Shock_dev!$A$1:$CI$1,0),FALSE)</f>
        <v>36.446099400000008</v>
      </c>
      <c r="H64" s="52">
        <f>VLOOKUP($B64,Shock_dev!$A$1:$CI$300,MATCH(DATE(H$1,1,1),Shock_dev!$A$1:$CI$1,0),FALSE)</f>
        <v>41.152273000000008</v>
      </c>
      <c r="I64" s="52">
        <f>VLOOKUP($B64,Shock_dev!$A$1:$CI$300,MATCH(DATE(I$1,1,1),Shock_dev!$A$1:$CI$1,0),FALSE)</f>
        <v>42.833768200000009</v>
      </c>
      <c r="J64" s="52">
        <f>VLOOKUP($B64,Shock_dev!$A$1:$CI$300,MATCH(DATE(J$1,1,1),Shock_dev!$A$1:$CI$1,0),FALSE)</f>
        <v>44.246068900000012</v>
      </c>
      <c r="K64" s="52">
        <f>VLOOKUP($B64,Shock_dev!$A$1:$CI$300,MATCH(DATE(K$1,1,1),Shock_dev!$A$1:$CI$1,0),FALSE)</f>
        <v>45.171798499999994</v>
      </c>
      <c r="L64" s="52">
        <f>VLOOKUP($B64,Shock_dev!$A$1:$CI$300,MATCH(DATE(L$1,1,1),Shock_dev!$A$1:$CI$1,0),FALSE)</f>
        <v>44.188041900000002</v>
      </c>
      <c r="M64" s="52">
        <f>VLOOKUP($B64,Shock_dev!$A$1:$CI$300,MATCH(DATE(M$1,1,1),Shock_dev!$A$1:$CI$1,0),FALSE)</f>
        <v>56.569806400000004</v>
      </c>
      <c r="N64" s="52">
        <f>VLOOKUP($B64,Shock_dev!$A$1:$CI$300,MATCH(DATE(N$1,1,1),Shock_dev!$A$1:$CI$1,0),FALSE)</f>
        <v>59.655834999999996</v>
      </c>
      <c r="O64" s="52">
        <f>VLOOKUP($B64,Shock_dev!$A$1:$CI$300,MATCH(DATE(O$1,1,1),Shock_dev!$A$1:$CI$1,0),FALSE)</f>
        <v>61.032239299999986</v>
      </c>
      <c r="P64" s="52">
        <f>VLOOKUP($B64,Shock_dev!$A$1:$CI$300,MATCH(DATE(P$1,1,1),Shock_dev!$A$1:$CI$1,0),FALSE)</f>
        <v>61.793328500000001</v>
      </c>
      <c r="Q64" s="52">
        <f>VLOOKUP($B64,Shock_dev!$A$1:$CI$300,MATCH(DATE(Q$1,1,1),Shock_dev!$A$1:$CI$1,0),FALSE)</f>
        <v>64.664081100000004</v>
      </c>
      <c r="R64" s="52">
        <f>VLOOKUP($B64,Shock_dev!$A$1:$CI$300,MATCH(DATE(R$1,1,1),Shock_dev!$A$1:$CI$1,0),FALSE)</f>
        <v>65.87888559999999</v>
      </c>
      <c r="S64" s="52">
        <f>VLOOKUP($B64,Shock_dev!$A$1:$CI$300,MATCH(DATE(S$1,1,1),Shock_dev!$A$1:$CI$1,0),FALSE)</f>
        <v>67.723707599999983</v>
      </c>
      <c r="T64" s="52">
        <f>VLOOKUP($B64,Shock_dev!$A$1:$CI$300,MATCH(DATE(T$1,1,1),Shock_dev!$A$1:$CI$1,0),FALSE)</f>
        <v>68.441814800000003</v>
      </c>
      <c r="U64" s="52">
        <f>VLOOKUP($B64,Shock_dev!$A$1:$CI$300,MATCH(DATE(U$1,1,1),Shock_dev!$A$1:$CI$1,0),FALSE)</f>
        <v>68.650888100000003</v>
      </c>
      <c r="V64" s="52">
        <f>VLOOKUP($B64,Shock_dev!$A$1:$CI$300,MATCH(DATE(V$1,1,1),Shock_dev!$A$1:$CI$1,0),FALSE)</f>
        <v>81.392201799999981</v>
      </c>
      <c r="W64" s="52">
        <f>VLOOKUP($B64,Shock_dev!$A$1:$CI$300,MATCH(DATE(W$1,1,1),Shock_dev!$A$1:$CI$1,0),FALSE)</f>
        <v>86.358159900000004</v>
      </c>
      <c r="X64" s="52">
        <f>VLOOKUP($B64,Shock_dev!$A$1:$CI$300,MATCH(DATE(X$1,1,1),Shock_dev!$A$1:$CI$1,0),FALSE)</f>
        <v>89.590941900000018</v>
      </c>
      <c r="Y64" s="52">
        <f>VLOOKUP($B64,Shock_dev!$A$1:$CI$300,MATCH(DATE(Y$1,1,1),Shock_dev!$A$1:$CI$1,0),FALSE)</f>
        <v>99.408126799999962</v>
      </c>
      <c r="Z64" s="52">
        <f>VLOOKUP($B64,Shock_dev!$A$1:$CI$300,MATCH(DATE(Z$1,1,1),Shock_dev!$A$1:$CI$1,0),FALSE)</f>
        <v>103.26536280000002</v>
      </c>
      <c r="AA64" s="52">
        <f>VLOOKUP($B64,Shock_dev!$A$1:$CI$300,MATCH(DATE(AA$1,1,1),Shock_dev!$A$1:$CI$1,0),FALSE)</f>
        <v>104.73011210000001</v>
      </c>
      <c r="AB64" s="52">
        <f>VLOOKUP($B64,Shock_dev!$A$1:$CI$300,MATCH(DATE(AB$1,1,1),Shock_dev!$A$1:$CI$1,0),FALSE)</f>
        <v>105.27145760000002</v>
      </c>
      <c r="AC64" s="52">
        <f>VLOOKUP($B64,Shock_dev!$A$1:$CI$300,MATCH(DATE(AC$1,1,1),Shock_dev!$A$1:$CI$1,0),FALSE)</f>
        <v>105.38673880000002</v>
      </c>
      <c r="AD64" s="52">
        <f>VLOOKUP($B64,Shock_dev!$A$1:$CI$300,MATCH(DATE(AD$1,1,1),Shock_dev!$A$1:$CI$1,0),FALSE)</f>
        <v>105.23849239999998</v>
      </c>
      <c r="AE64" s="52">
        <f>VLOOKUP($B64,Shock_dev!$A$1:$CI$300,MATCH(DATE(AE$1,1,1),Shock_dev!$A$1:$CI$1,0),FALSE)</f>
        <v>104.89061580000001</v>
      </c>
      <c r="AF64" s="52">
        <f>VLOOKUP($B64,Shock_dev!$A$1:$CI$300,MATCH(DATE(AF$1,1,1),Shock_dev!$A$1:$CI$1,0),FALSE)</f>
        <v>104.37025440000002</v>
      </c>
      <c r="AG64" s="52"/>
      <c r="AH64" s="65">
        <f t="shared" si="1"/>
        <v>27.074847940000002</v>
      </c>
      <c r="AI64" s="65">
        <f t="shared" si="2"/>
        <v>43.518390100000005</v>
      </c>
      <c r="AJ64" s="65">
        <f t="shared" si="3"/>
        <v>60.743058059999996</v>
      </c>
      <c r="AK64" s="65">
        <f t="shared" si="4"/>
        <v>70.417499579999983</v>
      </c>
      <c r="AL64" s="65">
        <f t="shared" si="5"/>
        <v>96.670540700000018</v>
      </c>
      <c r="AM64" s="65">
        <f t="shared" si="6"/>
        <v>105.0315118</v>
      </c>
      <c r="AN64" s="66"/>
      <c r="AO64" s="65">
        <f t="shared" si="7"/>
        <v>35.296619020000001</v>
      </c>
      <c r="AP64" s="65">
        <f t="shared" si="8"/>
        <v>65.58027881999999</v>
      </c>
      <c r="AQ64" s="65">
        <f t="shared" si="9"/>
        <v>100.85102625000002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0.23645059000000046</v>
      </c>
      <c r="D65" s="52">
        <f>VLOOKUP($B65,Shock_dev!$A$1:$CI$300,MATCH(DATE(D$1,1,1),Shock_dev!$A$1:$CI$1,0),FALSE)</f>
        <v>0.35166365999999982</v>
      </c>
      <c r="E65" s="52">
        <f>VLOOKUP($B65,Shock_dev!$A$1:$CI$300,MATCH(DATE(E$1,1,1),Shock_dev!$A$1:$CI$1,0),FALSE)</f>
        <v>0.4143256700000002</v>
      </c>
      <c r="F65" s="52">
        <f>VLOOKUP($B65,Shock_dev!$A$1:$CI$300,MATCH(DATE(F$1,1,1),Shock_dev!$A$1:$CI$1,0),FALSE)</f>
        <v>0.45115194999999986</v>
      </c>
      <c r="G65" s="52">
        <f>VLOOKUP($B65,Shock_dev!$A$1:$CI$300,MATCH(DATE(G$1,1,1),Shock_dev!$A$1:$CI$1,0),FALSE)</f>
        <v>0.47539895000000243</v>
      </c>
      <c r="H65" s="52">
        <f>VLOOKUP($B65,Shock_dev!$A$1:$CI$300,MATCH(DATE(H$1,1,1),Shock_dev!$A$1:$CI$1,0),FALSE)</f>
        <v>0.49865464000000159</v>
      </c>
      <c r="I65" s="52">
        <f>VLOOKUP($B65,Shock_dev!$A$1:$CI$300,MATCH(DATE(I$1,1,1),Shock_dev!$A$1:$CI$1,0),FALSE)</f>
        <v>0.52078527999999835</v>
      </c>
      <c r="J65" s="52">
        <f>VLOOKUP($B65,Shock_dev!$A$1:$CI$300,MATCH(DATE(J$1,1,1),Shock_dev!$A$1:$CI$1,0),FALSE)</f>
        <v>0.54882899000000052</v>
      </c>
      <c r="K65" s="52">
        <f>VLOOKUP($B65,Shock_dev!$A$1:$CI$300,MATCH(DATE(K$1,1,1),Shock_dev!$A$1:$CI$1,0),FALSE)</f>
        <v>0.57955147999999923</v>
      </c>
      <c r="L65" s="52">
        <f>VLOOKUP($B65,Shock_dev!$A$1:$CI$300,MATCH(DATE(L$1,1,1),Shock_dev!$A$1:$CI$1,0),FALSE)</f>
        <v>0.61328314000000006</v>
      </c>
      <c r="M65" s="52">
        <f>VLOOKUP($B65,Shock_dev!$A$1:$CI$300,MATCH(DATE(M$1,1,1),Shock_dev!$A$1:$CI$1,0),FALSE)</f>
        <v>0.65362307999999558</v>
      </c>
      <c r="N65" s="52">
        <f>VLOOKUP($B65,Shock_dev!$A$1:$CI$300,MATCH(DATE(N$1,1,1),Shock_dev!$A$1:$CI$1,0),FALSE)</f>
        <v>0.69150061999999934</v>
      </c>
      <c r="O65" s="52">
        <f>VLOOKUP($B65,Shock_dev!$A$1:$CI$300,MATCH(DATE(O$1,1,1),Shock_dev!$A$1:$CI$1,0),FALSE)</f>
        <v>0.72363211999999777</v>
      </c>
      <c r="P65" s="52">
        <f>VLOOKUP($B65,Shock_dev!$A$1:$CI$300,MATCH(DATE(P$1,1,1),Shock_dev!$A$1:$CI$1,0),FALSE)</f>
        <v>0.75174601999999879</v>
      </c>
      <c r="Q65" s="52">
        <f>VLOOKUP($B65,Shock_dev!$A$1:$CI$300,MATCH(DATE(Q$1,1,1),Shock_dev!$A$1:$CI$1,0),FALSE)</f>
        <v>0.78195560000000341</v>
      </c>
      <c r="R65" s="52">
        <f>VLOOKUP($B65,Shock_dev!$A$1:$CI$300,MATCH(DATE(R$1,1,1),Shock_dev!$A$1:$CI$1,0),FALSE)</f>
        <v>0.8079693600000013</v>
      </c>
      <c r="S65" s="52">
        <f>VLOOKUP($B65,Shock_dev!$A$1:$CI$300,MATCH(DATE(S$1,1,1),Shock_dev!$A$1:$CI$1,0),FALSE)</f>
        <v>0.83477515999999952</v>
      </c>
      <c r="T65" s="52">
        <f>VLOOKUP($B65,Shock_dev!$A$1:$CI$300,MATCH(DATE(T$1,1,1),Shock_dev!$A$1:$CI$1,0),FALSE)</f>
        <v>0.86298827000000244</v>
      </c>
      <c r="U65" s="52">
        <f>VLOOKUP($B65,Shock_dev!$A$1:$CI$300,MATCH(DATE(U$1,1,1),Shock_dev!$A$1:$CI$1,0),FALSE)</f>
        <v>0.88936386000000311</v>
      </c>
      <c r="V65" s="52">
        <f>VLOOKUP($B65,Shock_dev!$A$1:$CI$300,MATCH(DATE(V$1,1,1),Shock_dev!$A$1:$CI$1,0),FALSE)</f>
        <v>0.91748249999999842</v>
      </c>
      <c r="W65" s="52">
        <f>VLOOKUP($B65,Shock_dev!$A$1:$CI$300,MATCH(DATE(W$1,1,1),Shock_dev!$A$1:$CI$1,0),FALSE)</f>
        <v>0.94385648000000089</v>
      </c>
      <c r="X65" s="52">
        <f>VLOOKUP($B65,Shock_dev!$A$1:$CI$300,MATCH(DATE(X$1,1,1),Shock_dev!$A$1:$CI$1,0),FALSE)</f>
        <v>0.96808302000000168</v>
      </c>
      <c r="Y65" s="52">
        <f>VLOOKUP($B65,Shock_dev!$A$1:$CI$300,MATCH(DATE(Y$1,1,1),Shock_dev!$A$1:$CI$1,0),FALSE)</f>
        <v>0.99413830999999675</v>
      </c>
      <c r="Z65" s="52">
        <f>VLOOKUP($B65,Shock_dev!$A$1:$CI$300,MATCH(DATE(Z$1,1,1),Shock_dev!$A$1:$CI$1,0),FALSE)</f>
        <v>1.0170658499999945</v>
      </c>
      <c r="AA65" s="52">
        <f>VLOOKUP($B65,Shock_dev!$A$1:$CI$300,MATCH(DATE(AA$1,1,1),Shock_dev!$A$1:$CI$1,0),FALSE)</f>
        <v>1.0364985100000013</v>
      </c>
      <c r="AB65" s="52">
        <f>VLOOKUP($B65,Shock_dev!$A$1:$CI$300,MATCH(DATE(AB$1,1,1),Shock_dev!$A$1:$CI$1,0),FALSE)</f>
        <v>1.0541198900000026</v>
      </c>
      <c r="AC65" s="52">
        <f>VLOOKUP($B65,Shock_dev!$A$1:$CI$300,MATCH(DATE(AC$1,1,1),Shock_dev!$A$1:$CI$1,0),FALSE)</f>
        <v>1.0707634799999965</v>
      </c>
      <c r="AD65" s="52">
        <f>VLOOKUP($B65,Shock_dev!$A$1:$CI$300,MATCH(DATE(AD$1,1,1),Shock_dev!$A$1:$CI$1,0),FALSE)</f>
        <v>1.0839931099999944</v>
      </c>
      <c r="AE65" s="52">
        <f>VLOOKUP($B65,Shock_dev!$A$1:$CI$300,MATCH(DATE(AE$1,1,1),Shock_dev!$A$1:$CI$1,0),FALSE)</f>
        <v>1.0959491200000002</v>
      </c>
      <c r="AF65" s="52">
        <f>VLOOKUP($B65,Shock_dev!$A$1:$CI$300,MATCH(DATE(AF$1,1,1),Shock_dev!$A$1:$CI$1,0),FALSE)</f>
        <v>1.1050976699999993</v>
      </c>
      <c r="AG65" s="52"/>
      <c r="AH65" s="65">
        <f t="shared" si="1"/>
        <v>0.38579816400000055</v>
      </c>
      <c r="AI65" s="65">
        <f t="shared" si="2"/>
        <v>0.55222070599999995</v>
      </c>
      <c r="AJ65" s="65">
        <f t="shared" si="3"/>
        <v>0.72049148799999896</v>
      </c>
      <c r="AK65" s="65">
        <f t="shared" si="4"/>
        <v>0.86251583000000098</v>
      </c>
      <c r="AL65" s="65">
        <f t="shared" si="5"/>
        <v>0.99192843399999897</v>
      </c>
      <c r="AM65" s="65">
        <f t="shared" si="6"/>
        <v>1.0819846539999987</v>
      </c>
      <c r="AN65" s="66"/>
      <c r="AO65" s="65">
        <f t="shared" si="7"/>
        <v>0.46900943500000025</v>
      </c>
      <c r="AP65" s="65">
        <f t="shared" si="8"/>
        <v>0.79150365899999997</v>
      </c>
      <c r="AQ65" s="65">
        <f t="shared" si="9"/>
        <v>1.0369565439999988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65.522869500000013</v>
      </c>
      <c r="D66" s="52">
        <f>VLOOKUP($B66,Shock_dev!$A$1:$CI$300,MATCH(DATE(D$1,1,1),Shock_dev!$A$1:$CI$1,0),FALSE)</f>
        <v>96.373861399999953</v>
      </c>
      <c r="E66" s="52">
        <f>VLOOKUP($B66,Shock_dev!$A$1:$CI$300,MATCH(DATE(E$1,1,1),Shock_dev!$A$1:$CI$1,0),FALSE)</f>
        <v>110.76165510000004</v>
      </c>
      <c r="F66" s="52">
        <f>VLOOKUP($B66,Shock_dev!$A$1:$CI$300,MATCH(DATE(F$1,1,1),Shock_dev!$A$1:$CI$1,0),FALSE)</f>
        <v>119.45015069999999</v>
      </c>
      <c r="G66" s="52">
        <f>VLOOKUP($B66,Shock_dev!$A$1:$CI$300,MATCH(DATE(G$1,1,1),Shock_dev!$A$1:$CI$1,0),FALSE)</f>
        <v>120.10756279999998</v>
      </c>
      <c r="H66" s="52">
        <f>VLOOKUP($B66,Shock_dev!$A$1:$CI$300,MATCH(DATE(H$1,1,1),Shock_dev!$A$1:$CI$1,0),FALSE)</f>
        <v>123.67046289999996</v>
      </c>
      <c r="I66" s="52">
        <f>VLOOKUP($B66,Shock_dev!$A$1:$CI$300,MATCH(DATE(I$1,1,1),Shock_dev!$A$1:$CI$1,0),FALSE)</f>
        <v>127.90325910000001</v>
      </c>
      <c r="J66" s="52">
        <f>VLOOKUP($B66,Shock_dev!$A$1:$CI$300,MATCH(DATE(J$1,1,1),Shock_dev!$A$1:$CI$1,0),FALSE)</f>
        <v>131.7267483</v>
      </c>
      <c r="K66" s="52">
        <f>VLOOKUP($B66,Shock_dev!$A$1:$CI$300,MATCH(DATE(K$1,1,1),Shock_dev!$A$1:$CI$1,0),FALSE)</f>
        <v>135.02119799999997</v>
      </c>
      <c r="L66" s="52">
        <f>VLOOKUP($B66,Shock_dev!$A$1:$CI$300,MATCH(DATE(L$1,1,1),Shock_dev!$A$1:$CI$1,0),FALSE)</f>
        <v>145.38150159999998</v>
      </c>
      <c r="M66" s="52">
        <f>VLOOKUP($B66,Shock_dev!$A$1:$CI$300,MATCH(DATE(M$1,1,1),Shock_dev!$A$1:$CI$1,0),FALSE)</f>
        <v>130.60939059999998</v>
      </c>
      <c r="N66" s="52">
        <f>VLOOKUP($B66,Shock_dev!$A$1:$CI$300,MATCH(DATE(N$1,1,1),Shock_dev!$A$1:$CI$1,0),FALSE)</f>
        <v>127.37001750000002</v>
      </c>
      <c r="O66" s="52">
        <f>VLOOKUP($B66,Shock_dev!$A$1:$CI$300,MATCH(DATE(O$1,1,1),Shock_dev!$A$1:$CI$1,0),FALSE)</f>
        <v>127.08399000000003</v>
      </c>
      <c r="P66" s="52">
        <f>VLOOKUP($B66,Shock_dev!$A$1:$CI$300,MATCH(DATE(P$1,1,1),Shock_dev!$A$1:$CI$1,0),FALSE)</f>
        <v>127.85284840000003</v>
      </c>
      <c r="Q66" s="52">
        <f>VLOOKUP($B66,Shock_dev!$A$1:$CI$300,MATCH(DATE(Q$1,1,1),Shock_dev!$A$1:$CI$1,0),FALSE)</f>
        <v>130.11532580000005</v>
      </c>
      <c r="R66" s="52">
        <f>VLOOKUP($B66,Shock_dev!$A$1:$CI$300,MATCH(DATE(R$1,1,1),Shock_dev!$A$1:$CI$1,0),FALSE)</f>
        <v>131.76302750000002</v>
      </c>
      <c r="S66" s="52">
        <f>VLOOKUP($B66,Shock_dev!$A$1:$CI$300,MATCH(DATE(S$1,1,1),Shock_dev!$A$1:$CI$1,0),FALSE)</f>
        <v>133.44325140000001</v>
      </c>
      <c r="T66" s="52">
        <f>VLOOKUP($B66,Shock_dev!$A$1:$CI$300,MATCH(DATE(T$1,1,1),Shock_dev!$A$1:$CI$1,0),FALSE)</f>
        <v>134.22499349999998</v>
      </c>
      <c r="U66" s="52">
        <f>VLOOKUP($B66,Shock_dev!$A$1:$CI$300,MATCH(DATE(U$1,1,1),Shock_dev!$A$1:$CI$1,0),FALSE)</f>
        <v>134.36460000000005</v>
      </c>
      <c r="V66" s="52">
        <f>VLOOKUP($B66,Shock_dev!$A$1:$CI$300,MATCH(DATE(V$1,1,1),Shock_dev!$A$1:$CI$1,0),FALSE)</f>
        <v>126.79961580000003</v>
      </c>
      <c r="W66" s="52">
        <f>VLOOKUP($B66,Shock_dev!$A$1:$CI$300,MATCH(DATE(W$1,1,1),Shock_dev!$A$1:$CI$1,0),FALSE)</f>
        <v>128.7700241</v>
      </c>
      <c r="X66" s="52">
        <f>VLOOKUP($B66,Shock_dev!$A$1:$CI$300,MATCH(DATE(X$1,1,1),Shock_dev!$A$1:$CI$1,0),FALSE)</f>
        <v>129.03185159999998</v>
      </c>
      <c r="Y66" s="52">
        <f>VLOOKUP($B66,Shock_dev!$A$1:$CI$300,MATCH(DATE(Y$1,1,1),Shock_dev!$A$1:$CI$1,0),FALSE)</f>
        <v>190.73645559999994</v>
      </c>
      <c r="Z66" s="52">
        <f>VLOOKUP($B66,Shock_dev!$A$1:$CI$300,MATCH(DATE(Z$1,1,1),Shock_dev!$A$1:$CI$1,0),FALSE)</f>
        <v>216.75575780000003</v>
      </c>
      <c r="AA66" s="52">
        <f>VLOOKUP($B66,Shock_dev!$A$1:$CI$300,MATCH(DATE(AA$1,1,1),Shock_dev!$A$1:$CI$1,0),FALSE)</f>
        <v>227.19240240000005</v>
      </c>
      <c r="AB66" s="52">
        <f>VLOOKUP($B66,Shock_dev!$A$1:$CI$300,MATCH(DATE(AB$1,1,1),Shock_dev!$A$1:$CI$1,0),FALSE)</f>
        <v>231.95410320000002</v>
      </c>
      <c r="AC66" s="52">
        <f>VLOOKUP($B66,Shock_dev!$A$1:$CI$300,MATCH(DATE(AC$1,1,1),Shock_dev!$A$1:$CI$1,0),FALSE)</f>
        <v>234.53306969999994</v>
      </c>
      <c r="AD66" s="52">
        <f>VLOOKUP($B66,Shock_dev!$A$1:$CI$300,MATCH(DATE(AD$1,1,1),Shock_dev!$A$1:$CI$1,0),FALSE)</f>
        <v>236.09647049999995</v>
      </c>
      <c r="AE66" s="52">
        <f>VLOOKUP($B66,Shock_dev!$A$1:$CI$300,MATCH(DATE(AE$1,1,1),Shock_dev!$A$1:$CI$1,0),FALSE)</f>
        <v>237.22019159999996</v>
      </c>
      <c r="AF66" s="52">
        <f>VLOOKUP($B66,Shock_dev!$A$1:$CI$300,MATCH(DATE(AF$1,1,1),Shock_dev!$A$1:$CI$1,0),FALSE)</f>
        <v>237.74728390000001</v>
      </c>
      <c r="AG66" s="52"/>
      <c r="AH66" s="65">
        <f t="shared" si="1"/>
        <v>102.44321989999999</v>
      </c>
      <c r="AI66" s="65">
        <f t="shared" si="2"/>
        <v>132.74063397999998</v>
      </c>
      <c r="AJ66" s="65">
        <f t="shared" si="3"/>
        <v>128.60631446000002</v>
      </c>
      <c r="AK66" s="65">
        <f t="shared" si="4"/>
        <v>132.11909764000001</v>
      </c>
      <c r="AL66" s="65">
        <f t="shared" si="5"/>
        <v>178.49729830000001</v>
      </c>
      <c r="AM66" s="65">
        <f t="shared" si="6"/>
        <v>235.51022377999999</v>
      </c>
      <c r="AN66" s="66"/>
      <c r="AO66" s="65">
        <f t="shared" si="7"/>
        <v>117.59192693999998</v>
      </c>
      <c r="AP66" s="65">
        <f t="shared" si="8"/>
        <v>130.36270605000001</v>
      </c>
      <c r="AQ66" s="65">
        <f t="shared" si="9"/>
        <v>207.00376104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64.059226530000004</v>
      </c>
      <c r="D67" s="52">
        <f>VLOOKUP($B67,Shock_dev!$A$1:$CI$300,MATCH(DATE(D$1,1,1),Shock_dev!$A$1:$CI$1,0),FALSE)</f>
        <v>109.98502042999999</v>
      </c>
      <c r="E67" s="52">
        <f>VLOOKUP($B67,Shock_dev!$A$1:$CI$300,MATCH(DATE(E$1,1,1),Shock_dev!$A$1:$CI$1,0),FALSE)</f>
        <v>142.04383916</v>
      </c>
      <c r="F67" s="52">
        <f>VLOOKUP($B67,Shock_dev!$A$1:$CI$300,MATCH(DATE(F$1,1,1),Shock_dev!$A$1:$CI$1,0),FALSE)</f>
        <v>165.59304921</v>
      </c>
      <c r="G67" s="52">
        <f>VLOOKUP($B67,Shock_dev!$A$1:$CI$300,MATCH(DATE(G$1,1,1),Shock_dev!$A$1:$CI$1,0),FALSE)</f>
        <v>182.80351433000001</v>
      </c>
      <c r="H67" s="52">
        <f>VLOOKUP($B67,Shock_dev!$A$1:$CI$300,MATCH(DATE(H$1,1,1),Shock_dev!$A$1:$CI$1,0),FALSE)</f>
        <v>204.15124493000002</v>
      </c>
      <c r="I67" s="52">
        <f>VLOOKUP($B67,Shock_dev!$A$1:$CI$300,MATCH(DATE(I$1,1,1),Shock_dev!$A$1:$CI$1,0),FALSE)</f>
        <v>209.34980485</v>
      </c>
      <c r="J67" s="52">
        <f>VLOOKUP($B67,Shock_dev!$A$1:$CI$300,MATCH(DATE(J$1,1,1),Shock_dev!$A$1:$CI$1,0),FALSE)</f>
        <v>248.31661013000002</v>
      </c>
      <c r="K67" s="52">
        <f>VLOOKUP($B67,Shock_dev!$A$1:$CI$300,MATCH(DATE(K$1,1,1),Shock_dev!$A$1:$CI$1,0),FALSE)</f>
        <v>256.98909377000001</v>
      </c>
      <c r="L67" s="52">
        <f>VLOOKUP($B67,Shock_dev!$A$1:$CI$300,MATCH(DATE(L$1,1,1),Shock_dev!$A$1:$CI$1,0),FALSE)</f>
        <v>283.01462660999999</v>
      </c>
      <c r="M67" s="52">
        <f>VLOOKUP($B67,Shock_dev!$A$1:$CI$300,MATCH(DATE(M$1,1,1),Shock_dev!$A$1:$CI$1,0),FALSE)</f>
        <v>294.26234593999999</v>
      </c>
      <c r="N67" s="52">
        <f>VLOOKUP($B67,Shock_dev!$A$1:$CI$300,MATCH(DATE(N$1,1,1),Shock_dev!$A$1:$CI$1,0),FALSE)</f>
        <v>284.44385009000001</v>
      </c>
      <c r="O67" s="52">
        <f>VLOOKUP($B67,Shock_dev!$A$1:$CI$300,MATCH(DATE(O$1,1,1),Shock_dev!$A$1:$CI$1,0),FALSE)</f>
        <v>248.3132023</v>
      </c>
      <c r="P67" s="52">
        <f>VLOOKUP($B67,Shock_dev!$A$1:$CI$300,MATCH(DATE(P$1,1,1),Shock_dev!$A$1:$CI$1,0),FALSE)</f>
        <v>219.48037898000001</v>
      </c>
      <c r="Q67" s="52">
        <f>VLOOKUP($B67,Shock_dev!$A$1:$CI$300,MATCH(DATE(Q$1,1,1),Shock_dev!$A$1:$CI$1,0),FALSE)</f>
        <v>215.81106711000001</v>
      </c>
      <c r="R67" s="52">
        <f>VLOOKUP($B67,Shock_dev!$A$1:$CI$300,MATCH(DATE(R$1,1,1),Shock_dev!$A$1:$CI$1,0),FALSE)</f>
        <v>177.52564586</v>
      </c>
      <c r="S67" s="52">
        <f>VLOOKUP($B67,Shock_dev!$A$1:$CI$300,MATCH(DATE(S$1,1,1),Shock_dev!$A$1:$CI$1,0),FALSE)</f>
        <v>163.84999735</v>
      </c>
      <c r="T67" s="52">
        <f>VLOOKUP($B67,Shock_dev!$A$1:$CI$300,MATCH(DATE(T$1,1,1),Shock_dev!$A$1:$CI$1,0),FALSE)</f>
        <v>175.35337135</v>
      </c>
      <c r="U67" s="52">
        <f>VLOOKUP($B67,Shock_dev!$A$1:$CI$300,MATCH(DATE(U$1,1,1),Shock_dev!$A$1:$CI$1,0),FALSE)</f>
        <v>159.45833899000002</v>
      </c>
      <c r="V67" s="52">
        <f>VLOOKUP($B67,Shock_dev!$A$1:$CI$300,MATCH(DATE(V$1,1,1),Shock_dev!$A$1:$CI$1,0),FALSE)</f>
        <v>151.44749246000001</v>
      </c>
      <c r="W67" s="52">
        <f>VLOOKUP($B67,Shock_dev!$A$1:$CI$300,MATCH(DATE(W$1,1,1),Shock_dev!$A$1:$CI$1,0),FALSE)</f>
        <v>160.32354361</v>
      </c>
      <c r="X67" s="52">
        <f>VLOOKUP($B67,Shock_dev!$A$1:$CI$300,MATCH(DATE(X$1,1,1),Shock_dev!$A$1:$CI$1,0),FALSE)</f>
        <v>161.62434143000002</v>
      </c>
      <c r="Y67" s="52">
        <f>VLOOKUP($B67,Shock_dev!$A$1:$CI$300,MATCH(DATE(Y$1,1,1),Shock_dev!$A$1:$CI$1,0),FALSE)</f>
        <v>166.78694658000001</v>
      </c>
      <c r="Z67" s="52">
        <f>VLOOKUP($B67,Shock_dev!$A$1:$CI$300,MATCH(DATE(Z$1,1,1),Shock_dev!$A$1:$CI$1,0),FALSE)</f>
        <v>159.82300734</v>
      </c>
      <c r="AA67" s="52">
        <f>VLOOKUP($B67,Shock_dev!$A$1:$CI$300,MATCH(DATE(AA$1,1,1),Shock_dev!$A$1:$CI$1,0),FALSE)</f>
        <v>168.20021083</v>
      </c>
      <c r="AB67" s="52">
        <f>VLOOKUP($B67,Shock_dev!$A$1:$CI$300,MATCH(DATE(AB$1,1,1),Shock_dev!$A$1:$CI$1,0),FALSE)</f>
        <v>181.58987675</v>
      </c>
      <c r="AC67" s="52">
        <f>VLOOKUP($B67,Shock_dev!$A$1:$CI$300,MATCH(DATE(AC$1,1,1),Shock_dev!$A$1:$CI$1,0),FALSE)</f>
        <v>196.94593040000001</v>
      </c>
      <c r="AD67" s="52">
        <f>VLOOKUP($B67,Shock_dev!$A$1:$CI$300,MATCH(DATE(AD$1,1,1),Shock_dev!$A$1:$CI$1,0),FALSE)</f>
        <v>209.20289720999997</v>
      </c>
      <c r="AE67" s="52">
        <f>VLOOKUP($B67,Shock_dev!$A$1:$CI$300,MATCH(DATE(AE$1,1,1),Shock_dev!$A$1:$CI$1,0),FALSE)</f>
        <v>224.63352748000003</v>
      </c>
      <c r="AF67" s="52">
        <f>VLOOKUP($B67,Shock_dev!$A$1:$CI$300,MATCH(DATE(AF$1,1,1),Shock_dev!$A$1:$CI$1,0),FALSE)</f>
        <v>229.79636490999999</v>
      </c>
      <c r="AG67" s="52"/>
      <c r="AH67" s="65">
        <f t="shared" si="1"/>
        <v>132.89692993200001</v>
      </c>
      <c r="AI67" s="65">
        <f t="shared" si="2"/>
        <v>240.364276058</v>
      </c>
      <c r="AJ67" s="65">
        <f t="shared" si="3"/>
        <v>252.46216888400005</v>
      </c>
      <c r="AK67" s="65">
        <f t="shared" si="4"/>
        <v>165.526969202</v>
      </c>
      <c r="AL67" s="65">
        <f t="shared" si="5"/>
        <v>163.35160995800001</v>
      </c>
      <c r="AM67" s="65">
        <f t="shared" si="6"/>
        <v>208.43371934999999</v>
      </c>
      <c r="AN67" s="66"/>
      <c r="AO67" s="65">
        <f t="shared" si="7"/>
        <v>186.630602995</v>
      </c>
      <c r="AP67" s="65">
        <f t="shared" si="8"/>
        <v>208.99456904300001</v>
      </c>
      <c r="AQ67" s="65">
        <f t="shared" si="9"/>
        <v>185.89266465399999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210.05271459999994</v>
      </c>
      <c r="D68" s="52">
        <f>VLOOKUP($B68,Shock_dev!$A$1:$CI$300,MATCH(DATE(D$1,1,1),Shock_dev!$A$1:$CI$1,0),FALSE)</f>
        <v>307.67657259999999</v>
      </c>
      <c r="E68" s="52">
        <f>VLOOKUP($B68,Shock_dev!$A$1:$CI$300,MATCH(DATE(E$1,1,1),Shock_dev!$A$1:$CI$1,0),FALSE)</f>
        <v>362.01121560000001</v>
      </c>
      <c r="F68" s="52">
        <f>VLOOKUP($B68,Shock_dev!$A$1:$CI$300,MATCH(DATE(F$1,1,1),Shock_dev!$A$1:$CI$1,0),FALSE)</f>
        <v>397.79201760000001</v>
      </c>
      <c r="G68" s="52">
        <f>VLOOKUP($B68,Shock_dev!$A$1:$CI$300,MATCH(DATE(G$1,1,1),Shock_dev!$A$1:$CI$1,0),FALSE)</f>
        <v>410.23733949999996</v>
      </c>
      <c r="H68" s="52">
        <f>VLOOKUP($B68,Shock_dev!$A$1:$CI$300,MATCH(DATE(H$1,1,1),Shock_dev!$A$1:$CI$1,0),FALSE)</f>
        <v>438.62499880000007</v>
      </c>
      <c r="I68" s="52">
        <f>VLOOKUP($B68,Shock_dev!$A$1:$CI$300,MATCH(DATE(I$1,1,1),Shock_dev!$A$1:$CI$1,0),FALSE)</f>
        <v>447.79734610000014</v>
      </c>
      <c r="J68" s="52">
        <f>VLOOKUP($B68,Shock_dev!$A$1:$CI$300,MATCH(DATE(J$1,1,1),Shock_dev!$A$1:$CI$1,0),FALSE)</f>
        <v>494.14791130000015</v>
      </c>
      <c r="K68" s="52">
        <f>VLOOKUP($B68,Shock_dev!$A$1:$CI$300,MATCH(DATE(K$1,1,1),Shock_dev!$A$1:$CI$1,0),FALSE)</f>
        <v>505.43149119999998</v>
      </c>
      <c r="L68" s="52">
        <f>VLOOKUP($B68,Shock_dev!$A$1:$CI$300,MATCH(DATE(L$1,1,1),Shock_dev!$A$1:$CI$1,0),FALSE)</f>
        <v>529.99535289999994</v>
      </c>
      <c r="M68" s="52">
        <f>VLOOKUP($B68,Shock_dev!$A$1:$CI$300,MATCH(DATE(M$1,1,1),Shock_dev!$A$1:$CI$1,0),FALSE)</f>
        <v>621.50443849999988</v>
      </c>
      <c r="N68" s="52">
        <f>VLOOKUP($B68,Shock_dev!$A$1:$CI$300,MATCH(DATE(N$1,1,1),Shock_dev!$A$1:$CI$1,0),FALSE)</f>
        <v>644.72788200000002</v>
      </c>
      <c r="O68" s="52">
        <f>VLOOKUP($B68,Shock_dev!$A$1:$CI$300,MATCH(DATE(O$1,1,1),Shock_dev!$A$1:$CI$1,0),FALSE)</f>
        <v>624.99041020000004</v>
      </c>
      <c r="P68" s="52">
        <f>VLOOKUP($B68,Shock_dev!$A$1:$CI$300,MATCH(DATE(P$1,1,1),Shock_dev!$A$1:$CI$1,0),FALSE)</f>
        <v>605.16742180000006</v>
      </c>
      <c r="Q68" s="52">
        <f>VLOOKUP($B68,Shock_dev!$A$1:$CI$300,MATCH(DATE(Q$1,1,1),Shock_dev!$A$1:$CI$1,0),FALSE)</f>
        <v>613.24614429999997</v>
      </c>
      <c r="R68" s="52">
        <f>VLOOKUP($B68,Shock_dev!$A$1:$CI$300,MATCH(DATE(R$1,1,1),Shock_dev!$A$1:$CI$1,0),FALSE)</f>
        <v>577.85490359999994</v>
      </c>
      <c r="S68" s="52">
        <f>VLOOKUP($B68,Shock_dev!$A$1:$CI$300,MATCH(DATE(S$1,1,1),Shock_dev!$A$1:$CI$1,0),FALSE)</f>
        <v>567.91763590000005</v>
      </c>
      <c r="T68" s="52">
        <f>VLOOKUP($B68,Shock_dev!$A$1:$CI$300,MATCH(DATE(T$1,1,1),Shock_dev!$A$1:$CI$1,0),FALSE)</f>
        <v>584.10393620000002</v>
      </c>
      <c r="U68" s="52">
        <f>VLOOKUP($B68,Shock_dev!$A$1:$CI$300,MATCH(DATE(U$1,1,1),Shock_dev!$A$1:$CI$1,0),FALSE)</f>
        <v>569.37718419999999</v>
      </c>
      <c r="V68" s="52">
        <f>VLOOKUP($B68,Shock_dev!$A$1:$CI$300,MATCH(DATE(V$1,1,1),Shock_dev!$A$1:$CI$1,0),FALSE)</f>
        <v>583.80685330000006</v>
      </c>
      <c r="W68" s="52">
        <f>VLOOKUP($B68,Shock_dev!$A$1:$CI$300,MATCH(DATE(W$1,1,1),Shock_dev!$A$1:$CI$1,0),FALSE)</f>
        <v>600.18871270000011</v>
      </c>
      <c r="X68" s="52">
        <f>VLOOKUP($B68,Shock_dev!$A$1:$CI$300,MATCH(DATE(X$1,1,1),Shock_dev!$A$1:$CI$1,0),FALSE)</f>
        <v>606.29253340000002</v>
      </c>
      <c r="Y68" s="52">
        <f>VLOOKUP($B68,Shock_dev!$A$1:$CI$300,MATCH(DATE(Y$1,1,1),Shock_dev!$A$1:$CI$1,0),FALSE)</f>
        <v>623.33514609999997</v>
      </c>
      <c r="Z68" s="52">
        <f>VLOOKUP($B68,Shock_dev!$A$1:$CI$300,MATCH(DATE(Z$1,1,1),Shock_dev!$A$1:$CI$1,0),FALSE)</f>
        <v>619.32930790000012</v>
      </c>
      <c r="AA68" s="52">
        <f>VLOOKUP($B68,Shock_dev!$A$1:$CI$300,MATCH(DATE(AA$1,1,1),Shock_dev!$A$1:$CI$1,0),FALSE)</f>
        <v>630.63107040000011</v>
      </c>
      <c r="AB68" s="52">
        <f>VLOOKUP($B68,Shock_dev!$A$1:$CI$300,MATCH(DATE(AB$1,1,1),Shock_dev!$A$1:$CI$1,0),FALSE)</f>
        <v>646.87343710000005</v>
      </c>
      <c r="AC68" s="52">
        <f>VLOOKUP($B68,Shock_dev!$A$1:$CI$300,MATCH(DATE(AC$1,1,1),Shock_dev!$A$1:$CI$1,0),FALSE)</f>
        <v>664.82437979999997</v>
      </c>
      <c r="AD68" s="52">
        <f>VLOOKUP($B68,Shock_dev!$A$1:$CI$300,MATCH(DATE(AD$1,1,1),Shock_dev!$A$1:$CI$1,0),FALSE)</f>
        <v>678.35313889999998</v>
      </c>
      <c r="AE68" s="52">
        <f>VLOOKUP($B68,Shock_dev!$A$1:$CI$300,MATCH(DATE(AE$1,1,1),Shock_dev!$A$1:$CI$1,0),FALSE)</f>
        <v>695.39168329999995</v>
      </c>
      <c r="AF68" s="52">
        <f>VLOOKUP($B68,Shock_dev!$A$1:$CI$300,MATCH(DATE(AF$1,1,1),Shock_dev!$A$1:$CI$1,0),FALSE)</f>
        <v>699.27325280000002</v>
      </c>
      <c r="AG68" s="52"/>
      <c r="AH68" s="65">
        <f t="shared" si="1"/>
        <v>337.55397198000003</v>
      </c>
      <c r="AI68" s="65">
        <f t="shared" si="2"/>
        <v>483.19942006000002</v>
      </c>
      <c r="AJ68" s="65">
        <f t="shared" si="3"/>
        <v>621.92725936000011</v>
      </c>
      <c r="AK68" s="65">
        <f t="shared" si="4"/>
        <v>576.61210263999999</v>
      </c>
      <c r="AL68" s="65">
        <f t="shared" si="5"/>
        <v>615.95535410000014</v>
      </c>
      <c r="AM68" s="65">
        <f t="shared" si="6"/>
        <v>676.94317837999995</v>
      </c>
      <c r="AN68" s="66"/>
      <c r="AO68" s="65">
        <f t="shared" si="7"/>
        <v>410.37669602000005</v>
      </c>
      <c r="AP68" s="65">
        <f t="shared" si="8"/>
        <v>599.26968099999999</v>
      </c>
      <c r="AQ68" s="65">
        <f t="shared" si="9"/>
        <v>646.44926624000004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0.20511675999999923</v>
      </c>
      <c r="D69" s="52">
        <f>VLOOKUP($B69,Shock_dev!$A$1:$CI$300,MATCH(DATE(D$1,1,1),Shock_dev!$A$1:$CI$1,0),FALSE)</f>
        <v>0.30660377999999966</v>
      </c>
      <c r="E69" s="52">
        <f>VLOOKUP($B69,Shock_dev!$A$1:$CI$300,MATCH(DATE(E$1,1,1),Shock_dev!$A$1:$CI$1,0),FALSE)</f>
        <v>0.36457285999999911</v>
      </c>
      <c r="F69" s="52">
        <f>VLOOKUP($B69,Shock_dev!$A$1:$CI$300,MATCH(DATE(F$1,1,1),Shock_dev!$A$1:$CI$1,0),FALSE)</f>
        <v>0.40082416000000265</v>
      </c>
      <c r="G69" s="52">
        <f>VLOOKUP($B69,Shock_dev!$A$1:$CI$300,MATCH(DATE(G$1,1,1),Shock_dev!$A$1:$CI$1,0),FALSE)</f>
        <v>0.42640248000000014</v>
      </c>
      <c r="H69" s="52">
        <f>VLOOKUP($B69,Shock_dev!$A$1:$CI$300,MATCH(DATE(H$1,1,1),Shock_dev!$A$1:$CI$1,0),FALSE)</f>
        <v>0.45117439999999931</v>
      </c>
      <c r="I69" s="52">
        <f>VLOOKUP($B69,Shock_dev!$A$1:$CI$300,MATCH(DATE(I$1,1,1),Shock_dev!$A$1:$CI$1,0),FALSE)</f>
        <v>0.47711039</v>
      </c>
      <c r="J69" s="52">
        <f>VLOOKUP($B69,Shock_dev!$A$1:$CI$300,MATCH(DATE(J$1,1,1),Shock_dev!$A$1:$CI$1,0),FALSE)</f>
        <v>0.50901078000000055</v>
      </c>
      <c r="K69" s="52">
        <f>VLOOKUP($B69,Shock_dev!$A$1:$CI$300,MATCH(DATE(K$1,1,1),Shock_dev!$A$1:$CI$1,0),FALSE)</f>
        <v>0.5436639800000016</v>
      </c>
      <c r="L69" s="52">
        <f>VLOOKUP($B69,Shock_dev!$A$1:$CI$300,MATCH(DATE(L$1,1,1),Shock_dev!$A$1:$CI$1,0),FALSE)</f>
        <v>0.58324281000000155</v>
      </c>
      <c r="M69" s="52">
        <f>VLOOKUP($B69,Shock_dev!$A$1:$CI$300,MATCH(DATE(M$1,1,1),Shock_dev!$A$1:$CI$1,0),FALSE)</f>
        <v>1.5379705200000018</v>
      </c>
      <c r="N69" s="52">
        <f>VLOOKUP($B69,Shock_dev!$A$1:$CI$300,MATCH(DATE(N$1,1,1),Shock_dev!$A$1:$CI$1,0),FALSE)</f>
        <v>1.9548817000000014</v>
      </c>
      <c r="O69" s="52">
        <f>VLOOKUP($B69,Shock_dev!$A$1:$CI$300,MATCH(DATE(O$1,1,1),Shock_dev!$A$1:$CI$1,0),FALSE)</f>
        <v>2.156384469999999</v>
      </c>
      <c r="P69" s="52">
        <f>VLOOKUP($B69,Shock_dev!$A$1:$CI$300,MATCH(DATE(P$1,1,1),Shock_dev!$A$1:$CI$1,0),FALSE)</f>
        <v>2.2828633700000012</v>
      </c>
      <c r="Q69" s="52">
        <f>VLOOKUP($B69,Shock_dev!$A$1:$CI$300,MATCH(DATE(Q$1,1,1),Shock_dev!$A$1:$CI$1,0),FALSE)</f>
        <v>2.3840636000000011</v>
      </c>
      <c r="R69" s="52">
        <f>VLOOKUP($B69,Shock_dev!$A$1:$CI$300,MATCH(DATE(R$1,1,1),Shock_dev!$A$1:$CI$1,0),FALSE)</f>
        <v>2.4710061599999982</v>
      </c>
      <c r="S69" s="52">
        <f>VLOOKUP($B69,Shock_dev!$A$1:$CI$300,MATCH(DATE(S$1,1,1),Shock_dev!$A$1:$CI$1,0),FALSE)</f>
        <v>2.5512756400000001</v>
      </c>
      <c r="T69" s="52">
        <f>VLOOKUP($B69,Shock_dev!$A$1:$CI$300,MATCH(DATE(T$1,1,1),Shock_dev!$A$1:$CI$1,0),FALSE)</f>
        <v>2.6274040400000018</v>
      </c>
      <c r="U69" s="52">
        <f>VLOOKUP($B69,Shock_dev!$A$1:$CI$300,MATCH(DATE(U$1,1,1),Shock_dev!$A$1:$CI$1,0),FALSE)</f>
        <v>2.6962597499999958</v>
      </c>
      <c r="V69" s="52">
        <f>VLOOKUP($B69,Shock_dev!$A$1:$CI$300,MATCH(DATE(V$1,1,1),Shock_dev!$A$1:$CI$1,0),FALSE)</f>
        <v>2.7607775199999978</v>
      </c>
      <c r="W69" s="52">
        <f>VLOOKUP($B69,Shock_dev!$A$1:$CI$300,MATCH(DATE(W$1,1,1),Shock_dev!$A$1:$CI$1,0),FALSE)</f>
        <v>2.1605451599999981</v>
      </c>
      <c r="X69" s="52">
        <f>VLOOKUP($B69,Shock_dev!$A$1:$CI$300,MATCH(DATE(X$1,1,1),Shock_dev!$A$1:$CI$1,0),FALSE)</f>
        <v>1.9517299500000007</v>
      </c>
      <c r="Y69" s="52">
        <f>VLOOKUP($B69,Shock_dev!$A$1:$CI$300,MATCH(DATE(Y$1,1,1),Shock_dev!$A$1:$CI$1,0),FALSE)</f>
        <v>1.8892269400000004</v>
      </c>
      <c r="Z69" s="52">
        <f>VLOOKUP($B69,Shock_dev!$A$1:$CI$300,MATCH(DATE(Z$1,1,1),Shock_dev!$A$1:$CI$1,0),FALSE)</f>
        <v>1.8697120499999969</v>
      </c>
      <c r="AA69" s="52">
        <f>VLOOKUP($B69,Shock_dev!$A$1:$CI$300,MATCH(DATE(AA$1,1,1),Shock_dev!$A$1:$CI$1,0),FALSE)</f>
        <v>1.8615603000000007</v>
      </c>
      <c r="AB69" s="52">
        <f>VLOOKUP($B69,Shock_dev!$A$1:$CI$300,MATCH(DATE(AB$1,1,1),Shock_dev!$A$1:$CI$1,0),FALSE)</f>
        <v>1.8552530700000034</v>
      </c>
      <c r="AC69" s="52">
        <f>VLOOKUP($B69,Shock_dev!$A$1:$CI$300,MATCH(DATE(AC$1,1,1),Shock_dev!$A$1:$CI$1,0),FALSE)</f>
        <v>1.8480292400000025</v>
      </c>
      <c r="AD69" s="52">
        <f>VLOOKUP($B69,Shock_dev!$A$1:$CI$300,MATCH(DATE(AD$1,1,1),Shock_dev!$A$1:$CI$1,0),FALSE)</f>
        <v>1.8388282100000026</v>
      </c>
      <c r="AE69" s="52">
        <f>VLOOKUP($B69,Shock_dev!$A$1:$CI$300,MATCH(DATE(AE$1,1,1),Shock_dev!$A$1:$CI$1,0),FALSE)</f>
        <v>1.8279295500000003</v>
      </c>
      <c r="AF69" s="52">
        <f>VLOOKUP($B69,Shock_dev!$A$1:$CI$300,MATCH(DATE(AF$1,1,1),Shock_dev!$A$1:$CI$1,0),FALSE)</f>
        <v>1.8145252099999993</v>
      </c>
      <c r="AG69" s="52"/>
      <c r="AH69" s="65">
        <f t="shared" si="1"/>
        <v>0.34070400800000017</v>
      </c>
      <c r="AI69" s="65">
        <f t="shared" si="2"/>
        <v>0.5128404720000006</v>
      </c>
      <c r="AJ69" s="65">
        <f t="shared" si="3"/>
        <v>2.0632327320000008</v>
      </c>
      <c r="AK69" s="65">
        <f t="shared" si="4"/>
        <v>2.6213446219999987</v>
      </c>
      <c r="AL69" s="65">
        <f t="shared" si="5"/>
        <v>1.9465548799999994</v>
      </c>
      <c r="AM69" s="65">
        <f t="shared" si="6"/>
        <v>1.8369130560000015</v>
      </c>
      <c r="AN69" s="66"/>
      <c r="AO69" s="65">
        <f t="shared" si="7"/>
        <v>0.42677224000000036</v>
      </c>
      <c r="AP69" s="65">
        <f t="shared" si="8"/>
        <v>2.342288677</v>
      </c>
      <c r="AQ69" s="65">
        <f t="shared" si="9"/>
        <v>1.8917339680000005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54.815609999997832</v>
      </c>
      <c r="D70" s="52">
        <f>VLOOKUP($B70,Shock_dev!$A$1:$CI$300,MATCH(DATE(D$1,1,1),Shock_dev!$A$1:$CI$1,0),FALSE)</f>
        <v>86.417859999997745</v>
      </c>
      <c r="E70" s="52">
        <f>VLOOKUP($B70,Shock_dev!$A$1:$CI$300,MATCH(DATE(E$1,1,1),Shock_dev!$A$1:$CI$1,0),FALSE)</f>
        <v>108.43262999999934</v>
      </c>
      <c r="F70" s="52">
        <f>VLOOKUP($B70,Shock_dev!$A$1:$CI$300,MATCH(DATE(F$1,1,1),Shock_dev!$A$1:$CI$1,0),FALSE)</f>
        <v>121.96128999999928</v>
      </c>
      <c r="G70" s="52">
        <f>VLOOKUP($B70,Shock_dev!$A$1:$CI$300,MATCH(DATE(G$1,1,1),Shock_dev!$A$1:$CI$1,0),FALSE)</f>
        <v>128.33991000000242</v>
      </c>
      <c r="H70" s="52">
        <f>VLOOKUP($B70,Shock_dev!$A$1:$CI$300,MATCH(DATE(H$1,1,1),Shock_dev!$A$1:$CI$1,0),FALSE)</f>
        <v>132.17246000000159</v>
      </c>
      <c r="I70" s="52">
        <f>VLOOKUP($B70,Shock_dev!$A$1:$CI$300,MATCH(DATE(I$1,1,1),Shock_dev!$A$1:$CI$1,0),FALSE)</f>
        <v>132.94887999999992</v>
      </c>
      <c r="J70" s="52">
        <f>VLOOKUP($B70,Shock_dev!$A$1:$CI$300,MATCH(DATE(J$1,1,1),Shock_dev!$A$1:$CI$1,0),FALSE)</f>
        <v>134.70294999999896</v>
      </c>
      <c r="K70" s="52">
        <f>VLOOKUP($B70,Shock_dev!$A$1:$CI$300,MATCH(DATE(K$1,1,1),Shock_dev!$A$1:$CI$1,0),FALSE)</f>
        <v>134.53801999999996</v>
      </c>
      <c r="L70" s="52">
        <f>VLOOKUP($B70,Shock_dev!$A$1:$CI$300,MATCH(DATE(L$1,1,1),Shock_dev!$A$1:$CI$1,0),FALSE)</f>
        <v>135.58457999999882</v>
      </c>
      <c r="M70" s="52">
        <f>VLOOKUP($B70,Shock_dev!$A$1:$CI$300,MATCH(DATE(M$1,1,1),Shock_dev!$A$1:$CI$1,0),FALSE)</f>
        <v>139.61174000000028</v>
      </c>
      <c r="N70" s="52">
        <f>VLOOKUP($B70,Shock_dev!$A$1:$CI$300,MATCH(DATE(N$1,1,1),Shock_dev!$A$1:$CI$1,0),FALSE)</f>
        <v>141.09617000000071</v>
      </c>
      <c r="O70" s="52">
        <f>VLOOKUP($B70,Shock_dev!$A$1:$CI$300,MATCH(DATE(O$1,1,1),Shock_dev!$A$1:$CI$1,0),FALSE)</f>
        <v>139.60609000000113</v>
      </c>
      <c r="P70" s="52">
        <f>VLOOKUP($B70,Shock_dev!$A$1:$CI$300,MATCH(DATE(P$1,1,1),Shock_dev!$A$1:$CI$1,0),FALSE)</f>
        <v>137.06375000000116</v>
      </c>
      <c r="Q70" s="52">
        <f>VLOOKUP($B70,Shock_dev!$A$1:$CI$300,MATCH(DATE(Q$1,1,1),Shock_dev!$A$1:$CI$1,0),FALSE)</f>
        <v>136.1668000000027</v>
      </c>
      <c r="R70" s="52">
        <f>VLOOKUP($B70,Shock_dev!$A$1:$CI$300,MATCH(DATE(R$1,1,1),Shock_dev!$A$1:$CI$1,0),FALSE)</f>
        <v>133.42913000000044</v>
      </c>
      <c r="S70" s="52">
        <f>VLOOKUP($B70,Shock_dev!$A$1:$CI$300,MATCH(DATE(S$1,1,1),Shock_dev!$A$1:$CI$1,0),FALSE)</f>
        <v>132.24173000000155</v>
      </c>
      <c r="T70" s="52">
        <f>VLOOKUP($B70,Shock_dev!$A$1:$CI$300,MATCH(DATE(T$1,1,1),Shock_dev!$A$1:$CI$1,0),FALSE)</f>
        <v>133.28481000000102</v>
      </c>
      <c r="U70" s="52">
        <f>VLOOKUP($B70,Shock_dev!$A$1:$CI$300,MATCH(DATE(U$1,1,1),Shock_dev!$A$1:$CI$1,0),FALSE)</f>
        <v>133.78860999999961</v>
      </c>
      <c r="V70" s="52">
        <f>VLOOKUP($B70,Shock_dev!$A$1:$CI$300,MATCH(DATE(V$1,1,1),Shock_dev!$A$1:$CI$1,0),FALSE)</f>
        <v>136.8735400000005</v>
      </c>
      <c r="W70" s="52">
        <f>VLOOKUP($B70,Shock_dev!$A$1:$CI$300,MATCH(DATE(W$1,1,1),Shock_dev!$A$1:$CI$1,0),FALSE)</f>
        <v>140.44043000000238</v>
      </c>
      <c r="X70" s="52">
        <f>VLOOKUP($B70,Shock_dev!$A$1:$CI$300,MATCH(DATE(X$1,1,1),Shock_dev!$A$1:$CI$1,0),FALSE)</f>
        <v>144.03528000000006</v>
      </c>
      <c r="Y70" s="52">
        <f>VLOOKUP($B70,Shock_dev!$A$1:$CI$300,MATCH(DATE(Y$1,1,1),Shock_dev!$A$1:$CI$1,0),FALSE)</f>
        <v>150.13515000000189</v>
      </c>
      <c r="Z70" s="52">
        <f>VLOOKUP($B70,Shock_dev!$A$1:$CI$300,MATCH(DATE(Z$1,1,1),Shock_dev!$A$1:$CI$1,0),FALSE)</f>
        <v>154.62000999999873</v>
      </c>
      <c r="AA70" s="52">
        <f>VLOOKUP($B70,Shock_dev!$A$1:$CI$300,MATCH(DATE(AA$1,1,1),Shock_dev!$A$1:$CI$1,0),FALSE)</f>
        <v>158.70661000000109</v>
      </c>
      <c r="AB70" s="52">
        <f>VLOOKUP($B70,Shock_dev!$A$1:$CI$300,MATCH(DATE(AB$1,1,1),Shock_dev!$A$1:$CI$1,0),FALSE)</f>
        <v>162.68323000000237</v>
      </c>
      <c r="AC70" s="52">
        <f>VLOOKUP($B70,Shock_dev!$A$1:$CI$300,MATCH(DATE(AC$1,1,1),Shock_dev!$A$1:$CI$1,0),FALSE)</f>
        <v>166.64543000000049</v>
      </c>
      <c r="AD70" s="52">
        <f>VLOOKUP($B70,Shock_dev!$A$1:$CI$300,MATCH(DATE(AD$1,1,1),Shock_dev!$A$1:$CI$1,0),FALSE)</f>
        <v>170.33717999999863</v>
      </c>
      <c r="AE70" s="52">
        <f>VLOOKUP($B70,Shock_dev!$A$1:$CI$300,MATCH(DATE(AE$1,1,1),Shock_dev!$A$1:$CI$1,0),FALSE)</f>
        <v>174.12986000000092</v>
      </c>
      <c r="AF70" s="52">
        <f>VLOOKUP($B70,Shock_dev!$A$1:$CI$300,MATCH(DATE(AF$1,1,1),Shock_dev!$A$1:$CI$1,0),FALSE)</f>
        <v>177.22903000000224</v>
      </c>
      <c r="AG70" s="52"/>
      <c r="AH70" s="65">
        <f t="shared" si="1"/>
        <v>99.993459999999317</v>
      </c>
      <c r="AI70" s="65">
        <f t="shared" si="2"/>
        <v>133.98937799999985</v>
      </c>
      <c r="AJ70" s="65">
        <f t="shared" si="3"/>
        <v>138.7089100000012</v>
      </c>
      <c r="AK70" s="65">
        <f t="shared" si="4"/>
        <v>133.92356400000062</v>
      </c>
      <c r="AL70" s="65">
        <f t="shared" si="5"/>
        <v>149.58749600000084</v>
      </c>
      <c r="AM70" s="65">
        <f t="shared" si="6"/>
        <v>170.20494600000092</v>
      </c>
      <c r="AN70" s="66"/>
      <c r="AO70" s="65">
        <f t="shared" si="7"/>
        <v>116.99141899999958</v>
      </c>
      <c r="AP70" s="65">
        <f t="shared" si="8"/>
        <v>136.31623700000091</v>
      </c>
      <c r="AQ70" s="65">
        <f t="shared" si="9"/>
        <v>159.89622100000088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1654.625699999975</v>
      </c>
      <c r="D71" s="52">
        <f>VLOOKUP($B71,Shock_dev!$A$1:$CI$300,MATCH(DATE(D$1,1,1),Shock_dev!$A$1:$CI$1,0),FALSE)</f>
        <v>2528.147799999977</v>
      </c>
      <c r="E71" s="52">
        <f>VLOOKUP($B71,Shock_dev!$A$1:$CI$300,MATCH(DATE(E$1,1,1),Shock_dev!$A$1:$CI$1,0),FALSE)</f>
        <v>3090.4210999999777</v>
      </c>
      <c r="F71" s="52">
        <f>VLOOKUP($B71,Shock_dev!$A$1:$CI$300,MATCH(DATE(F$1,1,1),Shock_dev!$A$1:$CI$1,0),FALSE)</f>
        <v>3451.9554999999818</v>
      </c>
      <c r="G71" s="52">
        <f>VLOOKUP($B71,Shock_dev!$A$1:$CI$300,MATCH(DATE(G$1,1,1),Shock_dev!$A$1:$CI$1,0),FALSE)</f>
        <v>3686.1111000000383</v>
      </c>
      <c r="H71" s="52">
        <f>VLOOKUP($B71,Shock_dev!$A$1:$CI$300,MATCH(DATE(H$1,1,1),Shock_dev!$A$1:$CI$1,0),FALSE)</f>
        <v>3946.1128000000026</v>
      </c>
      <c r="I71" s="52">
        <f>VLOOKUP($B71,Shock_dev!$A$1:$CI$300,MATCH(DATE(I$1,1,1),Shock_dev!$A$1:$CI$1,0),FALSE)</f>
        <v>4197.3926999999676</v>
      </c>
      <c r="J71" s="52">
        <f>VLOOKUP($B71,Shock_dev!$A$1:$CI$300,MATCH(DATE(J$1,1,1),Shock_dev!$A$1:$CI$1,0),FALSE)</f>
        <v>4557.6861999999965</v>
      </c>
      <c r="K71" s="52">
        <f>VLOOKUP($B71,Shock_dev!$A$1:$CI$300,MATCH(DATE(K$1,1,1),Shock_dev!$A$1:$CI$1,0),FALSE)</f>
        <v>4909.6026999999885</v>
      </c>
      <c r="L71" s="52">
        <f>VLOOKUP($B71,Shock_dev!$A$1:$CI$300,MATCH(DATE(L$1,1,1),Shock_dev!$A$1:$CI$1,0),FALSE)</f>
        <v>5349.1143000000156</v>
      </c>
      <c r="M71" s="52">
        <f>VLOOKUP($B71,Shock_dev!$A$1:$CI$300,MATCH(DATE(M$1,1,1),Shock_dev!$A$1:$CI$1,0),FALSE)</f>
        <v>5911.5836000000127</v>
      </c>
      <c r="N71" s="52">
        <f>VLOOKUP($B71,Shock_dev!$A$1:$CI$300,MATCH(DATE(N$1,1,1),Shock_dev!$A$1:$CI$1,0),FALSE)</f>
        <v>6401.2560999999987</v>
      </c>
      <c r="O71" s="52">
        <f>VLOOKUP($B71,Shock_dev!$A$1:$CI$300,MATCH(DATE(O$1,1,1),Shock_dev!$A$1:$CI$1,0),FALSE)</f>
        <v>6817.0117999999784</v>
      </c>
      <c r="P71" s="52">
        <f>VLOOKUP($B71,Shock_dev!$A$1:$CI$300,MATCH(DATE(P$1,1,1),Shock_dev!$A$1:$CI$1,0),FALSE)</f>
        <v>7221.7685000000056</v>
      </c>
      <c r="Q71" s="52">
        <f>VLOOKUP($B71,Shock_dev!$A$1:$CI$300,MATCH(DATE(Q$1,1,1),Shock_dev!$A$1:$CI$1,0),FALSE)</f>
        <v>7688.7048000000068</v>
      </c>
      <c r="R71" s="52">
        <f>VLOOKUP($B71,Shock_dev!$A$1:$CI$300,MATCH(DATE(R$1,1,1),Shock_dev!$A$1:$CI$1,0),FALSE)</f>
        <v>8087.2321999999695</v>
      </c>
      <c r="S71" s="52">
        <f>VLOOKUP($B71,Shock_dev!$A$1:$CI$300,MATCH(DATE(S$1,1,1),Shock_dev!$A$1:$CI$1,0),FALSE)</f>
        <v>8528.039999999979</v>
      </c>
      <c r="T71" s="52">
        <f>VLOOKUP($B71,Shock_dev!$A$1:$CI$300,MATCH(DATE(T$1,1,1),Shock_dev!$A$1:$CI$1,0),FALSE)</f>
        <v>9015.5210999999545</v>
      </c>
      <c r="U71" s="52">
        <f>VLOOKUP($B71,Shock_dev!$A$1:$CI$300,MATCH(DATE(U$1,1,1),Shock_dev!$A$1:$CI$1,0),FALSE)</f>
        <v>9450.2933000000194</v>
      </c>
      <c r="V71" s="52">
        <f>VLOOKUP($B71,Shock_dev!$A$1:$CI$300,MATCH(DATE(V$1,1,1),Shock_dev!$A$1:$CI$1,0),FALSE)</f>
        <v>9937.038899999985</v>
      </c>
      <c r="W71" s="52">
        <f>VLOOKUP($B71,Shock_dev!$A$1:$CI$300,MATCH(DATE(W$1,1,1),Shock_dev!$A$1:$CI$1,0),FALSE)</f>
        <v>10397.443699999945</v>
      </c>
      <c r="X71" s="52">
        <f>VLOOKUP($B71,Shock_dev!$A$1:$CI$300,MATCH(DATE(X$1,1,1),Shock_dev!$A$1:$CI$1,0),FALSE)</f>
        <v>10821.893099999928</v>
      </c>
      <c r="Y71" s="52">
        <f>VLOOKUP($B71,Shock_dev!$A$1:$CI$300,MATCH(DATE(Y$1,1,1),Shock_dev!$A$1:$CI$1,0),FALSE)</f>
        <v>11296.678399999975</v>
      </c>
      <c r="Z71" s="52">
        <f>VLOOKUP($B71,Shock_dev!$A$1:$CI$300,MATCH(DATE(Z$1,1,1),Shock_dev!$A$1:$CI$1,0),FALSE)</f>
        <v>11679.989600000088</v>
      </c>
      <c r="AA71" s="52">
        <f>VLOOKUP($B71,Shock_dev!$A$1:$CI$300,MATCH(DATE(AA$1,1,1),Shock_dev!$A$1:$CI$1,0),FALSE)</f>
        <v>12024.905400000047</v>
      </c>
      <c r="AB71" s="52">
        <f>VLOOKUP($B71,Shock_dev!$A$1:$CI$300,MATCH(DATE(AB$1,1,1),Shock_dev!$A$1:$CI$1,0),FALSE)</f>
        <v>12341.706200000015</v>
      </c>
      <c r="AC71" s="52">
        <f>VLOOKUP($B71,Shock_dev!$A$1:$CI$300,MATCH(DATE(AC$1,1,1),Shock_dev!$A$1:$CI$1,0),FALSE)</f>
        <v>12633.586599999922</v>
      </c>
      <c r="AD71" s="52">
        <f>VLOOKUP($B71,Shock_dev!$A$1:$CI$300,MATCH(DATE(AD$1,1,1),Shock_dev!$A$1:$CI$1,0),FALSE)</f>
        <v>12892.66260000004</v>
      </c>
      <c r="AE71" s="52">
        <f>VLOOKUP($B71,Shock_dev!$A$1:$CI$300,MATCH(DATE(AE$1,1,1),Shock_dev!$A$1:$CI$1,0),FALSE)</f>
        <v>13132.374000000069</v>
      </c>
      <c r="AF71" s="52">
        <f>VLOOKUP($B71,Shock_dev!$A$1:$CI$300,MATCH(DATE(AF$1,1,1),Shock_dev!$A$1:$CI$1,0),FALSE)</f>
        <v>13326.764700000058</v>
      </c>
      <c r="AG71" s="52"/>
      <c r="AH71" s="65">
        <f t="shared" si="1"/>
        <v>2882.2522399999898</v>
      </c>
      <c r="AI71" s="65">
        <f t="shared" si="2"/>
        <v>4591.9817399999938</v>
      </c>
      <c r="AJ71" s="65">
        <f t="shared" si="3"/>
        <v>6808.0649600000006</v>
      </c>
      <c r="AK71" s="65">
        <f t="shared" si="4"/>
        <v>9003.6250999999811</v>
      </c>
      <c r="AL71" s="65">
        <f t="shared" si="5"/>
        <v>11244.182039999996</v>
      </c>
      <c r="AM71" s="65">
        <f t="shared" si="6"/>
        <v>12865.418820000021</v>
      </c>
      <c r="AN71" s="66"/>
      <c r="AO71" s="65">
        <f t="shared" si="7"/>
        <v>3737.1169899999918</v>
      </c>
      <c r="AP71" s="65">
        <f t="shared" si="8"/>
        <v>7905.8450299999913</v>
      </c>
      <c r="AQ71" s="65">
        <f t="shared" si="9"/>
        <v>12054.800430000008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1804.114669999999</v>
      </c>
      <c r="D72" s="52">
        <f>VLOOKUP($B72,Shock_dev!$A$1:$CI$300,MATCH(DATE(D$1,1,1),Shock_dev!$A$1:$CI$1,0),FALSE)</f>
        <v>2353.4753400000009</v>
      </c>
      <c r="E72" s="52">
        <f>VLOOKUP($B72,Shock_dev!$A$1:$CI$300,MATCH(DATE(E$1,1,1),Shock_dev!$A$1:$CI$1,0),FALSE)</f>
        <v>2926.3188599999994</v>
      </c>
      <c r="F72" s="52">
        <f>VLOOKUP($B72,Shock_dev!$A$1:$CI$300,MATCH(DATE(F$1,1,1),Shock_dev!$A$1:$CI$1,0),FALSE)</f>
        <v>3518.763759999998</v>
      </c>
      <c r="G72" s="52">
        <f>VLOOKUP($B72,Shock_dev!$A$1:$CI$300,MATCH(DATE(G$1,1,1),Shock_dev!$A$1:$CI$1,0),FALSE)</f>
        <v>4127.5192099999986</v>
      </c>
      <c r="H72" s="52">
        <f>VLOOKUP($B72,Shock_dev!$A$1:$CI$300,MATCH(DATE(H$1,1,1),Shock_dev!$A$1:$CI$1,0),FALSE)</f>
        <v>4757.3068499999972</v>
      </c>
      <c r="I72" s="52">
        <f>VLOOKUP($B72,Shock_dev!$A$1:$CI$300,MATCH(DATE(I$1,1,1),Shock_dev!$A$1:$CI$1,0),FALSE)</f>
        <v>5402.3916099999988</v>
      </c>
      <c r="J72" s="52">
        <f>VLOOKUP($B72,Shock_dev!$A$1:$CI$300,MATCH(DATE(J$1,1,1),Shock_dev!$A$1:$CI$1,0),FALSE)</f>
        <v>6068.667809999999</v>
      </c>
      <c r="K72" s="52">
        <f>VLOOKUP($B72,Shock_dev!$A$1:$CI$300,MATCH(DATE(K$1,1,1),Shock_dev!$A$1:$CI$1,0),FALSE)</f>
        <v>6745.2146299999986</v>
      </c>
      <c r="L72" s="52">
        <f>VLOOKUP($B72,Shock_dev!$A$1:$CI$300,MATCH(DATE(L$1,1,1),Shock_dev!$A$1:$CI$1,0),FALSE)</f>
        <v>7436.2848099999974</v>
      </c>
      <c r="M72" s="52">
        <f>VLOOKUP($B72,Shock_dev!$A$1:$CI$300,MATCH(DATE(M$1,1,1),Shock_dev!$A$1:$CI$1,0),FALSE)</f>
        <v>8144.4085500000001</v>
      </c>
      <c r="N72" s="52">
        <f>VLOOKUP($B72,Shock_dev!$A$1:$CI$300,MATCH(DATE(N$1,1,1),Shock_dev!$A$1:$CI$1,0),FALSE)</f>
        <v>8852.0998899999977</v>
      </c>
      <c r="O72" s="52">
        <f>VLOOKUP($B72,Shock_dev!$A$1:$CI$300,MATCH(DATE(O$1,1,1),Shock_dev!$A$1:$CI$1,0),FALSE)</f>
        <v>9554.2526599999983</v>
      </c>
      <c r="P72" s="52">
        <f>VLOOKUP($B72,Shock_dev!$A$1:$CI$300,MATCH(DATE(P$1,1,1),Shock_dev!$A$1:$CI$1,0),FALSE)</f>
        <v>10252.954119999999</v>
      </c>
      <c r="Q72" s="52">
        <f>VLOOKUP($B72,Shock_dev!$A$1:$CI$300,MATCH(DATE(Q$1,1,1),Shock_dev!$A$1:$CI$1,0),FALSE)</f>
        <v>10952.834039999998</v>
      </c>
      <c r="R72" s="52">
        <f>VLOOKUP($B72,Shock_dev!$A$1:$CI$300,MATCH(DATE(R$1,1,1),Shock_dev!$A$1:$CI$1,0),FALSE)</f>
        <v>11640.807620000003</v>
      </c>
      <c r="S72" s="52">
        <f>VLOOKUP($B72,Shock_dev!$A$1:$CI$300,MATCH(DATE(S$1,1,1),Shock_dev!$A$1:$CI$1,0),FALSE)</f>
        <v>12323.682569999997</v>
      </c>
      <c r="T72" s="52">
        <f>VLOOKUP($B72,Shock_dev!$A$1:$CI$300,MATCH(DATE(T$1,1,1),Shock_dev!$A$1:$CI$1,0),FALSE)</f>
        <v>13001.84864</v>
      </c>
      <c r="U72" s="52">
        <f>VLOOKUP($B72,Shock_dev!$A$1:$CI$300,MATCH(DATE(U$1,1,1),Shock_dev!$A$1:$CI$1,0),FALSE)</f>
        <v>13664.353449999999</v>
      </c>
      <c r="V72" s="52">
        <f>VLOOKUP($B72,Shock_dev!$A$1:$CI$300,MATCH(DATE(V$1,1,1),Shock_dev!$A$1:$CI$1,0),FALSE)</f>
        <v>14318.543699999998</v>
      </c>
      <c r="W72" s="52">
        <f>VLOOKUP($B72,Shock_dev!$A$1:$CI$300,MATCH(DATE(W$1,1,1),Shock_dev!$A$1:$CI$1,0),FALSE)</f>
        <v>14957.62585</v>
      </c>
      <c r="X72" s="52">
        <f>VLOOKUP($B72,Shock_dev!$A$1:$CI$300,MATCH(DATE(X$1,1,1),Shock_dev!$A$1:$CI$1,0),FALSE)</f>
        <v>15577.837730000003</v>
      </c>
      <c r="Y72" s="52">
        <f>VLOOKUP($B72,Shock_dev!$A$1:$CI$300,MATCH(DATE(Y$1,1,1),Shock_dev!$A$1:$CI$1,0),FALSE)</f>
        <v>16184.971339999996</v>
      </c>
      <c r="Z72" s="52">
        <f>VLOOKUP($B72,Shock_dev!$A$1:$CI$300,MATCH(DATE(Z$1,1,1),Shock_dev!$A$1:$CI$1,0),FALSE)</f>
        <v>16766.869169999998</v>
      </c>
      <c r="AA72" s="52">
        <f>VLOOKUP($B72,Shock_dev!$A$1:$CI$300,MATCH(DATE(AA$1,1,1),Shock_dev!$A$1:$CI$1,0),FALSE)</f>
        <v>17326.498380000001</v>
      </c>
      <c r="AB72" s="52">
        <f>VLOOKUP($B72,Shock_dev!$A$1:$CI$300,MATCH(DATE(AB$1,1,1),Shock_dev!$A$1:$CI$1,0),FALSE)</f>
        <v>17863.78659</v>
      </c>
      <c r="AC72" s="52">
        <f>VLOOKUP($B72,Shock_dev!$A$1:$CI$300,MATCH(DATE(AC$1,1,1),Shock_dev!$A$1:$CI$1,0),FALSE)</f>
        <v>18378.393179999999</v>
      </c>
      <c r="AD72" s="52">
        <f>VLOOKUP($B72,Shock_dev!$A$1:$CI$300,MATCH(DATE(AD$1,1,1),Shock_dev!$A$1:$CI$1,0),FALSE)</f>
        <v>18869.07029</v>
      </c>
      <c r="AE72" s="52">
        <f>VLOOKUP($B72,Shock_dev!$A$1:$CI$300,MATCH(DATE(AE$1,1,1),Shock_dev!$A$1:$CI$1,0),FALSE)</f>
        <v>19337.008860000002</v>
      </c>
      <c r="AF72" s="52">
        <f>VLOOKUP($B72,Shock_dev!$A$1:$CI$300,MATCH(DATE(AF$1,1,1),Shock_dev!$A$1:$CI$1,0),FALSE)</f>
        <v>19779.388450000002</v>
      </c>
      <c r="AG72" s="52"/>
      <c r="AH72" s="65">
        <f t="shared" si="1"/>
        <v>2946.0383679999991</v>
      </c>
      <c r="AI72" s="65">
        <f t="shared" si="2"/>
        <v>6081.973141999998</v>
      </c>
      <c r="AJ72" s="65">
        <f t="shared" si="3"/>
        <v>9551.3098520000003</v>
      </c>
      <c r="AK72" s="65">
        <f t="shared" si="4"/>
        <v>12989.847195999999</v>
      </c>
      <c r="AL72" s="65">
        <f t="shared" si="5"/>
        <v>16162.760493999998</v>
      </c>
      <c r="AM72" s="65">
        <f t="shared" si="6"/>
        <v>18845.529474000003</v>
      </c>
      <c r="AN72" s="66"/>
      <c r="AO72" s="65">
        <f t="shared" si="7"/>
        <v>4514.0057549999983</v>
      </c>
      <c r="AP72" s="65">
        <f t="shared" si="8"/>
        <v>11270.578524</v>
      </c>
      <c r="AQ72" s="65">
        <f t="shared" si="9"/>
        <v>17504.144983999999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726.36002095000003</v>
      </c>
      <c r="D77" s="52">
        <f t="shared" ref="D77:AF77" si="11">SUM(D60:D69)</f>
        <v>1101.8569059799997</v>
      </c>
      <c r="E77" s="52">
        <f t="shared" si="11"/>
        <v>1296.8724378500001</v>
      </c>
      <c r="F77" s="52">
        <f t="shared" si="11"/>
        <v>1416.63989674</v>
      </c>
      <c r="G77" s="52">
        <f t="shared" si="11"/>
        <v>1482.53396277</v>
      </c>
      <c r="H77" s="52">
        <f t="shared" si="11"/>
        <v>1576.9192404899998</v>
      </c>
      <c r="I77" s="52">
        <f t="shared" si="11"/>
        <v>1618.2729161900004</v>
      </c>
      <c r="J77" s="52">
        <f t="shared" si="11"/>
        <v>1730.51161196</v>
      </c>
      <c r="K77" s="52">
        <f t="shared" si="11"/>
        <v>1759.16426067</v>
      </c>
      <c r="L77" s="52">
        <f t="shared" si="11"/>
        <v>1854.88443461</v>
      </c>
      <c r="M77" s="52">
        <f t="shared" si="11"/>
        <v>1988.9859805599997</v>
      </c>
      <c r="N77" s="52">
        <f t="shared" si="11"/>
        <v>2017.5594352000003</v>
      </c>
      <c r="O77" s="52">
        <f t="shared" si="11"/>
        <v>1975.0575352000001</v>
      </c>
      <c r="P77" s="52">
        <f t="shared" si="11"/>
        <v>1937.5515693600003</v>
      </c>
      <c r="Q77" s="52">
        <f t="shared" si="11"/>
        <v>1970.7614490400001</v>
      </c>
      <c r="R77" s="52">
        <f t="shared" si="11"/>
        <v>1904.0899822599997</v>
      </c>
      <c r="S77" s="52">
        <f t="shared" si="11"/>
        <v>1900.03421422</v>
      </c>
      <c r="T77" s="52">
        <f t="shared" si="11"/>
        <v>1936.5264604000001</v>
      </c>
      <c r="U77" s="52">
        <f t="shared" si="11"/>
        <v>1908.9871119800005</v>
      </c>
      <c r="V77" s="52">
        <f t="shared" si="11"/>
        <v>1956.8906549000001</v>
      </c>
      <c r="W77" s="52">
        <f t="shared" si="11"/>
        <v>1990.4220373300002</v>
      </c>
      <c r="X77" s="52">
        <f t="shared" si="11"/>
        <v>2013.19168754</v>
      </c>
      <c r="Y77" s="52">
        <f t="shared" si="11"/>
        <v>2109.20976707</v>
      </c>
      <c r="Z77" s="52">
        <f t="shared" si="11"/>
        <v>2125.8078398900002</v>
      </c>
      <c r="AA77" s="52">
        <f t="shared" si="11"/>
        <v>2152.7852951600003</v>
      </c>
      <c r="AB77" s="52">
        <f t="shared" si="11"/>
        <v>2181.7107419200001</v>
      </c>
      <c r="AC77" s="52">
        <f t="shared" si="11"/>
        <v>2210.6718153000002</v>
      </c>
      <c r="AD77" s="52">
        <f t="shared" si="11"/>
        <v>2229.9960299199997</v>
      </c>
      <c r="AE77" s="52">
        <f t="shared" si="11"/>
        <v>2254.6859723600001</v>
      </c>
      <c r="AF77" s="52">
        <f t="shared" si="11"/>
        <v>2254.5999792399998</v>
      </c>
      <c r="AG77" s="67"/>
      <c r="AH77" s="88">
        <f>AVERAGE(C77:G77)</f>
        <v>1204.8526448580001</v>
      </c>
      <c r="AI77" s="88">
        <f>AVERAGE(H77:L77)</f>
        <v>1707.9504927840001</v>
      </c>
      <c r="AJ77" s="88">
        <f>AVERAGE(M77:Q77)</f>
        <v>1977.9831938719999</v>
      </c>
      <c r="AK77" s="88">
        <f>AVERAGE(R77:V77)</f>
        <v>1921.3056847520002</v>
      </c>
      <c r="AL77" s="88">
        <f>AVERAGE(W77:AA77)</f>
        <v>2078.2833253979998</v>
      </c>
      <c r="AM77" s="88">
        <f>AVERAGE(AB77:AF77)</f>
        <v>2226.3329077479998</v>
      </c>
      <c r="AN77" s="66"/>
      <c r="AO77" s="65">
        <f>AVERAGE(AH77:AI77)</f>
        <v>1456.4015688210002</v>
      </c>
      <c r="AP77" s="65">
        <f>AVERAGE(AJ77:AK77)</f>
        <v>1949.644439312</v>
      </c>
      <c r="AQ77" s="65">
        <f>AVERAGE(AL77:AM77)</f>
        <v>2152.308116573</v>
      </c>
    </row>
    <row r="78" spans="1:43" s="9" customFormat="1" x14ac:dyDescent="0.25">
      <c r="A78" s="13" t="s">
        <v>399</v>
      </c>
      <c r="B78" s="13"/>
      <c r="C78" s="52">
        <f>SUM(C70:C71)</f>
        <v>1709.4413099999729</v>
      </c>
      <c r="D78" s="52">
        <f t="shared" ref="D78:AF78" si="12">SUM(D70:D71)</f>
        <v>2614.5656599999747</v>
      </c>
      <c r="E78" s="52">
        <f t="shared" si="12"/>
        <v>3198.8537299999771</v>
      </c>
      <c r="F78" s="52">
        <f t="shared" si="12"/>
        <v>3573.9167899999811</v>
      </c>
      <c r="G78" s="52">
        <f t="shared" si="12"/>
        <v>3814.4510100000407</v>
      </c>
      <c r="H78" s="52">
        <f t="shared" si="12"/>
        <v>4078.2852600000042</v>
      </c>
      <c r="I78" s="52">
        <f t="shared" si="12"/>
        <v>4330.3415799999675</v>
      </c>
      <c r="J78" s="52">
        <f t="shared" si="12"/>
        <v>4692.3891499999954</v>
      </c>
      <c r="K78" s="52">
        <f t="shared" si="12"/>
        <v>5044.1407199999885</v>
      </c>
      <c r="L78" s="52">
        <f t="shared" si="12"/>
        <v>5484.6988800000145</v>
      </c>
      <c r="M78" s="52">
        <f t="shared" si="12"/>
        <v>6051.1953400000129</v>
      </c>
      <c r="N78" s="52">
        <f t="shared" si="12"/>
        <v>6542.3522699999994</v>
      </c>
      <c r="O78" s="52">
        <f t="shared" si="12"/>
        <v>6956.6178899999795</v>
      </c>
      <c r="P78" s="52">
        <f t="shared" si="12"/>
        <v>7358.8322500000068</v>
      </c>
      <c r="Q78" s="52">
        <f t="shared" si="12"/>
        <v>7824.8716000000095</v>
      </c>
      <c r="R78" s="52">
        <f t="shared" si="12"/>
        <v>8220.6613299999699</v>
      </c>
      <c r="S78" s="52">
        <f t="shared" si="12"/>
        <v>8660.2817299999806</v>
      </c>
      <c r="T78" s="52">
        <f t="shared" si="12"/>
        <v>9148.8059099999555</v>
      </c>
      <c r="U78" s="52">
        <f t="shared" si="12"/>
        <v>9584.081910000019</v>
      </c>
      <c r="V78" s="52">
        <f t="shared" si="12"/>
        <v>10073.912439999986</v>
      </c>
      <c r="W78" s="52">
        <f t="shared" si="12"/>
        <v>10537.884129999948</v>
      </c>
      <c r="X78" s="52">
        <f t="shared" si="12"/>
        <v>10965.928379999928</v>
      </c>
      <c r="Y78" s="52">
        <f t="shared" si="12"/>
        <v>11446.813549999977</v>
      </c>
      <c r="Z78" s="52">
        <f t="shared" si="12"/>
        <v>11834.609610000087</v>
      </c>
      <c r="AA78" s="52">
        <f t="shared" si="12"/>
        <v>12183.612010000048</v>
      </c>
      <c r="AB78" s="52">
        <f t="shared" si="12"/>
        <v>12504.389430000017</v>
      </c>
      <c r="AC78" s="52">
        <f t="shared" si="12"/>
        <v>12800.232029999923</v>
      </c>
      <c r="AD78" s="52">
        <f t="shared" si="12"/>
        <v>13062.999780000038</v>
      </c>
      <c r="AE78" s="52">
        <f t="shared" si="12"/>
        <v>13306.50386000007</v>
      </c>
      <c r="AF78" s="52">
        <f t="shared" si="12"/>
        <v>13503.99373000006</v>
      </c>
      <c r="AG78" s="67"/>
      <c r="AH78" s="88">
        <f>AVERAGE(C78:G78)</f>
        <v>2982.2456999999895</v>
      </c>
      <c r="AI78" s="88">
        <f>AVERAGE(H78:L78)</f>
        <v>4725.971117999994</v>
      </c>
      <c r="AJ78" s="88">
        <f>AVERAGE(M78:Q78)</f>
        <v>6946.7738700000018</v>
      </c>
      <c r="AK78" s="88">
        <f>AVERAGE(R78:V78)</f>
        <v>9137.5486639999817</v>
      </c>
      <c r="AL78" s="88">
        <f>AVERAGE(W78:AA78)</f>
        <v>11393.769535999996</v>
      </c>
      <c r="AM78" s="88">
        <f>AVERAGE(AB78:AF78)</f>
        <v>13035.623766000022</v>
      </c>
      <c r="AN78" s="66"/>
      <c r="AO78" s="65">
        <f>AVERAGE(AH78:AI78)</f>
        <v>3854.1084089999918</v>
      </c>
      <c r="AP78" s="65">
        <f>AVERAGE(AJ78:AK78)</f>
        <v>8042.1612669999922</v>
      </c>
      <c r="AQ78" s="65">
        <f>AVERAGE(AL78:AM78)</f>
        <v>12214.696651000009</v>
      </c>
    </row>
    <row r="79" spans="1:43" s="9" customFormat="1" x14ac:dyDescent="0.25">
      <c r="A79" s="13" t="s">
        <v>421</v>
      </c>
      <c r="B79" s="13"/>
      <c r="C79" s="52">
        <f>SUM(C53:C58)</f>
        <v>269.3775229999984</v>
      </c>
      <c r="D79" s="52">
        <f t="shared" ref="D79:AF79" si="13">SUM(D53:D58)</f>
        <v>413.27025200000185</v>
      </c>
      <c r="E79" s="52">
        <f t="shared" si="13"/>
        <v>501.28575299999761</v>
      </c>
      <c r="F79" s="52">
        <f t="shared" si="13"/>
        <v>551.21142299999906</v>
      </c>
      <c r="G79" s="52">
        <f t="shared" si="13"/>
        <v>570.55937399999834</v>
      </c>
      <c r="H79" s="52">
        <f t="shared" si="13"/>
        <v>583.47770000000651</v>
      </c>
      <c r="I79" s="52">
        <f t="shared" si="13"/>
        <v>581.27115299999946</v>
      </c>
      <c r="J79" s="52">
        <f t="shared" si="13"/>
        <v>586.94313799999668</v>
      </c>
      <c r="K79" s="52">
        <f t="shared" si="13"/>
        <v>580.02829200000178</v>
      </c>
      <c r="L79" s="52">
        <f t="shared" si="13"/>
        <v>581.64824200000271</v>
      </c>
      <c r="M79" s="52">
        <f t="shared" si="13"/>
        <v>599.82569300000273</v>
      </c>
      <c r="N79" s="52">
        <f t="shared" si="13"/>
        <v>600.09678899999949</v>
      </c>
      <c r="O79" s="52">
        <f t="shared" si="13"/>
        <v>585.5659140000007</v>
      </c>
      <c r="P79" s="52">
        <f t="shared" si="13"/>
        <v>568.76156100000503</v>
      </c>
      <c r="Q79" s="52">
        <f t="shared" si="13"/>
        <v>563.32822800000008</v>
      </c>
      <c r="R79" s="52">
        <f t="shared" si="13"/>
        <v>545.67398699999717</v>
      </c>
      <c r="S79" s="52">
        <f t="shared" si="13"/>
        <v>538.37200599999369</v>
      </c>
      <c r="T79" s="52">
        <f t="shared" si="13"/>
        <v>542.35944400000744</v>
      </c>
      <c r="U79" s="52">
        <f t="shared" si="13"/>
        <v>540.39255499999922</v>
      </c>
      <c r="V79" s="52">
        <f t="shared" si="13"/>
        <v>553.27457400000549</v>
      </c>
      <c r="W79" s="52">
        <f t="shared" si="13"/>
        <v>566.19771900000296</v>
      </c>
      <c r="X79" s="52">
        <f t="shared" si="13"/>
        <v>578.19151800000395</v>
      </c>
      <c r="Y79" s="52">
        <f t="shared" si="13"/>
        <v>604.9775799999959</v>
      </c>
      <c r="Z79" s="52">
        <f t="shared" si="13"/>
        <v>619.39797299999805</v>
      </c>
      <c r="AA79" s="52">
        <f t="shared" si="13"/>
        <v>631.92556600000216</v>
      </c>
      <c r="AB79" s="52">
        <f t="shared" si="13"/>
        <v>643.64504900000247</v>
      </c>
      <c r="AC79" s="52">
        <f t="shared" si="13"/>
        <v>654.70164500000101</v>
      </c>
      <c r="AD79" s="52">
        <f t="shared" si="13"/>
        <v>663.44676200000004</v>
      </c>
      <c r="AE79" s="52">
        <f t="shared" si="13"/>
        <v>672.27801400000385</v>
      </c>
      <c r="AF79" s="52">
        <f t="shared" si="13"/>
        <v>676.28042799999821</v>
      </c>
      <c r="AG79" s="67"/>
      <c r="AH79" s="88">
        <f t="shared" si="1"/>
        <v>461.14086499999905</v>
      </c>
      <c r="AI79" s="88">
        <f t="shared" si="2"/>
        <v>582.67370500000141</v>
      </c>
      <c r="AJ79" s="88">
        <f t="shared" si="3"/>
        <v>583.51563700000168</v>
      </c>
      <c r="AK79" s="88">
        <f t="shared" si="4"/>
        <v>544.01451320000058</v>
      </c>
      <c r="AL79" s="88">
        <f t="shared" si="5"/>
        <v>600.1380712000007</v>
      </c>
      <c r="AM79" s="88">
        <f t="shared" si="6"/>
        <v>662.07037960000105</v>
      </c>
      <c r="AN79" s="66"/>
      <c r="AO79" s="65">
        <f t="shared" si="7"/>
        <v>521.90728500000023</v>
      </c>
      <c r="AP79" s="65">
        <f t="shared" si="8"/>
        <v>563.76507510000113</v>
      </c>
      <c r="AQ79" s="65">
        <f t="shared" si="9"/>
        <v>631.10422540000081</v>
      </c>
    </row>
    <row r="80" spans="1:43" s="9" customFormat="1" x14ac:dyDescent="0.25">
      <c r="A80" s="13" t="s">
        <v>423</v>
      </c>
      <c r="B80" s="13"/>
      <c r="C80" s="52">
        <f>C59</f>
        <v>30.724369999999908</v>
      </c>
      <c r="D80" s="52">
        <f t="shared" ref="D80:AF80" si="14">D59</f>
        <v>47.662766999999803</v>
      </c>
      <c r="E80" s="52">
        <f t="shared" si="14"/>
        <v>62.143439999999828</v>
      </c>
      <c r="F80" s="52">
        <f t="shared" si="14"/>
        <v>74.226662000000033</v>
      </c>
      <c r="G80" s="52">
        <f t="shared" si="14"/>
        <v>84.740767999999662</v>
      </c>
      <c r="H80" s="52">
        <f t="shared" si="14"/>
        <v>95.54831699999977</v>
      </c>
      <c r="I80" s="52">
        <f t="shared" si="14"/>
        <v>106.82635800000025</v>
      </c>
      <c r="J80" s="52">
        <f t="shared" si="14"/>
        <v>119.80029999999988</v>
      </c>
      <c r="K80" s="52">
        <f t="shared" si="14"/>
        <v>133.54083399999945</v>
      </c>
      <c r="L80" s="52">
        <f t="shared" si="14"/>
        <v>148.68905199999972</v>
      </c>
      <c r="M80" s="52">
        <f t="shared" si="14"/>
        <v>165.78415599999971</v>
      </c>
      <c r="N80" s="52">
        <f t="shared" si="14"/>
        <v>182.85169300000052</v>
      </c>
      <c r="O80" s="52">
        <f t="shared" si="14"/>
        <v>199.17998100000023</v>
      </c>
      <c r="P80" s="52">
        <f t="shared" si="14"/>
        <v>215.16940599999998</v>
      </c>
      <c r="Q80" s="52">
        <f t="shared" si="14"/>
        <v>231.6858970000003</v>
      </c>
      <c r="R80" s="52">
        <f t="shared" si="14"/>
        <v>247.55466100000012</v>
      </c>
      <c r="S80" s="52">
        <f t="shared" si="14"/>
        <v>263.53222600000026</v>
      </c>
      <c r="T80" s="52">
        <f t="shared" si="14"/>
        <v>279.87710500000048</v>
      </c>
      <c r="U80" s="52">
        <f t="shared" si="14"/>
        <v>295.56160899999941</v>
      </c>
      <c r="V80" s="52">
        <f t="shared" si="14"/>
        <v>311.35494199999994</v>
      </c>
      <c r="W80" s="52">
        <f t="shared" si="14"/>
        <v>326.650936</v>
      </c>
      <c r="X80" s="52">
        <f t="shared" si="14"/>
        <v>341.13212300000032</v>
      </c>
      <c r="Y80" s="52">
        <f t="shared" si="14"/>
        <v>355.62275800000043</v>
      </c>
      <c r="Z80" s="52">
        <f t="shared" si="14"/>
        <v>368.87194699999964</v>
      </c>
      <c r="AA80" s="52">
        <f t="shared" si="14"/>
        <v>381.04552499999954</v>
      </c>
      <c r="AB80" s="52">
        <f t="shared" si="14"/>
        <v>392.30865599999925</v>
      </c>
      <c r="AC80" s="52">
        <f t="shared" si="14"/>
        <v>402.74404800000048</v>
      </c>
      <c r="AD80" s="52">
        <f t="shared" si="14"/>
        <v>412.28863099999944</v>
      </c>
      <c r="AE80" s="52">
        <f t="shared" si="14"/>
        <v>421.06631200000083</v>
      </c>
      <c r="AF80" s="52">
        <f t="shared" si="14"/>
        <v>428.833482</v>
      </c>
      <c r="AG80" s="67"/>
      <c r="AH80" s="88">
        <f t="shared" si="1"/>
        <v>59.899601399999845</v>
      </c>
      <c r="AI80" s="88">
        <f t="shared" si="2"/>
        <v>120.88097219999982</v>
      </c>
      <c r="AJ80" s="88">
        <f t="shared" si="3"/>
        <v>198.93422660000016</v>
      </c>
      <c r="AK80" s="88">
        <f t="shared" si="4"/>
        <v>279.57610860000005</v>
      </c>
      <c r="AL80" s="88">
        <f t="shared" si="5"/>
        <v>354.66465779999999</v>
      </c>
      <c r="AM80" s="88">
        <f t="shared" si="6"/>
        <v>411.44822579999999</v>
      </c>
      <c r="AN80" s="66"/>
      <c r="AO80" s="65">
        <f t="shared" si="7"/>
        <v>90.390286799999828</v>
      </c>
      <c r="AP80" s="65">
        <f t="shared" si="8"/>
        <v>239.25516760000011</v>
      </c>
      <c r="AQ80" s="65">
        <f t="shared" si="9"/>
        <v>383.05644180000002</v>
      </c>
    </row>
    <row r="81" spans="1:43" s="9" customFormat="1" x14ac:dyDescent="0.25">
      <c r="A81" s="13" t="s">
        <v>426</v>
      </c>
      <c r="B81" s="13"/>
      <c r="C81" s="52">
        <f>C72</f>
        <v>1804.114669999999</v>
      </c>
      <c r="D81" s="52">
        <f t="shared" ref="D81:AF81" si="15">D72</f>
        <v>2353.4753400000009</v>
      </c>
      <c r="E81" s="52">
        <f t="shared" si="15"/>
        <v>2926.3188599999994</v>
      </c>
      <c r="F81" s="52">
        <f t="shared" si="15"/>
        <v>3518.763759999998</v>
      </c>
      <c r="G81" s="52">
        <f t="shared" si="15"/>
        <v>4127.5192099999986</v>
      </c>
      <c r="H81" s="52">
        <f t="shared" si="15"/>
        <v>4757.3068499999972</v>
      </c>
      <c r="I81" s="52">
        <f t="shared" si="15"/>
        <v>5402.3916099999988</v>
      </c>
      <c r="J81" s="52">
        <f t="shared" si="15"/>
        <v>6068.667809999999</v>
      </c>
      <c r="K81" s="52">
        <f t="shared" si="15"/>
        <v>6745.2146299999986</v>
      </c>
      <c r="L81" s="52">
        <f t="shared" si="15"/>
        <v>7436.2848099999974</v>
      </c>
      <c r="M81" s="52">
        <f t="shared" si="15"/>
        <v>8144.4085500000001</v>
      </c>
      <c r="N81" s="52">
        <f t="shared" si="15"/>
        <v>8852.0998899999977</v>
      </c>
      <c r="O81" s="52">
        <f t="shared" si="15"/>
        <v>9554.2526599999983</v>
      </c>
      <c r="P81" s="52">
        <f t="shared" si="15"/>
        <v>10252.954119999999</v>
      </c>
      <c r="Q81" s="52">
        <f t="shared" si="15"/>
        <v>10952.834039999998</v>
      </c>
      <c r="R81" s="52">
        <f t="shared" si="15"/>
        <v>11640.807620000003</v>
      </c>
      <c r="S81" s="52">
        <f t="shared" si="15"/>
        <v>12323.682569999997</v>
      </c>
      <c r="T81" s="52">
        <f t="shared" si="15"/>
        <v>13001.84864</v>
      </c>
      <c r="U81" s="52">
        <f t="shared" si="15"/>
        <v>13664.353449999999</v>
      </c>
      <c r="V81" s="52">
        <f t="shared" si="15"/>
        <v>14318.543699999998</v>
      </c>
      <c r="W81" s="52">
        <f t="shared" si="15"/>
        <v>14957.62585</v>
      </c>
      <c r="X81" s="52">
        <f t="shared" si="15"/>
        <v>15577.837730000003</v>
      </c>
      <c r="Y81" s="52">
        <f t="shared" si="15"/>
        <v>16184.971339999996</v>
      </c>
      <c r="Z81" s="52">
        <f t="shared" si="15"/>
        <v>16766.869169999998</v>
      </c>
      <c r="AA81" s="52">
        <f t="shared" si="15"/>
        <v>17326.498380000001</v>
      </c>
      <c r="AB81" s="52">
        <f t="shared" si="15"/>
        <v>17863.78659</v>
      </c>
      <c r="AC81" s="52">
        <f t="shared" si="15"/>
        <v>18378.393179999999</v>
      </c>
      <c r="AD81" s="52">
        <f t="shared" si="15"/>
        <v>18869.07029</v>
      </c>
      <c r="AE81" s="52">
        <f t="shared" si="15"/>
        <v>19337.008860000002</v>
      </c>
      <c r="AF81" s="52">
        <f t="shared" si="15"/>
        <v>19779.388450000002</v>
      </c>
      <c r="AG81" s="67"/>
      <c r="AH81" s="88">
        <f>AVERAGE(C81:G81)</f>
        <v>2946.0383679999991</v>
      </c>
      <c r="AI81" s="88">
        <f>AVERAGE(H81:L81)</f>
        <v>6081.973141999998</v>
      </c>
      <c r="AJ81" s="88">
        <f>AVERAGE(M81:Q81)</f>
        <v>9551.3098520000003</v>
      </c>
      <c r="AK81" s="88">
        <f>AVERAGE(R81:V81)</f>
        <v>12989.847195999999</v>
      </c>
      <c r="AL81" s="88">
        <f>AVERAGE(W81:AA81)</f>
        <v>16162.760493999998</v>
      </c>
      <c r="AM81" s="88">
        <f>AVERAGE(AB81:AF81)</f>
        <v>18845.529474000003</v>
      </c>
      <c r="AN81" s="66"/>
      <c r="AO81" s="65">
        <f>AVERAGE(AH81:AI81)</f>
        <v>4514.0057549999983</v>
      </c>
      <c r="AP81" s="65">
        <f>AVERAGE(AJ81:AK81)</f>
        <v>11270.578524</v>
      </c>
      <c r="AQ81" s="65">
        <f>AVERAGE(AL81:AM81)</f>
        <v>17504.144983999999</v>
      </c>
    </row>
    <row r="82" spans="1:43" s="9" customFormat="1" x14ac:dyDescent="0.25">
      <c r="A82" s="13" t="s">
        <v>425</v>
      </c>
      <c r="B82" s="13"/>
      <c r="C82" s="52">
        <f>SUM(C51:C52)</f>
        <v>52.815356000000065</v>
      </c>
      <c r="D82" s="52">
        <f t="shared" ref="D82:AF82" si="16">SUM(D51:D52)</f>
        <v>85.299572999999327</v>
      </c>
      <c r="E82" s="52">
        <f t="shared" si="16"/>
        <v>106.2377140000001</v>
      </c>
      <c r="F82" s="52">
        <f t="shared" si="16"/>
        <v>118.42536100000052</v>
      </c>
      <c r="G82" s="52">
        <f t="shared" si="16"/>
        <v>123.46310299999982</v>
      </c>
      <c r="H82" s="52">
        <f t="shared" si="16"/>
        <v>126.65473200000088</v>
      </c>
      <c r="I82" s="52">
        <f t="shared" si="16"/>
        <v>126.7014050000007</v>
      </c>
      <c r="J82" s="52">
        <f t="shared" si="16"/>
        <v>128.44933900000092</v>
      </c>
      <c r="K82" s="52">
        <f t="shared" si="16"/>
        <v>127.96595700000125</v>
      </c>
      <c r="L82" s="52">
        <f t="shared" si="16"/>
        <v>129.35295099999985</v>
      </c>
      <c r="M82" s="52">
        <f t="shared" si="16"/>
        <v>134.47628500000087</v>
      </c>
      <c r="N82" s="52">
        <f t="shared" si="16"/>
        <v>136.33743000000095</v>
      </c>
      <c r="O82" s="52">
        <f t="shared" si="16"/>
        <v>134.98733999999877</v>
      </c>
      <c r="P82" s="52">
        <f t="shared" si="16"/>
        <v>132.82593600000018</v>
      </c>
      <c r="Q82" s="52">
        <f t="shared" si="16"/>
        <v>132.80261299999961</v>
      </c>
      <c r="R82" s="52">
        <f t="shared" si="16"/>
        <v>130.26889300000039</v>
      </c>
      <c r="S82" s="52">
        <f t="shared" si="16"/>
        <v>129.56763799999953</v>
      </c>
      <c r="T82" s="52">
        <f t="shared" si="16"/>
        <v>131.14792200000034</v>
      </c>
      <c r="U82" s="52">
        <f t="shared" si="16"/>
        <v>131.51582300000064</v>
      </c>
      <c r="V82" s="52">
        <f t="shared" si="16"/>
        <v>134.7248610000006</v>
      </c>
      <c r="W82" s="52">
        <f t="shared" si="16"/>
        <v>137.95314800000028</v>
      </c>
      <c r="X82" s="52">
        <f t="shared" si="16"/>
        <v>140.8380170000014</v>
      </c>
      <c r="Y82" s="52">
        <f t="shared" si="16"/>
        <v>146.55758199999877</v>
      </c>
      <c r="Z82" s="52">
        <f t="shared" si="16"/>
        <v>149.77732700000047</v>
      </c>
      <c r="AA82" s="52">
        <f t="shared" si="16"/>
        <v>152.34167799999932</v>
      </c>
      <c r="AB82" s="52">
        <f t="shared" si="16"/>
        <v>154.54955800000016</v>
      </c>
      <c r="AC82" s="52">
        <f t="shared" si="16"/>
        <v>156.48137499999984</v>
      </c>
      <c r="AD82" s="52">
        <f t="shared" si="16"/>
        <v>157.8207300000015</v>
      </c>
      <c r="AE82" s="52">
        <f t="shared" si="16"/>
        <v>159.05373799999984</v>
      </c>
      <c r="AF82" s="52">
        <f t="shared" si="16"/>
        <v>159.1955410000005</v>
      </c>
      <c r="AG82" s="67"/>
      <c r="AH82" s="88">
        <f>AVERAGE(C82:G82)</f>
        <v>97.248221399999963</v>
      </c>
      <c r="AI82" s="88">
        <f>AVERAGE(H82:L82)</f>
        <v>127.82487680000072</v>
      </c>
      <c r="AJ82" s="88">
        <f>AVERAGE(M82:Q82)</f>
        <v>134.28592080000007</v>
      </c>
      <c r="AK82" s="88">
        <f>AVERAGE(R82:V82)</f>
        <v>131.4450274000003</v>
      </c>
      <c r="AL82" s="88">
        <f>AVERAGE(W82:AA82)</f>
        <v>145.49355040000006</v>
      </c>
      <c r="AM82" s="88">
        <f>AVERAGE(AB82:AF82)</f>
        <v>157.42018840000037</v>
      </c>
      <c r="AN82" s="66"/>
      <c r="AO82" s="65">
        <f>AVERAGE(AH82:AI82)</f>
        <v>112.53654910000034</v>
      </c>
      <c r="AP82" s="65">
        <f>AVERAGE(AJ82:AK82)</f>
        <v>132.8654741000002</v>
      </c>
      <c r="AQ82" s="65">
        <f>AVERAGE(AL82:AM82)</f>
        <v>151.45686940000022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132.32022070000005</v>
      </c>
      <c r="D87" s="52">
        <f t="shared" ref="D87:AF92" si="20">D60</f>
        <v>193.23216489999993</v>
      </c>
      <c r="E87" s="52">
        <f t="shared" si="20"/>
        <v>220.54196939999997</v>
      </c>
      <c r="F87" s="52">
        <f t="shared" si="20"/>
        <v>235.55163260000006</v>
      </c>
      <c r="G87" s="52">
        <f t="shared" si="20"/>
        <v>225.13202369999999</v>
      </c>
      <c r="H87" s="52">
        <f t="shared" si="20"/>
        <v>234.16901179999991</v>
      </c>
      <c r="I87" s="52">
        <f t="shared" si="20"/>
        <v>241.99313640000003</v>
      </c>
      <c r="J87" s="52">
        <f t="shared" si="20"/>
        <v>249.07970420000004</v>
      </c>
      <c r="K87" s="52">
        <f t="shared" si="20"/>
        <v>255.75961589999997</v>
      </c>
      <c r="L87" s="52">
        <f t="shared" si="20"/>
        <v>260.20321590000003</v>
      </c>
      <c r="M87" s="52">
        <f t="shared" si="20"/>
        <v>247.69702509999991</v>
      </c>
      <c r="N87" s="52">
        <f t="shared" si="20"/>
        <v>246.47618929999999</v>
      </c>
      <c r="O87" s="52">
        <f t="shared" si="20"/>
        <v>249.27366949999998</v>
      </c>
      <c r="P87" s="52">
        <f t="shared" si="20"/>
        <v>253.27912619999995</v>
      </c>
      <c r="Q87" s="52">
        <f t="shared" si="20"/>
        <v>253.54551249999997</v>
      </c>
      <c r="R87" s="52">
        <f t="shared" si="20"/>
        <v>248.32572370000003</v>
      </c>
      <c r="S87" s="52">
        <f t="shared" si="20"/>
        <v>248.55171900000005</v>
      </c>
      <c r="T87" s="52">
        <f t="shared" si="20"/>
        <v>250.54002939999998</v>
      </c>
      <c r="U87" s="52">
        <f t="shared" si="20"/>
        <v>252.74976880000008</v>
      </c>
      <c r="V87" s="52">
        <f t="shared" si="20"/>
        <v>261.25080150000008</v>
      </c>
      <c r="W87" s="52">
        <f t="shared" si="20"/>
        <v>258.20013919999997</v>
      </c>
      <c r="X87" s="52">
        <f t="shared" si="20"/>
        <v>257.50189779999994</v>
      </c>
      <c r="Y87" s="52">
        <f t="shared" si="20"/>
        <v>257.50305460000004</v>
      </c>
      <c r="Z87" s="52">
        <f t="shared" si="20"/>
        <v>257.36517379999998</v>
      </c>
      <c r="AA87" s="52">
        <f t="shared" si="20"/>
        <v>256.89014740000005</v>
      </c>
      <c r="AB87" s="52">
        <f t="shared" si="20"/>
        <v>256.05924230000005</v>
      </c>
      <c r="AC87" s="52">
        <f t="shared" si="20"/>
        <v>254.89382160000002</v>
      </c>
      <c r="AD87" s="52">
        <f t="shared" si="20"/>
        <v>253.43022240000005</v>
      </c>
      <c r="AE87" s="52">
        <f t="shared" si="20"/>
        <v>251.71353060000001</v>
      </c>
      <c r="AF87" s="52">
        <f t="shared" si="20"/>
        <v>249.76100699999995</v>
      </c>
      <c r="AH87" s="65">
        <f t="shared" ref="AH87:AH93" si="21">AVERAGE(C87:G87)</f>
        <v>201.35560226000001</v>
      </c>
      <c r="AI87" s="65">
        <f t="shared" ref="AI87:AI93" si="22">AVERAGE(H87:L87)</f>
        <v>248.24093683999999</v>
      </c>
      <c r="AJ87" s="65">
        <f t="shared" ref="AJ87:AJ93" si="23">AVERAGE(M87:Q87)</f>
        <v>250.05430451999996</v>
      </c>
      <c r="AK87" s="65">
        <f t="shared" ref="AK87:AK93" si="24">AVERAGE(R87:V87)</f>
        <v>252.28360848000003</v>
      </c>
      <c r="AL87" s="65">
        <f t="shared" ref="AL87:AL93" si="25">AVERAGE(W87:AA87)</f>
        <v>257.49208256000003</v>
      </c>
      <c r="AM87" s="65">
        <f t="shared" ref="AM87:AM93" si="26">AVERAGE(AB87:AF87)</f>
        <v>253.17156478000001</v>
      </c>
      <c r="AN87" s="66"/>
      <c r="AO87" s="65">
        <f t="shared" ref="AO87:AO93" si="27">AVERAGE(AH87:AI87)</f>
        <v>224.79826954999999</v>
      </c>
      <c r="AP87" s="65">
        <f t="shared" ref="AP87:AP93" si="28">AVERAGE(AJ87:AK87)</f>
        <v>251.16895649999998</v>
      </c>
      <c r="AQ87" s="65">
        <f t="shared" ref="AQ87:AQ93" si="29">AVERAGE(AL87:AM87)</f>
        <v>255.33182367000001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39.441434670000007</v>
      </c>
      <c r="D88" s="52">
        <f t="shared" ref="D88:R88" si="30">D61</f>
        <v>64.150017480000002</v>
      </c>
      <c r="E88" s="52">
        <f t="shared" si="30"/>
        <v>76.242713269999996</v>
      </c>
      <c r="F88" s="52">
        <f t="shared" si="30"/>
        <v>82.750344740000003</v>
      </c>
      <c r="G88" s="52">
        <f t="shared" si="30"/>
        <v>87.008450519999997</v>
      </c>
      <c r="H88" s="52">
        <f t="shared" si="30"/>
        <v>90.259453390000004</v>
      </c>
      <c r="I88" s="52">
        <f t="shared" si="30"/>
        <v>85.592140220000005</v>
      </c>
      <c r="J88" s="52">
        <f t="shared" si="30"/>
        <v>84.924430950000001</v>
      </c>
      <c r="K88" s="52">
        <f t="shared" si="30"/>
        <v>75.104091659999995</v>
      </c>
      <c r="L88" s="52">
        <f t="shared" si="30"/>
        <v>72.021300190000005</v>
      </c>
      <c r="M88" s="52">
        <f t="shared" si="30"/>
        <v>155.61884415</v>
      </c>
      <c r="N88" s="52">
        <f t="shared" si="30"/>
        <v>184.11508542000001</v>
      </c>
      <c r="O88" s="52">
        <f t="shared" si="30"/>
        <v>196.88478559999999</v>
      </c>
      <c r="P88" s="52">
        <f t="shared" si="30"/>
        <v>203.83779038</v>
      </c>
      <c r="Q88" s="52">
        <f t="shared" si="30"/>
        <v>208.29314918</v>
      </c>
      <c r="R88" s="52">
        <f t="shared" si="30"/>
        <v>211.40195124000002</v>
      </c>
      <c r="S88" s="52">
        <f t="shared" si="20"/>
        <v>225.60571007000001</v>
      </c>
      <c r="T88" s="52">
        <f t="shared" si="20"/>
        <v>231.99716712</v>
      </c>
      <c r="U88" s="52">
        <f t="shared" si="20"/>
        <v>234.84733943999998</v>
      </c>
      <c r="V88" s="52">
        <f t="shared" si="20"/>
        <v>236.07266369000001</v>
      </c>
      <c r="W88" s="52">
        <f t="shared" si="20"/>
        <v>236.35871613</v>
      </c>
      <c r="X88" s="52">
        <f t="shared" si="20"/>
        <v>248.74057663000002</v>
      </c>
      <c r="Y88" s="52">
        <f t="shared" si="20"/>
        <v>252.92190453000001</v>
      </c>
      <c r="Z88" s="52">
        <f t="shared" si="20"/>
        <v>253.57414143</v>
      </c>
      <c r="AA88" s="52">
        <f t="shared" si="20"/>
        <v>252.74294623</v>
      </c>
      <c r="AB88" s="52">
        <f t="shared" si="20"/>
        <v>251.15807307</v>
      </c>
      <c r="AC88" s="52">
        <f t="shared" si="20"/>
        <v>249.09456262999998</v>
      </c>
      <c r="AD88" s="52">
        <f t="shared" si="20"/>
        <v>246.67201595</v>
      </c>
      <c r="AE88" s="52">
        <f t="shared" si="20"/>
        <v>243.96704716000002</v>
      </c>
      <c r="AF88" s="52">
        <f t="shared" si="20"/>
        <v>241.03354587999999</v>
      </c>
      <c r="AH88" s="65">
        <f t="shared" si="21"/>
        <v>69.918592136000001</v>
      </c>
      <c r="AI88" s="65">
        <f t="shared" si="22"/>
        <v>81.580283282000011</v>
      </c>
      <c r="AJ88" s="65">
        <f t="shared" si="23"/>
        <v>189.74993094600001</v>
      </c>
      <c r="AK88" s="65">
        <f t="shared" si="24"/>
        <v>227.98496631199995</v>
      </c>
      <c r="AL88" s="65">
        <f t="shared" si="25"/>
        <v>248.86765698999997</v>
      </c>
      <c r="AM88" s="65">
        <f t="shared" si="26"/>
        <v>246.38504893800001</v>
      </c>
      <c r="AN88" s="66"/>
      <c r="AO88" s="65">
        <f t="shared" si="27"/>
        <v>75.749437709000006</v>
      </c>
      <c r="AP88" s="65">
        <f t="shared" si="28"/>
        <v>208.86744862899997</v>
      </c>
      <c r="AQ88" s="65">
        <f t="shared" si="29"/>
        <v>247.62635296399998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43.912814699999998</v>
      </c>
      <c r="D89" s="52">
        <f t="shared" si="20"/>
        <v>68.986756130000003</v>
      </c>
      <c r="E89" s="52">
        <f t="shared" si="20"/>
        <v>80.637767789999998</v>
      </c>
      <c r="F89" s="52">
        <f t="shared" si="20"/>
        <v>86.55846747999999</v>
      </c>
      <c r="G89" s="52">
        <f t="shared" si="20"/>
        <v>95.045940890000011</v>
      </c>
      <c r="H89" s="52">
        <f t="shared" si="20"/>
        <v>99.535193230000004</v>
      </c>
      <c r="I89" s="52">
        <f t="shared" si="20"/>
        <v>101.57615405</v>
      </c>
      <c r="J89" s="52">
        <f t="shared" si="20"/>
        <v>102.80783661</v>
      </c>
      <c r="K89" s="52">
        <f t="shared" si="20"/>
        <v>102.71580838</v>
      </c>
      <c r="L89" s="52">
        <f t="shared" si="20"/>
        <v>104.49486395999999</v>
      </c>
      <c r="M89" s="52">
        <f t="shared" si="20"/>
        <v>125.09623596999998</v>
      </c>
      <c r="N89" s="52">
        <f t="shared" si="20"/>
        <v>131.43979537000001</v>
      </c>
      <c r="O89" s="52">
        <f t="shared" si="20"/>
        <v>132.65097211</v>
      </c>
      <c r="P89" s="52">
        <f t="shared" si="20"/>
        <v>131.71735970999998</v>
      </c>
      <c r="Q89" s="52">
        <f t="shared" si="20"/>
        <v>129.74631134999998</v>
      </c>
      <c r="R89" s="52">
        <f t="shared" si="20"/>
        <v>127.12599534</v>
      </c>
      <c r="S89" s="52">
        <f t="shared" si="20"/>
        <v>124.8882023</v>
      </c>
      <c r="T89" s="52">
        <f t="shared" si="20"/>
        <v>121.95869422</v>
      </c>
      <c r="U89" s="52">
        <f t="shared" si="20"/>
        <v>118.75765433999999</v>
      </c>
      <c r="V89" s="52">
        <f t="shared" si="20"/>
        <v>119.46180133000001</v>
      </c>
      <c r="W89" s="52">
        <f t="shared" si="20"/>
        <v>117.80225935</v>
      </c>
      <c r="X89" s="52">
        <f t="shared" si="20"/>
        <v>116.12095651000001</v>
      </c>
      <c r="Y89" s="52">
        <f t="shared" si="20"/>
        <v>113.78915621000002</v>
      </c>
      <c r="Z89" s="52">
        <f t="shared" si="20"/>
        <v>111.30657372</v>
      </c>
      <c r="AA89" s="52">
        <f t="shared" si="20"/>
        <v>108.86030598999999</v>
      </c>
      <c r="AB89" s="52">
        <f t="shared" si="20"/>
        <v>106.50310524000001</v>
      </c>
      <c r="AC89" s="52">
        <f t="shared" si="20"/>
        <v>104.25219645000001</v>
      </c>
      <c r="AD89" s="52">
        <f t="shared" si="20"/>
        <v>102.09656673999999</v>
      </c>
      <c r="AE89" s="52">
        <f t="shared" si="20"/>
        <v>100.03426005</v>
      </c>
      <c r="AF89" s="52">
        <f t="shared" si="20"/>
        <v>98.054928170000011</v>
      </c>
      <c r="AH89" s="65">
        <f t="shared" si="21"/>
        <v>75.028349398000003</v>
      </c>
      <c r="AI89" s="65">
        <f t="shared" si="22"/>
        <v>102.225971246</v>
      </c>
      <c r="AJ89" s="65">
        <f t="shared" si="23"/>
        <v>130.13013490200001</v>
      </c>
      <c r="AK89" s="65">
        <f t="shared" si="24"/>
        <v>122.438469506</v>
      </c>
      <c r="AL89" s="65">
        <f t="shared" si="25"/>
        <v>113.575850356</v>
      </c>
      <c r="AM89" s="65">
        <f t="shared" si="26"/>
        <v>102.18821132999999</v>
      </c>
      <c r="AN89" s="66"/>
      <c r="AO89" s="65">
        <f t="shared" si="27"/>
        <v>88.627160322000009</v>
      </c>
      <c r="AP89" s="65">
        <f t="shared" si="28"/>
        <v>126.284302204</v>
      </c>
      <c r="AQ89" s="65">
        <f t="shared" si="29"/>
        <v>107.882030843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153.10902780000004</v>
      </c>
      <c r="D90" s="52">
        <f t="shared" si="20"/>
        <v>235.75227289999998</v>
      </c>
      <c r="E90" s="52">
        <f t="shared" si="20"/>
        <v>276.11623099999997</v>
      </c>
      <c r="F90" s="52">
        <f t="shared" si="20"/>
        <v>299.44438380000003</v>
      </c>
      <c r="G90" s="52">
        <f t="shared" si="20"/>
        <v>324.85123019999997</v>
      </c>
      <c r="H90" s="52">
        <f t="shared" si="20"/>
        <v>344.40677340000002</v>
      </c>
      <c r="I90" s="52">
        <f t="shared" si="20"/>
        <v>360.22941159999999</v>
      </c>
      <c r="J90" s="52">
        <f t="shared" si="20"/>
        <v>374.20446179999993</v>
      </c>
      <c r="K90" s="52">
        <f t="shared" si="20"/>
        <v>381.84794780000004</v>
      </c>
      <c r="L90" s="52">
        <f t="shared" si="20"/>
        <v>414.38900559999996</v>
      </c>
      <c r="M90" s="52">
        <f t="shared" si="20"/>
        <v>355.43630029999997</v>
      </c>
      <c r="N90" s="52">
        <f t="shared" si="20"/>
        <v>336.68439819999998</v>
      </c>
      <c r="O90" s="52">
        <f t="shared" si="20"/>
        <v>331.94824960000005</v>
      </c>
      <c r="P90" s="52">
        <f t="shared" si="20"/>
        <v>331.38870599999996</v>
      </c>
      <c r="Q90" s="52">
        <f t="shared" si="20"/>
        <v>352.17383849999999</v>
      </c>
      <c r="R90" s="52">
        <f t="shared" si="20"/>
        <v>360.93487389999996</v>
      </c>
      <c r="S90" s="52">
        <f t="shared" si="20"/>
        <v>364.66793980000006</v>
      </c>
      <c r="T90" s="52">
        <f t="shared" si="20"/>
        <v>366.41606150000001</v>
      </c>
      <c r="U90" s="52">
        <f t="shared" si="20"/>
        <v>367.19571449999995</v>
      </c>
      <c r="V90" s="52">
        <f t="shared" si="20"/>
        <v>392.98096499999997</v>
      </c>
      <c r="W90" s="52">
        <f t="shared" si="20"/>
        <v>399.31608069999999</v>
      </c>
      <c r="X90" s="52">
        <f t="shared" si="20"/>
        <v>401.36877530000004</v>
      </c>
      <c r="Y90" s="52">
        <f t="shared" si="20"/>
        <v>401.8456114</v>
      </c>
      <c r="Z90" s="52">
        <f t="shared" si="20"/>
        <v>401.50173719999998</v>
      </c>
      <c r="AA90" s="52">
        <f t="shared" si="20"/>
        <v>400.640041</v>
      </c>
      <c r="AB90" s="52">
        <f t="shared" si="20"/>
        <v>399.39207370000003</v>
      </c>
      <c r="AC90" s="52">
        <f t="shared" si="20"/>
        <v>397.82232319999997</v>
      </c>
      <c r="AD90" s="52">
        <f t="shared" si="20"/>
        <v>395.98340450000006</v>
      </c>
      <c r="AE90" s="52">
        <f t="shared" si="20"/>
        <v>393.91123769999996</v>
      </c>
      <c r="AF90" s="52">
        <f t="shared" si="20"/>
        <v>391.64371929999999</v>
      </c>
      <c r="AH90" s="65">
        <f t="shared" si="21"/>
        <v>257.85462913999999</v>
      </c>
      <c r="AI90" s="65">
        <f t="shared" si="22"/>
        <v>375.01552004000007</v>
      </c>
      <c r="AJ90" s="65">
        <f t="shared" si="23"/>
        <v>341.52629852000001</v>
      </c>
      <c r="AK90" s="65">
        <f t="shared" si="24"/>
        <v>370.43911093999998</v>
      </c>
      <c r="AL90" s="65">
        <f t="shared" si="25"/>
        <v>400.93444912000007</v>
      </c>
      <c r="AM90" s="65">
        <f t="shared" si="26"/>
        <v>395.75055168</v>
      </c>
      <c r="AN90" s="66"/>
      <c r="AO90" s="65">
        <f t="shared" si="27"/>
        <v>316.43507459</v>
      </c>
      <c r="AP90" s="65">
        <f t="shared" si="28"/>
        <v>355.98270473000002</v>
      </c>
      <c r="AQ90" s="65">
        <f t="shared" si="29"/>
        <v>398.34250040000006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17.500145099999997</v>
      </c>
      <c r="D91" s="52">
        <f t="shared" si="20"/>
        <v>25.041972700000002</v>
      </c>
      <c r="E91" s="52">
        <f t="shared" si="20"/>
        <v>27.738147999999995</v>
      </c>
      <c r="F91" s="52">
        <f t="shared" si="20"/>
        <v>28.6478745</v>
      </c>
      <c r="G91" s="52">
        <f t="shared" si="20"/>
        <v>36.446099400000008</v>
      </c>
      <c r="H91" s="52">
        <f t="shared" si="20"/>
        <v>41.152273000000008</v>
      </c>
      <c r="I91" s="52">
        <f t="shared" si="20"/>
        <v>42.833768200000009</v>
      </c>
      <c r="J91" s="52">
        <f t="shared" si="20"/>
        <v>44.246068900000012</v>
      </c>
      <c r="K91" s="52">
        <f t="shared" si="20"/>
        <v>45.171798499999994</v>
      </c>
      <c r="L91" s="52">
        <f t="shared" si="20"/>
        <v>44.188041900000002</v>
      </c>
      <c r="M91" s="52">
        <f t="shared" si="20"/>
        <v>56.569806400000004</v>
      </c>
      <c r="N91" s="52">
        <f t="shared" si="20"/>
        <v>59.655834999999996</v>
      </c>
      <c r="O91" s="52">
        <f t="shared" si="20"/>
        <v>61.032239299999986</v>
      </c>
      <c r="P91" s="52">
        <f t="shared" si="20"/>
        <v>61.793328500000001</v>
      </c>
      <c r="Q91" s="52">
        <f t="shared" si="20"/>
        <v>64.664081100000004</v>
      </c>
      <c r="R91" s="52">
        <f t="shared" si="20"/>
        <v>65.87888559999999</v>
      </c>
      <c r="S91" s="52">
        <f t="shared" si="20"/>
        <v>67.723707599999983</v>
      </c>
      <c r="T91" s="52">
        <f t="shared" si="20"/>
        <v>68.441814800000003</v>
      </c>
      <c r="U91" s="52">
        <f t="shared" si="20"/>
        <v>68.650888100000003</v>
      </c>
      <c r="V91" s="52">
        <f t="shared" si="20"/>
        <v>81.392201799999981</v>
      </c>
      <c r="W91" s="52">
        <f t="shared" si="20"/>
        <v>86.358159900000004</v>
      </c>
      <c r="X91" s="52">
        <f t="shared" si="20"/>
        <v>89.590941900000018</v>
      </c>
      <c r="Y91" s="52">
        <f t="shared" si="20"/>
        <v>99.408126799999962</v>
      </c>
      <c r="Z91" s="52">
        <f t="shared" si="20"/>
        <v>103.26536280000002</v>
      </c>
      <c r="AA91" s="52">
        <f t="shared" si="20"/>
        <v>104.73011210000001</v>
      </c>
      <c r="AB91" s="52">
        <f t="shared" si="20"/>
        <v>105.27145760000002</v>
      </c>
      <c r="AC91" s="52">
        <f t="shared" si="20"/>
        <v>105.38673880000002</v>
      </c>
      <c r="AD91" s="52">
        <f t="shared" si="20"/>
        <v>105.23849239999998</v>
      </c>
      <c r="AE91" s="52">
        <f t="shared" si="20"/>
        <v>104.89061580000001</v>
      </c>
      <c r="AF91" s="52">
        <f t="shared" si="20"/>
        <v>104.37025440000002</v>
      </c>
      <c r="AH91" s="65">
        <f t="shared" si="21"/>
        <v>27.074847940000002</v>
      </c>
      <c r="AI91" s="65">
        <f t="shared" si="22"/>
        <v>43.518390100000005</v>
      </c>
      <c r="AJ91" s="65">
        <f t="shared" si="23"/>
        <v>60.743058059999996</v>
      </c>
      <c r="AK91" s="65">
        <f t="shared" si="24"/>
        <v>70.417499579999983</v>
      </c>
      <c r="AL91" s="65">
        <f t="shared" si="25"/>
        <v>96.670540700000018</v>
      </c>
      <c r="AM91" s="65">
        <f t="shared" si="26"/>
        <v>105.0315118</v>
      </c>
      <c r="AN91" s="66"/>
      <c r="AO91" s="65">
        <f t="shared" si="27"/>
        <v>35.296619020000001</v>
      </c>
      <c r="AP91" s="65">
        <f t="shared" si="28"/>
        <v>65.58027881999999</v>
      </c>
      <c r="AQ91" s="65">
        <f t="shared" si="29"/>
        <v>100.85102625000002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0.23645059000000046</v>
      </c>
      <c r="D92" s="52">
        <f t="shared" si="20"/>
        <v>0.35166365999999982</v>
      </c>
      <c r="E92" s="52">
        <f t="shared" si="20"/>
        <v>0.4143256700000002</v>
      </c>
      <c r="F92" s="52">
        <f t="shared" si="20"/>
        <v>0.45115194999999986</v>
      </c>
      <c r="G92" s="52">
        <f t="shared" si="20"/>
        <v>0.47539895000000243</v>
      </c>
      <c r="H92" s="52">
        <f t="shared" si="20"/>
        <v>0.49865464000000159</v>
      </c>
      <c r="I92" s="52">
        <f t="shared" si="20"/>
        <v>0.52078527999999835</v>
      </c>
      <c r="J92" s="52">
        <f t="shared" si="20"/>
        <v>0.54882899000000052</v>
      </c>
      <c r="K92" s="52">
        <f t="shared" si="20"/>
        <v>0.57955147999999923</v>
      </c>
      <c r="L92" s="52">
        <f t="shared" si="20"/>
        <v>0.61328314000000006</v>
      </c>
      <c r="M92" s="52">
        <f t="shared" si="20"/>
        <v>0.65362307999999558</v>
      </c>
      <c r="N92" s="52">
        <f t="shared" si="20"/>
        <v>0.69150061999999934</v>
      </c>
      <c r="O92" s="52">
        <f t="shared" si="20"/>
        <v>0.72363211999999777</v>
      </c>
      <c r="P92" s="52">
        <f t="shared" si="20"/>
        <v>0.75174601999999879</v>
      </c>
      <c r="Q92" s="52">
        <f t="shared" si="20"/>
        <v>0.78195560000000341</v>
      </c>
      <c r="R92" s="52">
        <f t="shared" si="20"/>
        <v>0.8079693600000013</v>
      </c>
      <c r="S92" s="52">
        <f t="shared" si="20"/>
        <v>0.83477515999999952</v>
      </c>
      <c r="T92" s="52">
        <f t="shared" si="20"/>
        <v>0.86298827000000244</v>
      </c>
      <c r="U92" s="52">
        <f t="shared" si="20"/>
        <v>0.88936386000000311</v>
      </c>
      <c r="V92" s="52">
        <f t="shared" si="20"/>
        <v>0.91748249999999842</v>
      </c>
      <c r="W92" s="52">
        <f t="shared" si="20"/>
        <v>0.94385648000000089</v>
      </c>
      <c r="X92" s="52">
        <f t="shared" si="20"/>
        <v>0.96808302000000168</v>
      </c>
      <c r="Y92" s="52">
        <f t="shared" si="20"/>
        <v>0.99413830999999675</v>
      </c>
      <c r="Z92" s="52">
        <f t="shared" si="20"/>
        <v>1.0170658499999945</v>
      </c>
      <c r="AA92" s="52">
        <f t="shared" si="20"/>
        <v>1.0364985100000013</v>
      </c>
      <c r="AB92" s="52">
        <f t="shared" si="20"/>
        <v>1.0541198900000026</v>
      </c>
      <c r="AC92" s="52">
        <f t="shared" si="20"/>
        <v>1.0707634799999965</v>
      </c>
      <c r="AD92" s="52">
        <f t="shared" si="20"/>
        <v>1.0839931099999944</v>
      </c>
      <c r="AE92" s="52">
        <f t="shared" si="20"/>
        <v>1.0959491200000002</v>
      </c>
      <c r="AF92" s="52">
        <f t="shared" si="20"/>
        <v>1.1050976699999993</v>
      </c>
      <c r="AH92" s="65">
        <f t="shared" si="21"/>
        <v>0.38579816400000055</v>
      </c>
      <c r="AI92" s="65">
        <f t="shared" si="22"/>
        <v>0.55222070599999995</v>
      </c>
      <c r="AJ92" s="65">
        <f t="shared" si="23"/>
        <v>0.72049148799999896</v>
      </c>
      <c r="AK92" s="65">
        <f t="shared" si="24"/>
        <v>0.86251583000000098</v>
      </c>
      <c r="AL92" s="65">
        <f t="shared" si="25"/>
        <v>0.99192843399999897</v>
      </c>
      <c r="AM92" s="65">
        <f t="shared" si="26"/>
        <v>1.0819846539999987</v>
      </c>
      <c r="AN92" s="66"/>
      <c r="AO92" s="65">
        <f t="shared" si="27"/>
        <v>0.46900943500000025</v>
      </c>
      <c r="AP92" s="65">
        <f t="shared" si="28"/>
        <v>0.79150365899999997</v>
      </c>
      <c r="AQ92" s="65">
        <f t="shared" si="29"/>
        <v>1.0369565439999988</v>
      </c>
    </row>
    <row r="93" spans="1:43" s="9" customFormat="1" x14ac:dyDescent="0.25">
      <c r="A93" s="71" t="s">
        <v>442</v>
      </c>
      <c r="B93" s="13"/>
      <c r="C93" s="52">
        <f>SUM(C66:C69)</f>
        <v>339.83992738999996</v>
      </c>
      <c r="D93" s="52">
        <f t="shared" ref="D93:AF93" si="31">SUM(D66:D69)</f>
        <v>514.34205821</v>
      </c>
      <c r="E93" s="52">
        <f t="shared" si="31"/>
        <v>615.18128272000001</v>
      </c>
      <c r="F93" s="52">
        <f t="shared" si="31"/>
        <v>683.23604166999996</v>
      </c>
      <c r="G93" s="52">
        <f t="shared" si="31"/>
        <v>713.57481910999991</v>
      </c>
      <c r="H93" s="52">
        <f t="shared" si="31"/>
        <v>766.89788103000012</v>
      </c>
      <c r="I93" s="52">
        <f t="shared" si="31"/>
        <v>785.52752044000022</v>
      </c>
      <c r="J93" s="52">
        <f t="shared" si="31"/>
        <v>874.7002805100002</v>
      </c>
      <c r="K93" s="52">
        <f t="shared" si="31"/>
        <v>897.98544694999998</v>
      </c>
      <c r="L93" s="52">
        <f t="shared" si="31"/>
        <v>958.97472391999986</v>
      </c>
      <c r="M93" s="52">
        <f t="shared" si="31"/>
        <v>1047.91414556</v>
      </c>
      <c r="N93" s="52">
        <f t="shared" si="31"/>
        <v>1058.4966312900001</v>
      </c>
      <c r="O93" s="52">
        <f t="shared" si="31"/>
        <v>1002.5439869700001</v>
      </c>
      <c r="P93" s="52">
        <f t="shared" si="31"/>
        <v>954.78351255000007</v>
      </c>
      <c r="Q93" s="52">
        <f t="shared" si="31"/>
        <v>961.55660080999996</v>
      </c>
      <c r="R93" s="52">
        <f t="shared" si="31"/>
        <v>889.61458312000002</v>
      </c>
      <c r="S93" s="52">
        <f t="shared" si="31"/>
        <v>867.76216029</v>
      </c>
      <c r="T93" s="52">
        <f t="shared" si="31"/>
        <v>896.30970508999997</v>
      </c>
      <c r="U93" s="52">
        <f t="shared" si="31"/>
        <v>865.89638294000008</v>
      </c>
      <c r="V93" s="52">
        <f t="shared" si="31"/>
        <v>864.81473908000009</v>
      </c>
      <c r="W93" s="52">
        <f t="shared" si="31"/>
        <v>891.44282557000008</v>
      </c>
      <c r="X93" s="52">
        <f t="shared" si="31"/>
        <v>898.90045638000004</v>
      </c>
      <c r="Y93" s="52">
        <f t="shared" si="31"/>
        <v>982.74777521999988</v>
      </c>
      <c r="Z93" s="52">
        <f t="shared" si="31"/>
        <v>997.77778509000007</v>
      </c>
      <c r="AA93" s="52">
        <f t="shared" si="31"/>
        <v>1027.8852439300001</v>
      </c>
      <c r="AB93" s="52">
        <f t="shared" si="31"/>
        <v>1062.2726701199999</v>
      </c>
      <c r="AC93" s="52">
        <f t="shared" si="31"/>
        <v>1098.1514091399999</v>
      </c>
      <c r="AD93" s="52">
        <f t="shared" si="31"/>
        <v>1125.4913348199998</v>
      </c>
      <c r="AE93" s="52">
        <f t="shared" si="31"/>
        <v>1159.07333193</v>
      </c>
      <c r="AF93" s="52">
        <f t="shared" si="31"/>
        <v>1168.6314268200001</v>
      </c>
      <c r="AH93" s="65">
        <f t="shared" si="21"/>
        <v>573.23482581999997</v>
      </c>
      <c r="AI93" s="65">
        <f t="shared" si="22"/>
        <v>856.81717057000003</v>
      </c>
      <c r="AJ93" s="65">
        <f t="shared" si="23"/>
        <v>1005.0589754360001</v>
      </c>
      <c r="AK93" s="65">
        <f t="shared" si="24"/>
        <v>876.87951410400001</v>
      </c>
      <c r="AL93" s="65">
        <f t="shared" si="25"/>
        <v>959.75081723800008</v>
      </c>
      <c r="AM93" s="65">
        <f t="shared" si="26"/>
        <v>1122.724034566</v>
      </c>
      <c r="AN93" s="66"/>
      <c r="AO93" s="65">
        <f t="shared" si="27"/>
        <v>715.02599819500006</v>
      </c>
      <c r="AP93" s="65">
        <f t="shared" si="28"/>
        <v>940.96924477000005</v>
      </c>
      <c r="AQ93" s="65">
        <f t="shared" si="29"/>
        <v>1041.237425902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4592.8331999999937</v>
      </c>
      <c r="D98" s="52">
        <f t="shared" ref="D98:AF98" si="33">D50</f>
        <v>6616.1304999999702</v>
      </c>
      <c r="E98" s="52">
        <f t="shared" si="33"/>
        <v>8091.7118999999948</v>
      </c>
      <c r="F98" s="52">
        <f t="shared" si="33"/>
        <v>9253.1838999999454</v>
      </c>
      <c r="G98" s="52">
        <f t="shared" si="33"/>
        <v>10203.267400000012</v>
      </c>
      <c r="H98" s="52">
        <f t="shared" si="33"/>
        <v>11218.192099999986</v>
      </c>
      <c r="I98" s="52">
        <f t="shared" si="33"/>
        <v>12165.805099999998</v>
      </c>
      <c r="J98" s="52">
        <f t="shared" si="33"/>
        <v>13326.761399999959</v>
      </c>
      <c r="K98" s="52">
        <f t="shared" si="33"/>
        <v>14390.054699999979</v>
      </c>
      <c r="L98" s="52">
        <f t="shared" si="33"/>
        <v>15635.55839999998</v>
      </c>
      <c r="M98" s="52">
        <f t="shared" si="33"/>
        <v>17084.676000000094</v>
      </c>
      <c r="N98" s="52">
        <f t="shared" si="33"/>
        <v>18331.297499999986</v>
      </c>
      <c r="O98" s="52">
        <f t="shared" si="33"/>
        <v>19405.661399999983</v>
      </c>
      <c r="P98" s="52">
        <f t="shared" si="33"/>
        <v>20466.094900000026</v>
      </c>
      <c r="Q98" s="52">
        <f t="shared" si="33"/>
        <v>21676.283799999976</v>
      </c>
      <c r="R98" s="52">
        <f t="shared" si="33"/>
        <v>22689.056499999948</v>
      </c>
      <c r="S98" s="52">
        <f t="shared" si="33"/>
        <v>23815.470299999928</v>
      </c>
      <c r="T98" s="52">
        <f t="shared" si="33"/>
        <v>25040.565599999973</v>
      </c>
      <c r="U98" s="52">
        <f t="shared" si="33"/>
        <v>26124.892600000021</v>
      </c>
      <c r="V98" s="52">
        <f t="shared" si="33"/>
        <v>27348.701099999947</v>
      </c>
      <c r="W98" s="52">
        <f t="shared" si="33"/>
        <v>28516.733900000108</v>
      </c>
      <c r="X98" s="52">
        <f t="shared" si="33"/>
        <v>29617.11950000003</v>
      </c>
      <c r="Y98" s="52">
        <f t="shared" si="33"/>
        <v>30848.15260000003</v>
      </c>
      <c r="Z98" s="52">
        <f t="shared" si="33"/>
        <v>31865.333899999969</v>
      </c>
      <c r="AA98" s="52">
        <f t="shared" si="33"/>
        <v>32828.208500000066</v>
      </c>
      <c r="AB98" s="52">
        <f t="shared" si="33"/>
        <v>33740.390000000014</v>
      </c>
      <c r="AC98" s="52">
        <f t="shared" si="33"/>
        <v>34603.224099999992</v>
      </c>
      <c r="AD98" s="52">
        <f t="shared" si="33"/>
        <v>35395.622199999983</v>
      </c>
      <c r="AE98" s="52">
        <f t="shared" si="33"/>
        <v>36150.596699999995</v>
      </c>
      <c r="AF98" s="52">
        <f t="shared" si="33"/>
        <v>36802.291599999997</v>
      </c>
      <c r="AG98" s="73"/>
      <c r="AH98" s="65">
        <f>AVERAGE(C98:G98)</f>
        <v>7751.4253799999833</v>
      </c>
      <c r="AI98" s="65">
        <f>AVERAGE(H98:L98)</f>
        <v>13347.27433999998</v>
      </c>
      <c r="AJ98" s="65">
        <f>AVERAGE(M98:Q98)</f>
        <v>19392.802720000014</v>
      </c>
      <c r="AK98" s="65">
        <f>AVERAGE(R98:V98)</f>
        <v>25003.737219999963</v>
      </c>
      <c r="AL98" s="65">
        <f>AVERAGE(W98:AA98)</f>
        <v>30735.109680000041</v>
      </c>
      <c r="AM98" s="65">
        <f>AVERAGE(AB98:AF98)</f>
        <v>35338.424919999998</v>
      </c>
      <c r="AN98" s="66"/>
      <c r="AO98" s="65">
        <f>AVERAGE(AH98:AI98)</f>
        <v>10549.349859999982</v>
      </c>
      <c r="AP98" s="65">
        <f>AVERAGE(AJ98:AK98)</f>
        <v>22198.269969999987</v>
      </c>
      <c r="AQ98" s="65">
        <f>AVERAGE(AL98:AM98)</f>
        <v>33036.767300000021</v>
      </c>
    </row>
    <row r="99" spans="1:43" s="62" customFormat="1" x14ac:dyDescent="0.25">
      <c r="A99" s="13" t="s">
        <v>670</v>
      </c>
      <c r="B99" s="72"/>
      <c r="C99" s="52">
        <f>C98*C107/C146</f>
        <v>2860.2134072104332</v>
      </c>
      <c r="D99" s="52">
        <f t="shared" ref="D99:AF99" si="34">D98*D107/D146</f>
        <v>4154.9245847116181</v>
      </c>
      <c r="E99" s="52">
        <f t="shared" si="34"/>
        <v>4972.9806773458422</v>
      </c>
      <c r="F99" s="52">
        <f t="shared" si="34"/>
        <v>5595.6143991471663</v>
      </c>
      <c r="G99" s="52">
        <f t="shared" si="34"/>
        <v>5999.5897545453045</v>
      </c>
      <c r="H99" s="52">
        <f t="shared" si="34"/>
        <v>6534.7613776941844</v>
      </c>
      <c r="I99" s="52">
        <f t="shared" si="34"/>
        <v>7120.7883027055123</v>
      </c>
      <c r="J99" s="52">
        <f t="shared" si="34"/>
        <v>7306.2639886777542</v>
      </c>
      <c r="K99" s="52">
        <f t="shared" si="34"/>
        <v>7935.9517261288684</v>
      </c>
      <c r="L99" s="52">
        <f t="shared" si="34"/>
        <v>8412.8708258163097</v>
      </c>
      <c r="M99" s="52">
        <f t="shared" si="34"/>
        <v>10027.862217156073</v>
      </c>
      <c r="N99" s="52">
        <f t="shared" si="34"/>
        <v>10831.798700965081</v>
      </c>
      <c r="O99" s="52">
        <f t="shared" si="34"/>
        <v>12053.228038752592</v>
      </c>
      <c r="P99" s="52">
        <f t="shared" si="34"/>
        <v>13022.642892587124</v>
      </c>
      <c r="Q99" s="52">
        <f t="shared" si="34"/>
        <v>13721.691820912096</v>
      </c>
      <c r="R99" s="52">
        <f t="shared" si="34"/>
        <v>15077.661469034108</v>
      </c>
      <c r="S99" s="52">
        <f t="shared" si="34"/>
        <v>15885.331304800899</v>
      </c>
      <c r="T99" s="52">
        <f t="shared" si="34"/>
        <v>16137.544725417081</v>
      </c>
      <c r="U99" s="52">
        <f t="shared" si="34"/>
        <v>17373.116288775815</v>
      </c>
      <c r="V99" s="52">
        <f t="shared" si="34"/>
        <v>18750.364644945195</v>
      </c>
      <c r="W99" s="52">
        <f t="shared" si="34"/>
        <v>18911.802319975108</v>
      </c>
      <c r="X99" s="52">
        <f t="shared" si="34"/>
        <v>19778.910891957345</v>
      </c>
      <c r="Y99" s="52">
        <f t="shared" si="34"/>
        <v>21003.335178838479</v>
      </c>
      <c r="Z99" s="52">
        <f t="shared" si="34"/>
        <v>21944.071134019559</v>
      </c>
      <c r="AA99" s="52">
        <f t="shared" si="34"/>
        <v>22110.10530795229</v>
      </c>
      <c r="AB99" s="52">
        <f t="shared" si="34"/>
        <v>22265.104264976453</v>
      </c>
      <c r="AC99" s="52">
        <f t="shared" si="34"/>
        <v>22383.46887055763</v>
      </c>
      <c r="AD99" s="52">
        <f t="shared" si="34"/>
        <v>22606.675514287959</v>
      </c>
      <c r="AE99" s="52">
        <f t="shared" si="34"/>
        <v>22642.208899840349</v>
      </c>
      <c r="AF99" s="52">
        <f t="shared" si="34"/>
        <v>23050.399266372773</v>
      </c>
      <c r="AG99" s="73"/>
      <c r="AH99" s="65">
        <f>AVERAGE(C99:G99)</f>
        <v>4716.6645645920726</v>
      </c>
      <c r="AI99" s="65">
        <f>AVERAGE(H99:L99)</f>
        <v>7462.1272442045256</v>
      </c>
      <c r="AJ99" s="65">
        <f>AVERAGE(M99:Q99)</f>
        <v>11931.444734074592</v>
      </c>
      <c r="AK99" s="65">
        <f>AVERAGE(R99:V99)</f>
        <v>16644.80368659462</v>
      </c>
      <c r="AL99" s="65">
        <f>AVERAGE(W99:AA99)</f>
        <v>20749.644966548552</v>
      </c>
      <c r="AM99" s="65">
        <f>AVERAGE(AB99:AF99)</f>
        <v>22589.571363207033</v>
      </c>
      <c r="AN99" s="66"/>
      <c r="AO99" s="65">
        <f>AVERAGE(AH99:AI99)</f>
        <v>6089.3959043982995</v>
      </c>
      <c r="AP99" s="65">
        <f>AVERAGE(AJ99:AK99)</f>
        <v>14288.124210334605</v>
      </c>
      <c r="AQ99" s="65">
        <f>AVERAGE(AL99:AM99)</f>
        <v>21669.608164877791</v>
      </c>
    </row>
    <row r="100" spans="1:43" s="62" customFormat="1" x14ac:dyDescent="0.25">
      <c r="A100" s="13" t="s">
        <v>671</v>
      </c>
      <c r="B100" s="72"/>
      <c r="C100" s="52">
        <f>C50*C120/C146</f>
        <v>1083.5565804475943</v>
      </c>
      <c r="D100" s="52">
        <f t="shared" ref="D100:AF100" si="35">D50*D120/D146</f>
        <v>1518.9249884707597</v>
      </c>
      <c r="E100" s="52">
        <f t="shared" si="35"/>
        <v>1988.5003998518787</v>
      </c>
      <c r="F100" s="52">
        <f t="shared" si="35"/>
        <v>2382.5202937077129</v>
      </c>
      <c r="G100" s="52">
        <f t="shared" si="35"/>
        <v>2768.8376483747047</v>
      </c>
      <c r="H100" s="52">
        <f t="shared" si="35"/>
        <v>3174.9853442474364</v>
      </c>
      <c r="I100" s="52">
        <f t="shared" si="35"/>
        <v>3367.9729559692714</v>
      </c>
      <c r="J100" s="52">
        <f t="shared" si="35"/>
        <v>4296.4608924069926</v>
      </c>
      <c r="K100" s="52">
        <f t="shared" si="35"/>
        <v>4519.4281047956001</v>
      </c>
      <c r="L100" s="52">
        <f t="shared" si="35"/>
        <v>5212.2755360849051</v>
      </c>
      <c r="M100" s="52">
        <f t="shared" si="35"/>
        <v>5057.4766008688202</v>
      </c>
      <c r="N100" s="52">
        <f t="shared" si="35"/>
        <v>5235.8401588670868</v>
      </c>
      <c r="O100" s="52">
        <f t="shared" si="35"/>
        <v>4811.4471651221911</v>
      </c>
      <c r="P100" s="52">
        <f t="shared" si="35"/>
        <v>4672.8377816534557</v>
      </c>
      <c r="Q100" s="52">
        <f t="shared" si="35"/>
        <v>5080.5442715090512</v>
      </c>
      <c r="R100" s="52">
        <f t="shared" si="35"/>
        <v>4346.4200627553237</v>
      </c>
      <c r="S100" s="52">
        <f t="shared" si="35"/>
        <v>4540.9610471839414</v>
      </c>
      <c r="T100" s="52">
        <f t="shared" si="35"/>
        <v>5431.3312114671262</v>
      </c>
      <c r="U100" s="52">
        <f t="shared" si="35"/>
        <v>4986.3678230652949</v>
      </c>
      <c r="V100" s="52">
        <f t="shared" si="35"/>
        <v>4884.362083373504</v>
      </c>
      <c r="W100" s="52">
        <f t="shared" si="35"/>
        <v>5761.3159271297845</v>
      </c>
      <c r="X100" s="52">
        <f t="shared" si="35"/>
        <v>5889.2952285174279</v>
      </c>
      <c r="Y100" s="52">
        <f t="shared" si="35"/>
        <v>6024.039537581295</v>
      </c>
      <c r="Z100" s="52">
        <f t="shared" si="35"/>
        <v>5916.4408020427454</v>
      </c>
      <c r="AA100" s="52">
        <f t="shared" si="35"/>
        <v>6672.8543806148891</v>
      </c>
      <c r="AB100" s="52">
        <f t="shared" si="35"/>
        <v>7393.4653146379533</v>
      </c>
      <c r="AC100" s="52">
        <f t="shared" si="35"/>
        <v>8109.7700544089303</v>
      </c>
      <c r="AD100" s="52">
        <f t="shared" si="35"/>
        <v>8633.1438480104025</v>
      </c>
      <c r="AE100" s="52">
        <f t="shared" si="35"/>
        <v>9342.4633831725496</v>
      </c>
      <c r="AF100" s="52">
        <f t="shared" si="35"/>
        <v>9508.1221188424588</v>
      </c>
      <c r="AG100" s="73"/>
      <c r="AH100" s="65">
        <f>AVERAGE(C100:G100)</f>
        <v>1948.4679821705299</v>
      </c>
      <c r="AI100" s="65">
        <f>AVERAGE(H100:L100)</f>
        <v>4114.224566700841</v>
      </c>
      <c r="AJ100" s="65">
        <f>AVERAGE(M100:Q100)</f>
        <v>4971.6291956041205</v>
      </c>
      <c r="AK100" s="65">
        <f>AVERAGE(R100:V100)</f>
        <v>4837.8884455690377</v>
      </c>
      <c r="AL100" s="65">
        <f>AVERAGE(W100:AA100)</f>
        <v>6052.7891751772286</v>
      </c>
      <c r="AM100" s="65">
        <f>AVERAGE(AB100:AF100)</f>
        <v>8597.3929438144587</v>
      </c>
      <c r="AN100" s="66"/>
      <c r="AO100" s="65">
        <f>AVERAGE(AH100:AI100)</f>
        <v>3031.3462744356857</v>
      </c>
      <c r="AP100" s="65">
        <f>AVERAGE(AJ100:AK100)</f>
        <v>4904.7588205865795</v>
      </c>
      <c r="AQ100" s="65">
        <f>AVERAGE(AL100:AM100)</f>
        <v>7325.0910594958441</v>
      </c>
    </row>
    <row r="101" spans="1:43" s="62" customFormat="1" x14ac:dyDescent="0.25">
      <c r="A101" s="13" t="s">
        <v>672</v>
      </c>
      <c r="B101" s="72"/>
      <c r="C101" s="52">
        <f>C98*C133/C146</f>
        <v>649.06321234196673</v>
      </c>
      <c r="D101" s="52">
        <f t="shared" ref="D101:AF101" si="36">D98*D133/D146</f>
        <v>942.28092681759222</v>
      </c>
      <c r="E101" s="52">
        <f t="shared" si="36"/>
        <v>1130.2308228022741</v>
      </c>
      <c r="F101" s="52">
        <f t="shared" si="36"/>
        <v>1275.0492071450665</v>
      </c>
      <c r="G101" s="52">
        <f t="shared" si="36"/>
        <v>1434.8399970800033</v>
      </c>
      <c r="H101" s="52">
        <f t="shared" si="36"/>
        <v>1508.4453780583651</v>
      </c>
      <c r="I101" s="52">
        <f t="shared" si="36"/>
        <v>1677.0438413252127</v>
      </c>
      <c r="J101" s="52">
        <f t="shared" si="36"/>
        <v>1724.0365189152139</v>
      </c>
      <c r="K101" s="52">
        <f t="shared" si="36"/>
        <v>1934.6748690755107</v>
      </c>
      <c r="L101" s="52">
        <f t="shared" si="36"/>
        <v>2010.4120380987672</v>
      </c>
      <c r="M101" s="52">
        <f t="shared" si="36"/>
        <v>1999.337181975204</v>
      </c>
      <c r="N101" s="52">
        <f t="shared" si="36"/>
        <v>2263.658640167821</v>
      </c>
      <c r="O101" s="52">
        <f t="shared" si="36"/>
        <v>2540.9861961251981</v>
      </c>
      <c r="P101" s="52">
        <f t="shared" si="36"/>
        <v>2770.6142257594493</v>
      </c>
      <c r="Q101" s="52">
        <f t="shared" si="36"/>
        <v>2874.0477075788276</v>
      </c>
      <c r="R101" s="52">
        <f t="shared" si="36"/>
        <v>3264.974968210513</v>
      </c>
      <c r="S101" s="52">
        <f t="shared" si="36"/>
        <v>3389.1779480150872</v>
      </c>
      <c r="T101" s="52">
        <f t="shared" si="36"/>
        <v>3471.6896631157615</v>
      </c>
      <c r="U101" s="52">
        <f t="shared" si="36"/>
        <v>3765.4084881589088</v>
      </c>
      <c r="V101" s="52">
        <f t="shared" si="36"/>
        <v>3713.9743716812472</v>
      </c>
      <c r="W101" s="52">
        <f t="shared" si="36"/>
        <v>3843.6156528952197</v>
      </c>
      <c r="X101" s="52">
        <f t="shared" si="36"/>
        <v>3948.9133795252587</v>
      </c>
      <c r="Y101" s="52">
        <f t="shared" si="36"/>
        <v>3820.7778835802569</v>
      </c>
      <c r="Z101" s="52">
        <f t="shared" si="36"/>
        <v>4004.8219639376671</v>
      </c>
      <c r="AA101" s="52">
        <f t="shared" si="36"/>
        <v>4045.2488114328817</v>
      </c>
      <c r="AB101" s="52">
        <f t="shared" si="36"/>
        <v>4081.8204203856103</v>
      </c>
      <c r="AC101" s="52">
        <f t="shared" si="36"/>
        <v>4109.9851750334246</v>
      </c>
      <c r="AD101" s="52">
        <f t="shared" si="36"/>
        <v>4155.8028377016271</v>
      </c>
      <c r="AE101" s="52">
        <f t="shared" si="36"/>
        <v>4165.9244169870972</v>
      </c>
      <c r="AF101" s="52">
        <f t="shared" si="36"/>
        <v>4243.7702147847667</v>
      </c>
      <c r="AG101" s="73"/>
      <c r="AH101" s="65">
        <f>AVERAGE(C101:G101)</f>
        <v>1086.2928332373806</v>
      </c>
      <c r="AI101" s="65">
        <f>AVERAGE(H101:L101)</f>
        <v>1770.9225290946138</v>
      </c>
      <c r="AJ101" s="65">
        <f>AVERAGE(M101:Q101)</f>
        <v>2489.7287903213</v>
      </c>
      <c r="AK101" s="65">
        <f>AVERAGE(R101:V101)</f>
        <v>3521.0450878363035</v>
      </c>
      <c r="AL101" s="65">
        <f>AVERAGE(W101:AA101)</f>
        <v>3932.6755382742567</v>
      </c>
      <c r="AM101" s="65">
        <f>AVERAGE(AB101:AF101)</f>
        <v>4151.4606129785052</v>
      </c>
      <c r="AN101" s="66"/>
      <c r="AO101" s="65">
        <f>AVERAGE(AH101:AI101)</f>
        <v>1428.6076811659973</v>
      </c>
      <c r="AP101" s="65">
        <f>AVERAGE(AJ101:AK101)</f>
        <v>3005.3869390788018</v>
      </c>
      <c r="AQ101" s="65">
        <f>AVERAGE(AL101:AM101)</f>
        <v>4042.068075626381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22819.7</v>
      </c>
      <c r="D146" s="52">
        <f t="shared" ref="D146:AF146" si="67">SUM(D147:D156)</f>
        <v>22672.800000000003</v>
      </c>
      <c r="E146" s="52">
        <f t="shared" si="67"/>
        <v>23156.9</v>
      </c>
      <c r="F146" s="52">
        <f t="shared" si="67"/>
        <v>23522.5</v>
      </c>
      <c r="G146" s="52">
        <f t="shared" si="67"/>
        <v>23109.599999999999</v>
      </c>
      <c r="H146" s="52">
        <f t="shared" si="67"/>
        <v>24246.6</v>
      </c>
      <c r="I146" s="52">
        <f t="shared" si="67"/>
        <v>23744.100000000002</v>
      </c>
      <c r="J146" s="52">
        <f t="shared" si="67"/>
        <v>25420.799999999999</v>
      </c>
      <c r="K146" s="52">
        <f t="shared" si="67"/>
        <v>24599.599999999999</v>
      </c>
      <c r="L146" s="52">
        <f t="shared" si="67"/>
        <v>25890.6</v>
      </c>
      <c r="M146" s="52">
        <f t="shared" si="67"/>
        <v>28660.499999999996</v>
      </c>
      <c r="N146" s="52">
        <f t="shared" si="67"/>
        <v>27386.1</v>
      </c>
      <c r="O146" s="52">
        <f t="shared" si="67"/>
        <v>26060.7</v>
      </c>
      <c r="P146" s="52">
        <f t="shared" si="67"/>
        <v>25446.199999999997</v>
      </c>
      <c r="Q146" s="52">
        <f t="shared" si="67"/>
        <v>26233.599999999999</v>
      </c>
      <c r="R146" s="52">
        <f t="shared" si="67"/>
        <v>24404.3</v>
      </c>
      <c r="S146" s="52">
        <f t="shared" si="67"/>
        <v>24905.5</v>
      </c>
      <c r="T146" s="52">
        <f t="shared" si="67"/>
        <v>25785</v>
      </c>
      <c r="U146" s="52">
        <f t="shared" si="67"/>
        <v>24996</v>
      </c>
      <c r="V146" s="52">
        <f t="shared" si="67"/>
        <v>26713.399999999998</v>
      </c>
      <c r="W146" s="52">
        <f t="shared" si="67"/>
        <v>27075.800000000003</v>
      </c>
      <c r="X146" s="52">
        <f t="shared" si="67"/>
        <v>27509.5</v>
      </c>
      <c r="Y146" s="52">
        <f t="shared" si="67"/>
        <v>29739.8</v>
      </c>
      <c r="Z146" s="52">
        <f t="shared" si="67"/>
        <v>29411.3</v>
      </c>
      <c r="AA146" s="52">
        <f t="shared" si="67"/>
        <v>30080.800000000003</v>
      </c>
      <c r="AB146" s="52">
        <f t="shared" si="67"/>
        <v>30709.9</v>
      </c>
      <c r="AC146" s="52">
        <f t="shared" si="67"/>
        <v>31337.500000000007</v>
      </c>
      <c r="AD146" s="52">
        <f t="shared" si="67"/>
        <v>31747.699999999997</v>
      </c>
      <c r="AE146" s="52">
        <f t="shared" si="67"/>
        <v>32383.4</v>
      </c>
      <c r="AF146" s="52">
        <f t="shared" si="67"/>
        <v>32392.799999999999</v>
      </c>
      <c r="AG146" s="52"/>
      <c r="AH146" s="65">
        <f>AVERAGE(C146:G146)</f>
        <v>23056.3</v>
      </c>
      <c r="AI146" s="65">
        <f>AVERAGE(H146:L146)</f>
        <v>24780.340000000004</v>
      </c>
      <c r="AJ146" s="65">
        <f>AVERAGE(M146:Q146)</f>
        <v>26757.419999999995</v>
      </c>
      <c r="AK146" s="65">
        <f>AVERAGE(R146:V146)</f>
        <v>25360.84</v>
      </c>
      <c r="AL146" s="65">
        <f>AVERAGE(W146:AA146)</f>
        <v>28763.440000000002</v>
      </c>
      <c r="AM146" s="65">
        <f>AVERAGE(AB146:AF146)</f>
        <v>31714.26</v>
      </c>
      <c r="AN146" s="66"/>
      <c r="AO146" s="65">
        <f>AVERAGE(AH146:AI146)</f>
        <v>23918.32</v>
      </c>
      <c r="AP146" s="65">
        <f>AVERAGE(AJ146:AK146)</f>
        <v>26059.129999999997</v>
      </c>
      <c r="AQ146" s="65">
        <f>AVERAGE(AL146:AM146)</f>
        <v>30238.85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1461.7</v>
      </c>
      <c r="D148" s="52">
        <f t="shared" si="79"/>
        <v>1461.8</v>
      </c>
      <c r="E148" s="52">
        <f t="shared" si="79"/>
        <v>1461.8999999999999</v>
      </c>
      <c r="F148" s="52">
        <f t="shared" si="79"/>
        <v>1462.1</v>
      </c>
      <c r="G148" s="52">
        <f t="shared" si="79"/>
        <v>1462.3</v>
      </c>
      <c r="H148" s="52">
        <f t="shared" si="79"/>
        <v>1462.5</v>
      </c>
      <c r="I148" s="52">
        <f t="shared" si="79"/>
        <v>1277.3</v>
      </c>
      <c r="J148" s="52">
        <f t="shared" si="79"/>
        <v>1277.7</v>
      </c>
      <c r="K148" s="52">
        <f t="shared" si="79"/>
        <v>1022.1999999999999</v>
      </c>
      <c r="L148" s="52">
        <f t="shared" si="79"/>
        <v>1022.6999999999999</v>
      </c>
      <c r="M148" s="52">
        <f t="shared" si="79"/>
        <v>3450.1</v>
      </c>
      <c r="N148" s="52">
        <f t="shared" si="79"/>
        <v>2974.7</v>
      </c>
      <c r="O148" s="52">
        <f t="shared" si="79"/>
        <v>2975.5</v>
      </c>
      <c r="P148" s="52">
        <f t="shared" si="79"/>
        <v>2976.2999999999997</v>
      </c>
      <c r="Q148" s="52">
        <f t="shared" si="79"/>
        <v>2977.1</v>
      </c>
      <c r="R148" s="52">
        <f t="shared" si="79"/>
        <v>2977.9</v>
      </c>
      <c r="S148" s="52">
        <f t="shared" si="79"/>
        <v>3251.6</v>
      </c>
      <c r="T148" s="52">
        <f t="shared" si="79"/>
        <v>3252.4</v>
      </c>
      <c r="U148" s="52">
        <f t="shared" si="79"/>
        <v>3253</v>
      </c>
      <c r="V148" s="52">
        <f t="shared" si="79"/>
        <v>3253.6</v>
      </c>
      <c r="W148" s="52">
        <f t="shared" si="79"/>
        <v>3254.2</v>
      </c>
      <c r="X148" s="52">
        <f t="shared" si="79"/>
        <v>3541.6</v>
      </c>
      <c r="Y148" s="52">
        <f t="shared" si="79"/>
        <v>3542</v>
      </c>
      <c r="Z148" s="52">
        <f t="shared" si="79"/>
        <v>3542.2999999999997</v>
      </c>
      <c r="AA148" s="52">
        <f t="shared" si="79"/>
        <v>3542.5</v>
      </c>
      <c r="AB148" s="52">
        <f t="shared" si="79"/>
        <v>3542.7</v>
      </c>
      <c r="AC148" s="52">
        <f t="shared" si="79"/>
        <v>3542.9</v>
      </c>
      <c r="AD148" s="52">
        <f t="shared" si="79"/>
        <v>3543</v>
      </c>
      <c r="AE148" s="52">
        <f t="shared" si="79"/>
        <v>3543.1</v>
      </c>
      <c r="AF148" s="52">
        <f t="shared" si="79"/>
        <v>3543.2</v>
      </c>
      <c r="AG148" s="52"/>
      <c r="AH148" s="65">
        <f t="shared" si="70"/>
        <v>1461.96</v>
      </c>
      <c r="AI148" s="65">
        <f t="shared" si="71"/>
        <v>1212.48</v>
      </c>
      <c r="AJ148" s="65">
        <f t="shared" si="72"/>
        <v>3070.74</v>
      </c>
      <c r="AK148" s="65">
        <f t="shared" si="73"/>
        <v>3197.7</v>
      </c>
      <c r="AL148" s="65">
        <f t="shared" si="74"/>
        <v>3484.5199999999995</v>
      </c>
      <c r="AM148" s="65">
        <f t="shared" si="75"/>
        <v>3542.9800000000005</v>
      </c>
      <c r="AN148" s="66"/>
      <c r="AO148" s="65">
        <f t="shared" si="76"/>
        <v>1337.22</v>
      </c>
      <c r="AP148" s="65">
        <f t="shared" si="77"/>
        <v>3134.22</v>
      </c>
      <c r="AQ148" s="65">
        <f t="shared" si="78"/>
        <v>3513.75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1602.5</v>
      </c>
      <c r="D149" s="52">
        <f t="shared" si="80"/>
        <v>1595.8</v>
      </c>
      <c r="E149" s="52">
        <f t="shared" si="80"/>
        <v>1587.5</v>
      </c>
      <c r="F149" s="52">
        <f t="shared" si="80"/>
        <v>1577</v>
      </c>
      <c r="G149" s="52">
        <f t="shared" si="80"/>
        <v>1703.5</v>
      </c>
      <c r="H149" s="52">
        <f t="shared" si="80"/>
        <v>1687.4</v>
      </c>
      <c r="I149" s="52">
        <f t="shared" si="80"/>
        <v>1654.4</v>
      </c>
      <c r="J149" s="52">
        <f t="shared" si="80"/>
        <v>1630.5</v>
      </c>
      <c r="K149" s="52">
        <f t="shared" si="80"/>
        <v>1586.1</v>
      </c>
      <c r="L149" s="52">
        <f t="shared" si="80"/>
        <v>1610.3</v>
      </c>
      <c r="M149" s="52">
        <f t="shared" si="80"/>
        <v>2122.6</v>
      </c>
      <c r="N149" s="52">
        <f t="shared" si="80"/>
        <v>2045.7</v>
      </c>
      <c r="O149" s="52">
        <f t="shared" si="80"/>
        <v>1998.8</v>
      </c>
      <c r="P149" s="52">
        <f t="shared" si="80"/>
        <v>1949</v>
      </c>
      <c r="Q149" s="52">
        <f t="shared" si="80"/>
        <v>1898.4</v>
      </c>
      <c r="R149" s="52">
        <f t="shared" si="80"/>
        <v>1847.1</v>
      </c>
      <c r="S149" s="52">
        <f t="shared" si="80"/>
        <v>1816.8</v>
      </c>
      <c r="T149" s="52">
        <f t="shared" si="80"/>
        <v>1769.9</v>
      </c>
      <c r="U149" s="52">
        <f t="shared" si="80"/>
        <v>1727</v>
      </c>
      <c r="V149" s="52">
        <f t="shared" si="80"/>
        <v>1790.2</v>
      </c>
      <c r="W149" s="52">
        <f t="shared" si="80"/>
        <v>1756.9</v>
      </c>
      <c r="X149" s="52">
        <f t="shared" si="80"/>
        <v>1749</v>
      </c>
      <c r="Y149" s="52">
        <f t="shared" si="80"/>
        <v>1725.2</v>
      </c>
      <c r="Z149" s="52">
        <f t="shared" si="80"/>
        <v>1705.5</v>
      </c>
      <c r="AA149" s="52">
        <f t="shared" si="80"/>
        <v>1689.4</v>
      </c>
      <c r="AB149" s="52">
        <f t="shared" si="80"/>
        <v>1676.3</v>
      </c>
      <c r="AC149" s="52">
        <f t="shared" si="80"/>
        <v>1665.9</v>
      </c>
      <c r="AD149" s="52">
        <f t="shared" si="80"/>
        <v>1657.5</v>
      </c>
      <c r="AE149" s="52">
        <f t="shared" si="80"/>
        <v>1650.9</v>
      </c>
      <c r="AF149" s="52">
        <f t="shared" si="80"/>
        <v>1645.7</v>
      </c>
      <c r="AG149" s="52"/>
      <c r="AH149" s="65">
        <f t="shared" si="70"/>
        <v>1613.26</v>
      </c>
      <c r="AI149" s="65">
        <f t="shared" si="71"/>
        <v>1633.74</v>
      </c>
      <c r="AJ149" s="65">
        <f t="shared" si="72"/>
        <v>2002.9</v>
      </c>
      <c r="AK149" s="65">
        <f t="shared" si="73"/>
        <v>1790.2</v>
      </c>
      <c r="AL149" s="65">
        <f t="shared" si="74"/>
        <v>1725.2</v>
      </c>
      <c r="AM149" s="65">
        <f t="shared" si="75"/>
        <v>1659.2600000000002</v>
      </c>
      <c r="AN149" s="66"/>
      <c r="AO149" s="65">
        <f t="shared" si="76"/>
        <v>1623.5</v>
      </c>
      <c r="AP149" s="65">
        <f t="shared" si="77"/>
        <v>1896.5500000000002</v>
      </c>
      <c r="AQ149" s="65">
        <f t="shared" si="78"/>
        <v>1692.23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3450.5</v>
      </c>
      <c r="D150" s="52">
        <f t="shared" si="81"/>
        <v>3481.9</v>
      </c>
      <c r="E150" s="52">
        <f t="shared" si="81"/>
        <v>3513.6</v>
      </c>
      <c r="F150" s="52">
        <f t="shared" si="81"/>
        <v>3545.4</v>
      </c>
      <c r="G150" s="52">
        <f t="shared" si="81"/>
        <v>3739.5</v>
      </c>
      <c r="H150" s="52">
        <f t="shared" si="81"/>
        <v>3807.7</v>
      </c>
      <c r="I150" s="52">
        <f t="shared" si="81"/>
        <v>3858.1</v>
      </c>
      <c r="J150" s="52">
        <f t="shared" si="81"/>
        <v>3908.8</v>
      </c>
      <c r="K150" s="52">
        <f t="shared" si="81"/>
        <v>3870.2</v>
      </c>
      <c r="L150" s="52">
        <f t="shared" si="81"/>
        <v>4323.3</v>
      </c>
      <c r="M150" s="52">
        <f t="shared" si="81"/>
        <v>3045</v>
      </c>
      <c r="N150" s="52">
        <f t="shared" si="81"/>
        <v>3063.4</v>
      </c>
      <c r="O150" s="52">
        <f t="shared" si="81"/>
        <v>3081.9</v>
      </c>
      <c r="P150" s="52">
        <f t="shared" si="81"/>
        <v>3100.5</v>
      </c>
      <c r="Q150" s="52">
        <f t="shared" si="81"/>
        <v>3473</v>
      </c>
      <c r="R150" s="52">
        <f t="shared" si="81"/>
        <v>3491.8</v>
      </c>
      <c r="S150" s="52">
        <f t="shared" si="81"/>
        <v>3510.6</v>
      </c>
      <c r="T150" s="52">
        <f t="shared" si="81"/>
        <v>3529.4</v>
      </c>
      <c r="U150" s="52">
        <f t="shared" si="81"/>
        <v>3548.4</v>
      </c>
      <c r="V150" s="52">
        <f t="shared" si="81"/>
        <v>4018.4</v>
      </c>
      <c r="W150" s="52">
        <f t="shared" si="81"/>
        <v>3970.6</v>
      </c>
      <c r="X150" s="52">
        <f t="shared" si="81"/>
        <v>3987.8</v>
      </c>
      <c r="Y150" s="52">
        <f t="shared" si="81"/>
        <v>4005.1</v>
      </c>
      <c r="Z150" s="52">
        <f t="shared" si="81"/>
        <v>4022.4</v>
      </c>
      <c r="AA150" s="52">
        <f t="shared" si="81"/>
        <v>4039.8</v>
      </c>
      <c r="AB150" s="52">
        <f t="shared" si="81"/>
        <v>4057.3</v>
      </c>
      <c r="AC150" s="52">
        <f t="shared" si="81"/>
        <v>4074.8</v>
      </c>
      <c r="AD150" s="52">
        <f t="shared" si="81"/>
        <v>4092.5</v>
      </c>
      <c r="AE150" s="52">
        <f t="shared" si="81"/>
        <v>4110.2</v>
      </c>
      <c r="AF150" s="52">
        <f t="shared" si="81"/>
        <v>4128.2</v>
      </c>
      <c r="AG150" s="52"/>
      <c r="AH150" s="65">
        <f t="shared" si="70"/>
        <v>3546.1800000000003</v>
      </c>
      <c r="AI150" s="65">
        <f t="shared" si="71"/>
        <v>3953.62</v>
      </c>
      <c r="AJ150" s="65">
        <f t="shared" si="72"/>
        <v>3152.7599999999998</v>
      </c>
      <c r="AK150" s="65">
        <f t="shared" si="73"/>
        <v>3619.72</v>
      </c>
      <c r="AL150" s="65">
        <f t="shared" si="74"/>
        <v>4005.1400000000003</v>
      </c>
      <c r="AM150" s="65">
        <f t="shared" si="75"/>
        <v>4092.6</v>
      </c>
      <c r="AN150" s="66"/>
      <c r="AO150" s="65">
        <f t="shared" si="76"/>
        <v>3749.9</v>
      </c>
      <c r="AP150" s="65">
        <f t="shared" si="77"/>
        <v>3386.24</v>
      </c>
      <c r="AQ150" s="65">
        <f t="shared" si="78"/>
        <v>4048.87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842.7</v>
      </c>
      <c r="D151" s="52">
        <f t="shared" si="82"/>
        <v>841.7</v>
      </c>
      <c r="E151" s="52">
        <f t="shared" si="82"/>
        <v>813</v>
      </c>
      <c r="F151" s="52">
        <f t="shared" si="82"/>
        <v>783.8</v>
      </c>
      <c r="G151" s="52">
        <f t="shared" si="82"/>
        <v>1108.3000000000002</v>
      </c>
      <c r="H151" s="52">
        <f t="shared" si="82"/>
        <v>1156.8</v>
      </c>
      <c r="I151" s="52">
        <f t="shared" si="82"/>
        <v>1123.3</v>
      </c>
      <c r="J151" s="52">
        <f t="shared" si="82"/>
        <v>1129.2</v>
      </c>
      <c r="K151" s="52">
        <f t="shared" si="82"/>
        <v>1118.8</v>
      </c>
      <c r="L151" s="52">
        <f t="shared" si="82"/>
        <v>1033.2</v>
      </c>
      <c r="M151" s="52">
        <f t="shared" si="82"/>
        <v>1589.5</v>
      </c>
      <c r="N151" s="52">
        <f t="shared" si="82"/>
        <v>1481.9</v>
      </c>
      <c r="O151" s="52">
        <f t="shared" si="82"/>
        <v>1469.1</v>
      </c>
      <c r="P151" s="52">
        <f t="shared" si="82"/>
        <v>1456</v>
      </c>
      <c r="Q151" s="52">
        <f t="shared" si="82"/>
        <v>1548.6</v>
      </c>
      <c r="R151" s="52">
        <f t="shared" si="82"/>
        <v>1535.5</v>
      </c>
      <c r="S151" s="52">
        <f t="shared" si="82"/>
        <v>1581</v>
      </c>
      <c r="T151" s="52">
        <f t="shared" si="82"/>
        <v>1568.1000000000001</v>
      </c>
      <c r="U151" s="52">
        <f t="shared" si="82"/>
        <v>1555.5</v>
      </c>
      <c r="V151" s="52">
        <f t="shared" si="82"/>
        <v>2106.9</v>
      </c>
      <c r="W151" s="52">
        <f t="shared" si="82"/>
        <v>2094.9</v>
      </c>
      <c r="X151" s="52">
        <f t="shared" si="82"/>
        <v>2144.7999999999997</v>
      </c>
      <c r="Y151" s="52">
        <f t="shared" si="82"/>
        <v>2507.7999999999997</v>
      </c>
      <c r="Z151" s="52">
        <f t="shared" si="82"/>
        <v>2496.8000000000002</v>
      </c>
      <c r="AA151" s="52">
        <f t="shared" si="82"/>
        <v>2486</v>
      </c>
      <c r="AB151" s="52">
        <f t="shared" si="82"/>
        <v>2475.3000000000002</v>
      </c>
      <c r="AC151" s="52">
        <f t="shared" si="82"/>
        <v>2464.9</v>
      </c>
      <c r="AD151" s="52">
        <f t="shared" si="82"/>
        <v>2454.6</v>
      </c>
      <c r="AE151" s="52">
        <f t="shared" si="82"/>
        <v>2444.4</v>
      </c>
      <c r="AF151" s="52">
        <f t="shared" si="82"/>
        <v>2434.4</v>
      </c>
      <c r="AG151" s="52"/>
      <c r="AH151" s="65">
        <f t="shared" si="70"/>
        <v>877.9</v>
      </c>
      <c r="AI151" s="65">
        <f t="shared" si="71"/>
        <v>1112.26</v>
      </c>
      <c r="AJ151" s="65">
        <f t="shared" si="72"/>
        <v>1509.02</v>
      </c>
      <c r="AK151" s="65">
        <f t="shared" si="73"/>
        <v>1669.4</v>
      </c>
      <c r="AL151" s="65">
        <f t="shared" si="74"/>
        <v>2346.06</v>
      </c>
      <c r="AM151" s="65">
        <f t="shared" si="75"/>
        <v>2454.7200000000003</v>
      </c>
      <c r="AN151" s="66"/>
      <c r="AO151" s="65">
        <f t="shared" si="76"/>
        <v>995.07999999999993</v>
      </c>
      <c r="AP151" s="65">
        <f t="shared" si="77"/>
        <v>1589.21</v>
      </c>
      <c r="AQ151" s="65">
        <f t="shared" si="78"/>
        <v>2400.3900000000003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1502.6000000000001</v>
      </c>
      <c r="D153" s="52">
        <f t="shared" si="84"/>
        <v>1508.7</v>
      </c>
      <c r="E153" s="52">
        <f t="shared" si="84"/>
        <v>1518.1000000000001</v>
      </c>
      <c r="F153" s="52">
        <f t="shared" si="84"/>
        <v>1538</v>
      </c>
      <c r="G153" s="52">
        <f t="shared" si="84"/>
        <v>1434.3</v>
      </c>
      <c r="H153" s="52">
        <f t="shared" si="84"/>
        <v>1461.1999999999998</v>
      </c>
      <c r="I153" s="52">
        <f t="shared" si="84"/>
        <v>1481</v>
      </c>
      <c r="J153" s="52">
        <f t="shared" si="84"/>
        <v>1490.4</v>
      </c>
      <c r="K153" s="52">
        <f t="shared" si="84"/>
        <v>1496.2</v>
      </c>
      <c r="L153" s="52">
        <f t="shared" si="84"/>
        <v>1653.8000000000002</v>
      </c>
      <c r="M153" s="52">
        <f t="shared" si="84"/>
        <v>1246</v>
      </c>
      <c r="N153" s="52">
        <f t="shared" si="84"/>
        <v>1277.2000000000003</v>
      </c>
      <c r="O153" s="52">
        <f t="shared" si="84"/>
        <v>1281.8999999999999</v>
      </c>
      <c r="P153" s="52">
        <f t="shared" si="84"/>
        <v>1291.8</v>
      </c>
      <c r="Q153" s="52">
        <f t="shared" si="84"/>
        <v>1326.6</v>
      </c>
      <c r="R153" s="52">
        <f t="shared" si="84"/>
        <v>1339.9</v>
      </c>
      <c r="S153" s="52">
        <f t="shared" si="84"/>
        <v>1360.3</v>
      </c>
      <c r="T153" s="52">
        <f t="shared" si="84"/>
        <v>1363.2</v>
      </c>
      <c r="U153" s="52">
        <f t="shared" si="84"/>
        <v>1362.3999999999999</v>
      </c>
      <c r="V153" s="52">
        <f t="shared" si="84"/>
        <v>1211.6999999999998</v>
      </c>
      <c r="W153" s="52">
        <f t="shared" si="84"/>
        <v>1318.7999999999997</v>
      </c>
      <c r="X153" s="52">
        <f t="shared" si="84"/>
        <v>1316.6</v>
      </c>
      <c r="Y153" s="52">
        <f t="shared" si="84"/>
        <v>2624.8</v>
      </c>
      <c r="Z153" s="52">
        <f t="shared" si="84"/>
        <v>2622.6</v>
      </c>
      <c r="AA153" s="52">
        <f t="shared" si="84"/>
        <v>2620.4</v>
      </c>
      <c r="AB153" s="52">
        <f t="shared" si="84"/>
        <v>2618.3000000000002</v>
      </c>
      <c r="AC153" s="52">
        <f t="shared" si="84"/>
        <v>2616.2000000000003</v>
      </c>
      <c r="AD153" s="52">
        <f t="shared" si="84"/>
        <v>2614.1</v>
      </c>
      <c r="AE153" s="52">
        <f t="shared" si="84"/>
        <v>2615.5</v>
      </c>
      <c r="AF153" s="52">
        <f t="shared" si="84"/>
        <v>2613.1</v>
      </c>
      <c r="AG153" s="52"/>
      <c r="AH153" s="65">
        <f t="shared" si="70"/>
        <v>1500.3400000000001</v>
      </c>
      <c r="AI153" s="65">
        <f t="shared" si="71"/>
        <v>1516.52</v>
      </c>
      <c r="AJ153" s="65">
        <f t="shared" si="72"/>
        <v>1284.7</v>
      </c>
      <c r="AK153" s="65">
        <f t="shared" si="73"/>
        <v>1327.4999999999998</v>
      </c>
      <c r="AL153" s="65">
        <f t="shared" si="74"/>
        <v>2100.64</v>
      </c>
      <c r="AM153" s="65">
        <f t="shared" si="75"/>
        <v>2615.44</v>
      </c>
      <c r="AN153" s="66"/>
      <c r="AO153" s="65">
        <f t="shared" si="76"/>
        <v>1508.43</v>
      </c>
      <c r="AP153" s="65">
        <f t="shared" si="77"/>
        <v>1306.0999999999999</v>
      </c>
      <c r="AQ153" s="65">
        <f t="shared" si="78"/>
        <v>2358.04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5288.7</v>
      </c>
      <c r="D155" s="52">
        <f t="shared" si="86"/>
        <v>5191.6000000000004</v>
      </c>
      <c r="E155" s="52">
        <f t="shared" si="86"/>
        <v>5419.9000000000005</v>
      </c>
      <c r="F155" s="52">
        <f t="shared" si="86"/>
        <v>5583.1</v>
      </c>
      <c r="G155" s="52">
        <f t="shared" si="86"/>
        <v>5382</v>
      </c>
      <c r="H155" s="52">
        <f t="shared" si="86"/>
        <v>5744.9000000000005</v>
      </c>
      <c r="I155" s="52">
        <f t="shared" si="86"/>
        <v>5554.4000000000005</v>
      </c>
      <c r="J155" s="52">
        <f t="shared" si="86"/>
        <v>6351.2</v>
      </c>
      <c r="K155" s="52">
        <f t="shared" si="86"/>
        <v>6071.9000000000005</v>
      </c>
      <c r="L155" s="52">
        <f t="shared" si="86"/>
        <v>6391.5999999999995</v>
      </c>
      <c r="M155" s="52">
        <f t="shared" si="86"/>
        <v>8033.5000000000009</v>
      </c>
      <c r="N155" s="52">
        <f t="shared" si="86"/>
        <v>7632.7</v>
      </c>
      <c r="O155" s="52">
        <f t="shared" si="86"/>
        <v>6947.9000000000005</v>
      </c>
      <c r="P155" s="52">
        <f t="shared" si="86"/>
        <v>6615.1</v>
      </c>
      <c r="Q155" s="52">
        <f t="shared" si="86"/>
        <v>6877.2</v>
      </c>
      <c r="R155" s="52">
        <f t="shared" si="86"/>
        <v>6052.8</v>
      </c>
      <c r="S155" s="52">
        <f t="shared" si="86"/>
        <v>6116.4000000000005</v>
      </c>
      <c r="T155" s="52">
        <f t="shared" si="86"/>
        <v>6534.9000000000005</v>
      </c>
      <c r="U155" s="52">
        <f t="shared" si="86"/>
        <v>6122.2</v>
      </c>
      <c r="V155" s="52">
        <f t="shared" si="86"/>
        <v>6575</v>
      </c>
      <c r="W155" s="52">
        <f t="shared" si="86"/>
        <v>6837.8</v>
      </c>
      <c r="X155" s="52">
        <f t="shared" si="86"/>
        <v>6878.8</v>
      </c>
      <c r="Y155" s="52">
        <f t="shared" si="86"/>
        <v>7234.7</v>
      </c>
      <c r="Z155" s="52">
        <f t="shared" si="86"/>
        <v>7061.3</v>
      </c>
      <c r="AA155" s="52">
        <f t="shared" si="86"/>
        <v>7388.1</v>
      </c>
      <c r="AB155" s="52">
        <f t="shared" si="86"/>
        <v>7695.6</v>
      </c>
      <c r="AC155" s="52">
        <f t="shared" si="86"/>
        <v>8003.1</v>
      </c>
      <c r="AD155" s="52">
        <f t="shared" si="86"/>
        <v>8202.6</v>
      </c>
      <c r="AE155" s="52">
        <f t="shared" si="86"/>
        <v>8513.5999999999985</v>
      </c>
      <c r="AF155" s="52">
        <f t="shared" si="86"/>
        <v>8513.5999999999985</v>
      </c>
      <c r="AG155" s="52"/>
      <c r="AH155" s="65">
        <f t="shared" si="70"/>
        <v>5373.06</v>
      </c>
      <c r="AI155" s="65">
        <f t="shared" si="71"/>
        <v>6022.8</v>
      </c>
      <c r="AJ155" s="65">
        <f t="shared" si="72"/>
        <v>7221.2800000000007</v>
      </c>
      <c r="AK155" s="65">
        <f t="shared" si="73"/>
        <v>6280.26</v>
      </c>
      <c r="AL155" s="65">
        <f t="shared" si="74"/>
        <v>7080.1399999999994</v>
      </c>
      <c r="AM155" s="65">
        <f t="shared" si="75"/>
        <v>8185.7</v>
      </c>
      <c r="AN155" s="66"/>
      <c r="AO155" s="65">
        <f t="shared" si="76"/>
        <v>5697.93</v>
      </c>
      <c r="AP155" s="65">
        <f t="shared" si="77"/>
        <v>6750.77</v>
      </c>
      <c r="AQ155" s="65">
        <f t="shared" si="78"/>
        <v>7632.92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08">SUM(D134:D143)</f>
        <v>3229.1000000000004</v>
      </c>
      <c r="E178" s="52">
        <f t="shared" si="108"/>
        <v>3234.5</v>
      </c>
      <c r="F178" s="52">
        <f t="shared" si="108"/>
        <v>3241.3000000000006</v>
      </c>
      <c r="G178" s="52">
        <f t="shared" si="108"/>
        <v>3249.8</v>
      </c>
      <c r="H178" s="52">
        <f t="shared" si="108"/>
        <v>3260.3</v>
      </c>
      <c r="I178" s="52">
        <f t="shared" si="108"/>
        <v>3273.1</v>
      </c>
      <c r="J178" s="52">
        <f t="shared" si="108"/>
        <v>3288.6</v>
      </c>
      <c r="K178" s="52">
        <f t="shared" si="108"/>
        <v>3307.3</v>
      </c>
      <c r="L178" s="52">
        <f t="shared" si="108"/>
        <v>3329.0000000000005</v>
      </c>
      <c r="M178" s="52">
        <f t="shared" si="108"/>
        <v>3354.0000000000005</v>
      </c>
      <c r="N178" s="52">
        <f t="shared" si="108"/>
        <v>3381.8000000000006</v>
      </c>
      <c r="O178" s="52">
        <f t="shared" si="108"/>
        <v>3412.4000000000005</v>
      </c>
      <c r="P178" s="52">
        <f t="shared" si="108"/>
        <v>3444.8</v>
      </c>
      <c r="Q178" s="52">
        <f t="shared" si="108"/>
        <v>3478.3000000000006</v>
      </c>
      <c r="R178" s="52">
        <f t="shared" si="108"/>
        <v>3511.7999999999997</v>
      </c>
      <c r="S178" s="52">
        <f t="shared" si="108"/>
        <v>3544.3</v>
      </c>
      <c r="T178" s="52">
        <f t="shared" si="108"/>
        <v>3574.9</v>
      </c>
      <c r="U178" s="52">
        <f t="shared" si="108"/>
        <v>3602.7000000000003</v>
      </c>
      <c r="V178" s="52">
        <f t="shared" si="108"/>
        <v>3627.7000000000003</v>
      </c>
      <c r="W178" s="52">
        <f t="shared" si="108"/>
        <v>3649.4</v>
      </c>
      <c r="X178" s="52">
        <f t="shared" si="108"/>
        <v>3667.9</v>
      </c>
      <c r="Y178" s="52">
        <f t="shared" si="108"/>
        <v>3683.5</v>
      </c>
      <c r="Z178" s="52">
        <f t="shared" si="108"/>
        <v>3696.4000000000005</v>
      </c>
      <c r="AA178" s="52">
        <f t="shared" si="108"/>
        <v>3706.7</v>
      </c>
      <c r="AB178" s="52">
        <f t="shared" si="108"/>
        <v>3715.2000000000003</v>
      </c>
      <c r="AC178" s="52">
        <f t="shared" si="108"/>
        <v>3722.1</v>
      </c>
      <c r="AD178" s="52">
        <f t="shared" si="108"/>
        <v>3727.5000000000005</v>
      </c>
      <c r="AE178" s="52">
        <f t="shared" si="108"/>
        <v>3731.8</v>
      </c>
      <c r="AF178" s="52">
        <f t="shared" si="108"/>
        <v>3735.3</v>
      </c>
      <c r="AG178" s="67"/>
      <c r="AH178" s="65">
        <f t="shared" ref="AH178:AH183" si="109">AVERAGE(C178:G178)</f>
        <v>3235.9200000000005</v>
      </c>
      <c r="AI178" s="65">
        <f t="shared" ref="AI178:AI183" si="110">AVERAGE(H178:L178)</f>
        <v>3291.66</v>
      </c>
      <c r="AJ178" s="65">
        <f t="shared" ref="AJ178:AJ183" si="111">AVERAGE(M178:Q178)</f>
        <v>3414.2599999999998</v>
      </c>
      <c r="AK178" s="65">
        <f t="shared" ref="AK178:AK183" si="112">AVERAGE(R178:V178)</f>
        <v>3572.28</v>
      </c>
      <c r="AL178" s="65">
        <f t="shared" ref="AL178:AL183" si="113">AVERAGE(W178:AA178)</f>
        <v>3680.78</v>
      </c>
      <c r="AM178" s="65">
        <f t="shared" ref="AM178:AM183" si="114">AVERAGE(AB178:AF178)</f>
        <v>3726.38</v>
      </c>
      <c r="AN178" s="66"/>
      <c r="AO178" s="65">
        <f t="shared" ref="AO178:AO183" si="115">AVERAGE(AH178:AI178)</f>
        <v>3263.79</v>
      </c>
      <c r="AP178" s="65">
        <f t="shared" ref="AP178:AP183" si="116">AVERAGE(AJ178:AK178)</f>
        <v>3493.27</v>
      </c>
      <c r="AQ178" s="65">
        <f t="shared" ref="AQ178:AQ183" si="117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22819.700000000004</v>
      </c>
      <c r="D186" s="52">
        <f t="shared" ref="D186:AF191" si="119">D162+D170+D178</f>
        <v>22672.800000000003</v>
      </c>
      <c r="E186" s="52">
        <f t="shared" si="119"/>
        <v>23156.9</v>
      </c>
      <c r="F186" s="52">
        <f t="shared" si="119"/>
        <v>23522.5</v>
      </c>
      <c r="G186" s="52">
        <f t="shared" si="119"/>
        <v>23109.599999999999</v>
      </c>
      <c r="H186" s="52">
        <f t="shared" si="119"/>
        <v>24246.6</v>
      </c>
      <c r="I186" s="52">
        <f t="shared" si="119"/>
        <v>23744.1</v>
      </c>
      <c r="J186" s="52">
        <f t="shared" si="119"/>
        <v>25420.799999999999</v>
      </c>
      <c r="K186" s="52">
        <f t="shared" si="119"/>
        <v>24599.599999999999</v>
      </c>
      <c r="L186" s="52">
        <f t="shared" si="119"/>
        <v>25890.6</v>
      </c>
      <c r="M186" s="52">
        <f t="shared" si="119"/>
        <v>28660.5</v>
      </c>
      <c r="N186" s="52">
        <f t="shared" si="119"/>
        <v>27386.100000000002</v>
      </c>
      <c r="O186" s="52">
        <f t="shared" si="119"/>
        <v>26060.7</v>
      </c>
      <c r="P186" s="52">
        <f t="shared" si="119"/>
        <v>25446.2</v>
      </c>
      <c r="Q186" s="52">
        <f t="shared" si="119"/>
        <v>26233.599999999999</v>
      </c>
      <c r="R186" s="52">
        <f t="shared" si="119"/>
        <v>24404.3</v>
      </c>
      <c r="S186" s="52">
        <f t="shared" si="119"/>
        <v>24905.499999999996</v>
      </c>
      <c r="T186" s="52">
        <f t="shared" si="119"/>
        <v>25784.999999999996</v>
      </c>
      <c r="U186" s="52">
        <f t="shared" si="119"/>
        <v>24996</v>
      </c>
      <c r="V186" s="52">
        <f t="shared" si="119"/>
        <v>26713.399999999998</v>
      </c>
      <c r="W186" s="52">
        <f t="shared" si="119"/>
        <v>27075.800000000007</v>
      </c>
      <c r="X186" s="52">
        <f t="shared" si="119"/>
        <v>27509.500000000004</v>
      </c>
      <c r="Y186" s="52">
        <f t="shared" si="119"/>
        <v>29739.800000000003</v>
      </c>
      <c r="Z186" s="52">
        <f t="shared" si="119"/>
        <v>29411.300000000003</v>
      </c>
      <c r="AA186" s="52">
        <f t="shared" si="119"/>
        <v>30080.799999999999</v>
      </c>
      <c r="AB186" s="52">
        <f t="shared" si="119"/>
        <v>30709.900000000005</v>
      </c>
      <c r="AC186" s="52">
        <f t="shared" si="119"/>
        <v>31337.5</v>
      </c>
      <c r="AD186" s="52">
        <f t="shared" si="119"/>
        <v>31747.700000000004</v>
      </c>
      <c r="AE186" s="52">
        <f t="shared" si="119"/>
        <v>32383.400000000005</v>
      </c>
      <c r="AF186" s="52">
        <f t="shared" si="119"/>
        <v>32392.799999999999</v>
      </c>
      <c r="AG186" s="67"/>
      <c r="AH186" s="65">
        <f t="shared" ref="AH186:AH191" si="120">AVERAGE(C186:G186)</f>
        <v>23056.3</v>
      </c>
      <c r="AI186" s="65">
        <f t="shared" ref="AI186:AI191" si="121">AVERAGE(H186:L186)</f>
        <v>24780.340000000004</v>
      </c>
      <c r="AJ186" s="65">
        <f t="shared" ref="AJ186:AJ191" si="122">AVERAGE(M186:Q186)</f>
        <v>26757.420000000002</v>
      </c>
      <c r="AK186" s="65">
        <f t="shared" ref="AK186:AK191" si="123">AVERAGE(R186:V186)</f>
        <v>25360.839999999997</v>
      </c>
      <c r="AL186" s="65">
        <f t="shared" ref="AL186:AL191" si="124">AVERAGE(W186:AA186)</f>
        <v>28763.440000000002</v>
      </c>
      <c r="AM186" s="65">
        <f t="shared" ref="AM186:AM191" si="125">AVERAGE(AB186:AF186)</f>
        <v>31714.260000000002</v>
      </c>
      <c r="AN186" s="66"/>
      <c r="AO186" s="65">
        <f t="shared" ref="AO186:AO191" si="126">AVERAGE(AH186:AI186)</f>
        <v>23918.32</v>
      </c>
      <c r="AP186" s="65">
        <f t="shared" ref="AP186:AP191" si="127">AVERAGE(AJ186:AK186)</f>
        <v>26059.129999999997</v>
      </c>
      <c r="AQ186" s="65">
        <f t="shared" ref="AQ186:AQ191" si="128">AVERAGE(AL186:AM186)</f>
        <v>30238.850000000002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3111.6</v>
      </c>
      <c r="D218" s="52">
        <f t="shared" ref="D218:AF218" si="166">SUM(D219:D226)</f>
        <v>3115.8</v>
      </c>
      <c r="E218" s="52">
        <f t="shared" si="166"/>
        <v>3121.2</v>
      </c>
      <c r="F218" s="52">
        <f t="shared" si="166"/>
        <v>3128.0000000000005</v>
      </c>
      <c r="G218" s="52">
        <f t="shared" si="166"/>
        <v>3136.5</v>
      </c>
      <c r="H218" s="52">
        <f t="shared" si="166"/>
        <v>3147</v>
      </c>
      <c r="I218" s="52">
        <f t="shared" si="166"/>
        <v>3159.7999999999997</v>
      </c>
      <c r="J218" s="52">
        <f t="shared" si="166"/>
        <v>3175.2999999999997</v>
      </c>
      <c r="K218" s="52">
        <f t="shared" si="166"/>
        <v>3194</v>
      </c>
      <c r="L218" s="52">
        <f t="shared" si="166"/>
        <v>3215.7000000000003</v>
      </c>
      <c r="M218" s="52">
        <f t="shared" si="166"/>
        <v>3240.7000000000003</v>
      </c>
      <c r="N218" s="52">
        <f t="shared" si="166"/>
        <v>3268.5000000000005</v>
      </c>
      <c r="O218" s="52">
        <f t="shared" si="166"/>
        <v>3299.1000000000004</v>
      </c>
      <c r="P218" s="52">
        <f t="shared" si="166"/>
        <v>3331.5</v>
      </c>
      <c r="Q218" s="52">
        <f t="shared" si="166"/>
        <v>3365.0000000000005</v>
      </c>
      <c r="R218" s="52">
        <f t="shared" si="166"/>
        <v>3398.4999999999995</v>
      </c>
      <c r="S218" s="52">
        <f t="shared" si="166"/>
        <v>3431</v>
      </c>
      <c r="T218" s="52">
        <f t="shared" si="166"/>
        <v>3461.6</v>
      </c>
      <c r="U218" s="52">
        <f t="shared" si="166"/>
        <v>3489.4</v>
      </c>
      <c r="V218" s="52">
        <f t="shared" si="166"/>
        <v>3514.4</v>
      </c>
      <c r="W218" s="52">
        <f t="shared" si="166"/>
        <v>3536.1</v>
      </c>
      <c r="X218" s="52">
        <f t="shared" si="166"/>
        <v>3554.6</v>
      </c>
      <c r="Y218" s="52">
        <f t="shared" si="166"/>
        <v>3570.2</v>
      </c>
      <c r="Z218" s="52">
        <f t="shared" si="166"/>
        <v>3583.1000000000004</v>
      </c>
      <c r="AA218" s="52">
        <f t="shared" si="166"/>
        <v>3593.3999999999996</v>
      </c>
      <c r="AB218" s="52">
        <f t="shared" si="166"/>
        <v>3601.9</v>
      </c>
      <c r="AC218" s="52">
        <f t="shared" si="166"/>
        <v>3608.7999999999997</v>
      </c>
      <c r="AD218" s="52">
        <f t="shared" si="166"/>
        <v>3614.2000000000003</v>
      </c>
      <c r="AE218" s="52">
        <f t="shared" si="166"/>
        <v>3618.5</v>
      </c>
      <c r="AF218" s="52">
        <f t="shared" si="166"/>
        <v>3622</v>
      </c>
      <c r="AG218" s="60"/>
      <c r="AH218" s="65">
        <f>AVERAGE(C218:G218)</f>
        <v>3122.62</v>
      </c>
      <c r="AI218" s="65">
        <f>AVERAGE(H218:L218)</f>
        <v>3178.3599999999997</v>
      </c>
      <c r="AJ218" s="65">
        <f>AVERAGE(M218:Q218)</f>
        <v>3300.9600000000005</v>
      </c>
      <c r="AK218" s="65">
        <f>AVERAGE(R218:V218)</f>
        <v>3458.9800000000005</v>
      </c>
      <c r="AL218" s="65">
        <f>AVERAGE(W218:AA218)</f>
        <v>3567.4800000000005</v>
      </c>
      <c r="AM218" s="65">
        <f>AVERAGE(AB218:AF218)</f>
        <v>3613.0800000000004</v>
      </c>
      <c r="AN218" s="60"/>
      <c r="AO218" s="65">
        <f>AVERAGE(AH218:AI218)</f>
        <v>3150.49</v>
      </c>
      <c r="AP218" s="65">
        <f>AVERAGE(AJ218:AK218)</f>
        <v>3379.9700000000003</v>
      </c>
      <c r="AQ218" s="65">
        <f>AVERAGE(AL218:AM218)</f>
        <v>3590.2800000000007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0.4</v>
      </c>
      <c r="D220" s="52">
        <f t="shared" ref="D220:R220" si="178">D135</f>
        <v>0.5</v>
      </c>
      <c r="E220" s="52">
        <f t="shared" si="178"/>
        <v>0.6</v>
      </c>
      <c r="F220" s="52">
        <f t="shared" si="178"/>
        <v>0.8</v>
      </c>
      <c r="G220" s="52">
        <f t="shared" si="178"/>
        <v>1</v>
      </c>
      <c r="H220" s="52">
        <f t="shared" si="178"/>
        <v>1.2</v>
      </c>
      <c r="I220" s="52">
        <f t="shared" si="178"/>
        <v>1.5</v>
      </c>
      <c r="J220" s="52">
        <f t="shared" si="178"/>
        <v>1.9</v>
      </c>
      <c r="K220" s="52">
        <f t="shared" si="178"/>
        <v>2.4</v>
      </c>
      <c r="L220" s="52">
        <f t="shared" si="178"/>
        <v>2.9</v>
      </c>
      <c r="M220" s="52">
        <f t="shared" si="178"/>
        <v>3.5</v>
      </c>
      <c r="N220" s="52">
        <f t="shared" si="178"/>
        <v>4.0999999999999996</v>
      </c>
      <c r="O220" s="52">
        <f t="shared" si="178"/>
        <v>4.9000000000000004</v>
      </c>
      <c r="P220" s="52">
        <f t="shared" si="178"/>
        <v>5.7</v>
      </c>
      <c r="Q220" s="52">
        <f t="shared" si="178"/>
        <v>6.5</v>
      </c>
      <c r="R220" s="52">
        <f t="shared" si="178"/>
        <v>7.3</v>
      </c>
      <c r="S220" s="52">
        <f t="shared" si="168"/>
        <v>8</v>
      </c>
      <c r="T220" s="52">
        <f t="shared" si="168"/>
        <v>8.8000000000000007</v>
      </c>
      <c r="U220" s="52">
        <f t="shared" si="168"/>
        <v>9.4</v>
      </c>
      <c r="V220" s="52">
        <f t="shared" si="168"/>
        <v>10</v>
      </c>
      <c r="W220" s="52">
        <f t="shared" si="168"/>
        <v>10.6</v>
      </c>
      <c r="X220" s="52">
        <f t="shared" si="168"/>
        <v>11</v>
      </c>
      <c r="Y220" s="52">
        <f t="shared" si="168"/>
        <v>11.4</v>
      </c>
      <c r="Z220" s="52">
        <f t="shared" si="168"/>
        <v>11.7</v>
      </c>
      <c r="AA220" s="52">
        <f t="shared" si="168"/>
        <v>11.9</v>
      </c>
      <c r="AB220" s="52">
        <f t="shared" si="168"/>
        <v>12.1</v>
      </c>
      <c r="AC220" s="52">
        <f t="shared" si="168"/>
        <v>12.3</v>
      </c>
      <c r="AD220" s="52">
        <f t="shared" si="168"/>
        <v>12.4</v>
      </c>
      <c r="AE220" s="52">
        <f t="shared" si="168"/>
        <v>12.5</v>
      </c>
      <c r="AF220" s="52">
        <f t="shared" si="168"/>
        <v>12.6</v>
      </c>
      <c r="AG220" s="9"/>
      <c r="AH220" s="65">
        <f t="shared" si="169"/>
        <v>0.65999999999999992</v>
      </c>
      <c r="AI220" s="65">
        <f t="shared" si="170"/>
        <v>1.98</v>
      </c>
      <c r="AJ220" s="65">
        <f t="shared" si="171"/>
        <v>4.9399999999999995</v>
      </c>
      <c r="AK220" s="65">
        <f t="shared" si="172"/>
        <v>8.6999999999999993</v>
      </c>
      <c r="AL220" s="65">
        <f t="shared" si="173"/>
        <v>11.32</v>
      </c>
      <c r="AM220" s="65">
        <f t="shared" si="174"/>
        <v>12.379999999999999</v>
      </c>
      <c r="AN220" s="60"/>
      <c r="AO220" s="65">
        <f t="shared" si="175"/>
        <v>1.3199999999999998</v>
      </c>
      <c r="AP220" s="65">
        <f t="shared" si="176"/>
        <v>6.8199999999999994</v>
      </c>
      <c r="AQ220" s="65">
        <f t="shared" si="177"/>
        <v>11.85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2200</v>
      </c>
      <c r="D222" s="52">
        <f t="shared" si="168"/>
        <v>2200</v>
      </c>
      <c r="E222" s="52">
        <f t="shared" si="168"/>
        <v>2200</v>
      </c>
      <c r="F222" s="52">
        <f t="shared" si="168"/>
        <v>2200</v>
      </c>
      <c r="G222" s="52">
        <f t="shared" si="168"/>
        <v>2200</v>
      </c>
      <c r="H222" s="52">
        <f t="shared" si="168"/>
        <v>2200</v>
      </c>
      <c r="I222" s="52">
        <f t="shared" si="168"/>
        <v>2200</v>
      </c>
      <c r="J222" s="52">
        <f t="shared" si="168"/>
        <v>2200</v>
      </c>
      <c r="K222" s="52">
        <f t="shared" si="168"/>
        <v>2200</v>
      </c>
      <c r="L222" s="52">
        <f t="shared" si="168"/>
        <v>2200</v>
      </c>
      <c r="M222" s="52">
        <f t="shared" si="168"/>
        <v>2200</v>
      </c>
      <c r="N222" s="52">
        <f t="shared" si="168"/>
        <v>2200</v>
      </c>
      <c r="O222" s="52">
        <f t="shared" si="168"/>
        <v>2200</v>
      </c>
      <c r="P222" s="52">
        <f t="shared" si="168"/>
        <v>2200</v>
      </c>
      <c r="Q222" s="52">
        <f t="shared" si="168"/>
        <v>2200</v>
      </c>
      <c r="R222" s="52">
        <f t="shared" si="168"/>
        <v>2200</v>
      </c>
      <c r="S222" s="52">
        <f t="shared" si="168"/>
        <v>2200</v>
      </c>
      <c r="T222" s="52">
        <f t="shared" si="168"/>
        <v>2200</v>
      </c>
      <c r="U222" s="52">
        <f t="shared" si="168"/>
        <v>2200</v>
      </c>
      <c r="V222" s="52">
        <f t="shared" si="168"/>
        <v>2200</v>
      </c>
      <c r="W222" s="52">
        <f t="shared" si="168"/>
        <v>2200</v>
      </c>
      <c r="X222" s="52">
        <f t="shared" si="168"/>
        <v>2200</v>
      </c>
      <c r="Y222" s="52">
        <f t="shared" si="168"/>
        <v>2200</v>
      </c>
      <c r="Z222" s="52">
        <f t="shared" si="168"/>
        <v>2200</v>
      </c>
      <c r="AA222" s="52">
        <f t="shared" si="168"/>
        <v>2200</v>
      </c>
      <c r="AB222" s="52">
        <f t="shared" si="168"/>
        <v>2200</v>
      </c>
      <c r="AC222" s="52">
        <f t="shared" si="168"/>
        <v>2200</v>
      </c>
      <c r="AD222" s="52">
        <f t="shared" si="168"/>
        <v>2200</v>
      </c>
      <c r="AE222" s="52">
        <f t="shared" si="168"/>
        <v>2200</v>
      </c>
      <c r="AF222" s="52">
        <f t="shared" si="168"/>
        <v>2200</v>
      </c>
      <c r="AG222" s="9"/>
      <c r="AH222" s="65">
        <f t="shared" si="169"/>
        <v>2200</v>
      </c>
      <c r="AI222" s="65">
        <f t="shared" si="170"/>
        <v>2200</v>
      </c>
      <c r="AJ222" s="65">
        <f t="shared" si="171"/>
        <v>2200</v>
      </c>
      <c r="AK222" s="65">
        <f t="shared" si="172"/>
        <v>2200</v>
      </c>
      <c r="AL222" s="65">
        <f t="shared" si="173"/>
        <v>2200</v>
      </c>
      <c r="AM222" s="65">
        <f t="shared" si="174"/>
        <v>2200</v>
      </c>
      <c r="AN222" s="60"/>
      <c r="AO222" s="65">
        <f t="shared" si="175"/>
        <v>2200</v>
      </c>
      <c r="AP222" s="65">
        <f t="shared" si="176"/>
        <v>2200</v>
      </c>
      <c r="AQ222" s="65">
        <f t="shared" si="177"/>
        <v>2200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22819.7</v>
      </c>
      <c r="D229" s="52">
        <f t="shared" ref="D229:AF229" si="179">SUM(D230:D237)</f>
        <v>22672.800000000003</v>
      </c>
      <c r="E229" s="52">
        <f t="shared" si="179"/>
        <v>23156.9</v>
      </c>
      <c r="F229" s="52">
        <f t="shared" si="179"/>
        <v>23522.5</v>
      </c>
      <c r="G229" s="52">
        <f t="shared" si="179"/>
        <v>23109.599999999999</v>
      </c>
      <c r="H229" s="52">
        <f t="shared" si="179"/>
        <v>24246.6</v>
      </c>
      <c r="I229" s="52">
        <f t="shared" si="179"/>
        <v>23744.1</v>
      </c>
      <c r="J229" s="52">
        <f t="shared" si="179"/>
        <v>25420.799999999999</v>
      </c>
      <c r="K229" s="52">
        <f t="shared" si="179"/>
        <v>24599.599999999999</v>
      </c>
      <c r="L229" s="52">
        <f t="shared" si="179"/>
        <v>25890.6</v>
      </c>
      <c r="M229" s="52">
        <f t="shared" si="179"/>
        <v>28660.5</v>
      </c>
      <c r="N229" s="52">
        <f t="shared" si="179"/>
        <v>27386.1</v>
      </c>
      <c r="O229" s="52">
        <f t="shared" si="179"/>
        <v>26060.7</v>
      </c>
      <c r="P229" s="52">
        <f t="shared" si="179"/>
        <v>25446.2</v>
      </c>
      <c r="Q229" s="52">
        <f t="shared" si="179"/>
        <v>26233.599999999999</v>
      </c>
      <c r="R229" s="52">
        <f t="shared" si="179"/>
        <v>24404.300000000003</v>
      </c>
      <c r="S229" s="52">
        <f t="shared" si="179"/>
        <v>24905.5</v>
      </c>
      <c r="T229" s="52">
        <f t="shared" si="179"/>
        <v>25785</v>
      </c>
      <c r="U229" s="52">
        <f t="shared" si="179"/>
        <v>24996</v>
      </c>
      <c r="V229" s="52">
        <f t="shared" si="179"/>
        <v>26713.4</v>
      </c>
      <c r="W229" s="52">
        <f t="shared" si="179"/>
        <v>27075.800000000003</v>
      </c>
      <c r="X229" s="52">
        <f t="shared" si="179"/>
        <v>27509.5</v>
      </c>
      <c r="Y229" s="52">
        <f t="shared" si="179"/>
        <v>29739.799999999996</v>
      </c>
      <c r="Z229" s="52">
        <f t="shared" si="179"/>
        <v>29411.299999999996</v>
      </c>
      <c r="AA229" s="52">
        <f t="shared" si="179"/>
        <v>30080.800000000003</v>
      </c>
      <c r="AB229" s="52">
        <f t="shared" si="179"/>
        <v>30709.899999999998</v>
      </c>
      <c r="AC229" s="52">
        <f t="shared" si="179"/>
        <v>31337.500000000004</v>
      </c>
      <c r="AD229" s="52">
        <f t="shared" si="179"/>
        <v>31747.699999999997</v>
      </c>
      <c r="AE229" s="52">
        <f t="shared" si="179"/>
        <v>32383.4</v>
      </c>
      <c r="AF229" s="52">
        <f t="shared" si="179"/>
        <v>32392.799999999996</v>
      </c>
      <c r="AG229" s="60"/>
      <c r="AH229" s="65">
        <f>AVERAGE(C229:G229)</f>
        <v>23056.3</v>
      </c>
      <c r="AI229" s="65">
        <f>AVERAGE(H229:L229)</f>
        <v>24780.340000000004</v>
      </c>
      <c r="AJ229" s="65">
        <f>AVERAGE(M229:Q229)</f>
        <v>26757.420000000002</v>
      </c>
      <c r="AK229" s="65">
        <f>AVERAGE(R229:V229)</f>
        <v>25360.840000000004</v>
      </c>
      <c r="AL229" s="65">
        <f>AVERAGE(W229:AA229)</f>
        <v>28763.440000000002</v>
      </c>
      <c r="AM229" s="65">
        <f>AVERAGE(AB229:AF229)</f>
        <v>31714.26</v>
      </c>
      <c r="AN229" s="60"/>
      <c r="AO229" s="65">
        <f>AVERAGE(AH229:AI229)</f>
        <v>23918.32</v>
      </c>
      <c r="AP229" s="65">
        <f>AVERAGE(AJ229:AK229)</f>
        <v>26059.130000000005</v>
      </c>
      <c r="AQ229" s="65">
        <f>AVERAGE(AL229:AM229)</f>
        <v>30238.85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1461.7</v>
      </c>
      <c r="D231" s="52">
        <f t="shared" ref="D231:R231" si="191">D148</f>
        <v>1461.8</v>
      </c>
      <c r="E231" s="52">
        <f t="shared" si="191"/>
        <v>1461.8999999999999</v>
      </c>
      <c r="F231" s="52">
        <f t="shared" si="191"/>
        <v>1462.1</v>
      </c>
      <c r="G231" s="52">
        <f t="shared" si="191"/>
        <v>1462.3</v>
      </c>
      <c r="H231" s="52">
        <f t="shared" si="191"/>
        <v>1462.5</v>
      </c>
      <c r="I231" s="52">
        <f t="shared" si="191"/>
        <v>1277.3</v>
      </c>
      <c r="J231" s="52">
        <f t="shared" si="191"/>
        <v>1277.7</v>
      </c>
      <c r="K231" s="52">
        <f t="shared" si="191"/>
        <v>1022.1999999999999</v>
      </c>
      <c r="L231" s="52">
        <f t="shared" si="191"/>
        <v>1022.6999999999999</v>
      </c>
      <c r="M231" s="52">
        <f t="shared" si="191"/>
        <v>3450.1</v>
      </c>
      <c r="N231" s="52">
        <f t="shared" si="191"/>
        <v>2974.7</v>
      </c>
      <c r="O231" s="52">
        <f t="shared" si="191"/>
        <v>2975.5</v>
      </c>
      <c r="P231" s="52">
        <f t="shared" si="191"/>
        <v>2976.2999999999997</v>
      </c>
      <c r="Q231" s="52">
        <f t="shared" si="191"/>
        <v>2977.1</v>
      </c>
      <c r="R231" s="52">
        <f t="shared" si="191"/>
        <v>2977.9</v>
      </c>
      <c r="S231" s="52">
        <f t="shared" si="181"/>
        <v>3251.6</v>
      </c>
      <c r="T231" s="52">
        <f t="shared" si="181"/>
        <v>3252.4</v>
      </c>
      <c r="U231" s="52">
        <f t="shared" si="181"/>
        <v>3253</v>
      </c>
      <c r="V231" s="52">
        <f t="shared" si="181"/>
        <v>3253.6</v>
      </c>
      <c r="W231" s="52">
        <f t="shared" si="181"/>
        <v>3254.2</v>
      </c>
      <c r="X231" s="52">
        <f t="shared" si="181"/>
        <v>3541.6</v>
      </c>
      <c r="Y231" s="52">
        <f t="shared" si="181"/>
        <v>3542</v>
      </c>
      <c r="Z231" s="52">
        <f t="shared" si="181"/>
        <v>3542.2999999999997</v>
      </c>
      <c r="AA231" s="52">
        <f t="shared" si="181"/>
        <v>3542.5</v>
      </c>
      <c r="AB231" s="52">
        <f t="shared" si="181"/>
        <v>3542.7</v>
      </c>
      <c r="AC231" s="52">
        <f t="shared" si="181"/>
        <v>3542.9</v>
      </c>
      <c r="AD231" s="52">
        <f t="shared" si="181"/>
        <v>3543</v>
      </c>
      <c r="AE231" s="52">
        <f t="shared" si="181"/>
        <v>3543.1</v>
      </c>
      <c r="AF231" s="52">
        <f t="shared" si="181"/>
        <v>3543.2</v>
      </c>
      <c r="AG231" s="9"/>
      <c r="AH231" s="65">
        <f t="shared" si="182"/>
        <v>1461.96</v>
      </c>
      <c r="AI231" s="65">
        <f t="shared" si="183"/>
        <v>1212.48</v>
      </c>
      <c r="AJ231" s="65">
        <f t="shared" si="184"/>
        <v>3070.74</v>
      </c>
      <c r="AK231" s="65">
        <f t="shared" si="185"/>
        <v>3197.7</v>
      </c>
      <c r="AL231" s="65">
        <f t="shared" si="186"/>
        <v>3484.5199999999995</v>
      </c>
      <c r="AM231" s="65">
        <f t="shared" si="187"/>
        <v>3542.9800000000005</v>
      </c>
      <c r="AN231" s="60"/>
      <c r="AO231" s="65">
        <f t="shared" si="188"/>
        <v>1337.22</v>
      </c>
      <c r="AP231" s="65">
        <f t="shared" si="189"/>
        <v>3134.22</v>
      </c>
      <c r="AQ231" s="65">
        <f t="shared" si="190"/>
        <v>3513.75</v>
      </c>
    </row>
    <row r="232" spans="1:43" ht="15.75" x14ac:dyDescent="0.25">
      <c r="A232" s="13" t="s">
        <v>676</v>
      </c>
      <c r="B232" s="13"/>
      <c r="C232" s="52">
        <f t="shared" si="180"/>
        <v>1602.5</v>
      </c>
      <c r="D232" s="52">
        <f t="shared" si="181"/>
        <v>1595.8</v>
      </c>
      <c r="E232" s="52">
        <f t="shared" si="181"/>
        <v>1587.5</v>
      </c>
      <c r="F232" s="52">
        <f t="shared" si="181"/>
        <v>1577</v>
      </c>
      <c r="G232" s="52">
        <f t="shared" si="181"/>
        <v>1703.5</v>
      </c>
      <c r="H232" s="52">
        <f t="shared" si="181"/>
        <v>1687.4</v>
      </c>
      <c r="I232" s="52">
        <f t="shared" si="181"/>
        <v>1654.4</v>
      </c>
      <c r="J232" s="52">
        <f t="shared" si="181"/>
        <v>1630.5</v>
      </c>
      <c r="K232" s="52">
        <f t="shared" si="181"/>
        <v>1586.1</v>
      </c>
      <c r="L232" s="52">
        <f t="shared" si="181"/>
        <v>1610.3</v>
      </c>
      <c r="M232" s="52">
        <f t="shared" si="181"/>
        <v>2122.6</v>
      </c>
      <c r="N232" s="52">
        <f t="shared" si="181"/>
        <v>2045.7</v>
      </c>
      <c r="O232" s="52">
        <f t="shared" si="181"/>
        <v>1998.8</v>
      </c>
      <c r="P232" s="52">
        <f t="shared" si="181"/>
        <v>1949</v>
      </c>
      <c r="Q232" s="52">
        <f t="shared" si="181"/>
        <v>1898.4</v>
      </c>
      <c r="R232" s="52">
        <f t="shared" si="181"/>
        <v>1847.1</v>
      </c>
      <c r="S232" s="52">
        <f t="shared" si="181"/>
        <v>1816.8</v>
      </c>
      <c r="T232" s="52">
        <f t="shared" si="181"/>
        <v>1769.9</v>
      </c>
      <c r="U232" s="52">
        <f t="shared" si="181"/>
        <v>1727</v>
      </c>
      <c r="V232" s="52">
        <f t="shared" si="181"/>
        <v>1790.2</v>
      </c>
      <c r="W232" s="52">
        <f t="shared" si="181"/>
        <v>1756.9</v>
      </c>
      <c r="X232" s="52">
        <f t="shared" si="181"/>
        <v>1749</v>
      </c>
      <c r="Y232" s="52">
        <f t="shared" si="181"/>
        <v>1725.2</v>
      </c>
      <c r="Z232" s="52">
        <f t="shared" si="181"/>
        <v>1705.5</v>
      </c>
      <c r="AA232" s="52">
        <f t="shared" si="181"/>
        <v>1689.4</v>
      </c>
      <c r="AB232" s="52">
        <f t="shared" si="181"/>
        <v>1676.3</v>
      </c>
      <c r="AC232" s="52">
        <f t="shared" si="181"/>
        <v>1665.9</v>
      </c>
      <c r="AD232" s="52">
        <f t="shared" si="181"/>
        <v>1657.5</v>
      </c>
      <c r="AE232" s="52">
        <f t="shared" si="181"/>
        <v>1650.9</v>
      </c>
      <c r="AF232" s="52">
        <f t="shared" si="181"/>
        <v>1645.7</v>
      </c>
      <c r="AG232" s="9"/>
      <c r="AH232" s="65">
        <f t="shared" si="182"/>
        <v>1613.26</v>
      </c>
      <c r="AI232" s="65">
        <f t="shared" si="183"/>
        <v>1633.74</v>
      </c>
      <c r="AJ232" s="65">
        <f t="shared" si="184"/>
        <v>2002.9</v>
      </c>
      <c r="AK232" s="65">
        <f t="shared" si="185"/>
        <v>1790.2</v>
      </c>
      <c r="AL232" s="65">
        <f t="shared" si="186"/>
        <v>1725.2</v>
      </c>
      <c r="AM232" s="65">
        <f t="shared" si="187"/>
        <v>1659.2600000000002</v>
      </c>
      <c r="AN232" s="60"/>
      <c r="AO232" s="65">
        <f t="shared" si="188"/>
        <v>1623.5</v>
      </c>
      <c r="AP232" s="65">
        <f t="shared" si="189"/>
        <v>1896.5500000000002</v>
      </c>
      <c r="AQ232" s="65">
        <f t="shared" si="190"/>
        <v>1692.23</v>
      </c>
    </row>
    <row r="233" spans="1:43" ht="15.75" x14ac:dyDescent="0.25">
      <c r="A233" s="13" t="s">
        <v>412</v>
      </c>
      <c r="B233" s="13"/>
      <c r="C233" s="52">
        <f t="shared" si="180"/>
        <v>3450.5</v>
      </c>
      <c r="D233" s="52">
        <f t="shared" si="181"/>
        <v>3481.9</v>
      </c>
      <c r="E233" s="52">
        <f t="shared" si="181"/>
        <v>3513.6</v>
      </c>
      <c r="F233" s="52">
        <f t="shared" si="181"/>
        <v>3545.4</v>
      </c>
      <c r="G233" s="52">
        <f t="shared" si="181"/>
        <v>3739.5</v>
      </c>
      <c r="H233" s="52">
        <f t="shared" si="181"/>
        <v>3807.7</v>
      </c>
      <c r="I233" s="52">
        <f t="shared" si="181"/>
        <v>3858.1</v>
      </c>
      <c r="J233" s="52">
        <f t="shared" si="181"/>
        <v>3908.8</v>
      </c>
      <c r="K233" s="52">
        <f t="shared" si="181"/>
        <v>3870.2</v>
      </c>
      <c r="L233" s="52">
        <f t="shared" si="181"/>
        <v>4323.3</v>
      </c>
      <c r="M233" s="52">
        <f t="shared" si="181"/>
        <v>3045</v>
      </c>
      <c r="N233" s="52">
        <f t="shared" si="181"/>
        <v>3063.4</v>
      </c>
      <c r="O233" s="52">
        <f t="shared" si="181"/>
        <v>3081.9</v>
      </c>
      <c r="P233" s="52">
        <f t="shared" si="181"/>
        <v>3100.5</v>
      </c>
      <c r="Q233" s="52">
        <f t="shared" si="181"/>
        <v>3473</v>
      </c>
      <c r="R233" s="52">
        <f t="shared" si="181"/>
        <v>3491.8</v>
      </c>
      <c r="S233" s="52">
        <f t="shared" si="181"/>
        <v>3510.6</v>
      </c>
      <c r="T233" s="52">
        <f t="shared" si="181"/>
        <v>3529.4</v>
      </c>
      <c r="U233" s="52">
        <f t="shared" si="181"/>
        <v>3548.4</v>
      </c>
      <c r="V233" s="52">
        <f t="shared" si="181"/>
        <v>4018.4</v>
      </c>
      <c r="W233" s="52">
        <f t="shared" si="181"/>
        <v>3970.6</v>
      </c>
      <c r="X233" s="52">
        <f t="shared" si="181"/>
        <v>3987.8</v>
      </c>
      <c r="Y233" s="52">
        <f t="shared" si="181"/>
        <v>4005.1</v>
      </c>
      <c r="Z233" s="52">
        <f t="shared" si="181"/>
        <v>4022.4</v>
      </c>
      <c r="AA233" s="52">
        <f t="shared" si="181"/>
        <v>4039.8</v>
      </c>
      <c r="AB233" s="52">
        <f t="shared" si="181"/>
        <v>4057.3</v>
      </c>
      <c r="AC233" s="52">
        <f t="shared" si="181"/>
        <v>4074.8</v>
      </c>
      <c r="AD233" s="52">
        <f t="shared" si="181"/>
        <v>4092.5</v>
      </c>
      <c r="AE233" s="52">
        <f t="shared" si="181"/>
        <v>4110.2</v>
      </c>
      <c r="AF233" s="52">
        <f t="shared" si="181"/>
        <v>4128.2</v>
      </c>
      <c r="AG233" s="9"/>
      <c r="AH233" s="65">
        <f t="shared" si="182"/>
        <v>3546.1800000000003</v>
      </c>
      <c r="AI233" s="65">
        <f t="shared" si="183"/>
        <v>3953.62</v>
      </c>
      <c r="AJ233" s="65">
        <f t="shared" si="184"/>
        <v>3152.7599999999998</v>
      </c>
      <c r="AK233" s="65">
        <f t="shared" si="185"/>
        <v>3619.72</v>
      </c>
      <c r="AL233" s="65">
        <f t="shared" si="186"/>
        <v>4005.1400000000003</v>
      </c>
      <c r="AM233" s="65">
        <f t="shared" si="187"/>
        <v>4092.6</v>
      </c>
      <c r="AN233" s="60"/>
      <c r="AO233" s="65">
        <f t="shared" si="188"/>
        <v>3749.9</v>
      </c>
      <c r="AP233" s="65">
        <f t="shared" si="189"/>
        <v>3386.24</v>
      </c>
      <c r="AQ233" s="65">
        <f t="shared" si="190"/>
        <v>4048.87</v>
      </c>
    </row>
    <row r="234" spans="1:43" ht="15.75" x14ac:dyDescent="0.25">
      <c r="A234" s="13" t="s">
        <v>436</v>
      </c>
      <c r="B234" s="13"/>
      <c r="C234" s="52">
        <f t="shared" si="180"/>
        <v>842.7</v>
      </c>
      <c r="D234" s="52">
        <f t="shared" si="181"/>
        <v>841.7</v>
      </c>
      <c r="E234" s="52">
        <f t="shared" si="181"/>
        <v>813</v>
      </c>
      <c r="F234" s="52">
        <f t="shared" si="181"/>
        <v>783.8</v>
      </c>
      <c r="G234" s="52">
        <f t="shared" si="181"/>
        <v>1108.3000000000002</v>
      </c>
      <c r="H234" s="52">
        <f t="shared" si="181"/>
        <v>1156.8</v>
      </c>
      <c r="I234" s="52">
        <f t="shared" si="181"/>
        <v>1123.3</v>
      </c>
      <c r="J234" s="52">
        <f t="shared" si="181"/>
        <v>1129.2</v>
      </c>
      <c r="K234" s="52">
        <f t="shared" si="181"/>
        <v>1118.8</v>
      </c>
      <c r="L234" s="52">
        <f t="shared" si="181"/>
        <v>1033.2</v>
      </c>
      <c r="M234" s="52">
        <f t="shared" si="181"/>
        <v>1589.5</v>
      </c>
      <c r="N234" s="52">
        <f t="shared" si="181"/>
        <v>1481.9</v>
      </c>
      <c r="O234" s="52">
        <f t="shared" si="181"/>
        <v>1469.1</v>
      </c>
      <c r="P234" s="52">
        <f t="shared" si="181"/>
        <v>1456</v>
      </c>
      <c r="Q234" s="52">
        <f t="shared" si="181"/>
        <v>1548.6</v>
      </c>
      <c r="R234" s="52">
        <f t="shared" si="181"/>
        <v>1535.5</v>
      </c>
      <c r="S234" s="52">
        <f t="shared" si="181"/>
        <v>1581</v>
      </c>
      <c r="T234" s="52">
        <f t="shared" si="181"/>
        <v>1568.1000000000001</v>
      </c>
      <c r="U234" s="52">
        <f t="shared" si="181"/>
        <v>1555.5</v>
      </c>
      <c r="V234" s="52">
        <f t="shared" si="181"/>
        <v>2106.9</v>
      </c>
      <c r="W234" s="52">
        <f t="shared" si="181"/>
        <v>2094.9</v>
      </c>
      <c r="X234" s="52">
        <f t="shared" si="181"/>
        <v>2144.7999999999997</v>
      </c>
      <c r="Y234" s="52">
        <f t="shared" si="181"/>
        <v>2507.7999999999997</v>
      </c>
      <c r="Z234" s="52">
        <f t="shared" si="181"/>
        <v>2496.8000000000002</v>
      </c>
      <c r="AA234" s="52">
        <f t="shared" si="181"/>
        <v>2486</v>
      </c>
      <c r="AB234" s="52">
        <f t="shared" si="181"/>
        <v>2475.3000000000002</v>
      </c>
      <c r="AC234" s="52">
        <f t="shared" si="181"/>
        <v>2464.9</v>
      </c>
      <c r="AD234" s="52">
        <f t="shared" si="181"/>
        <v>2454.6</v>
      </c>
      <c r="AE234" s="52">
        <f t="shared" si="181"/>
        <v>2444.4</v>
      </c>
      <c r="AF234" s="52">
        <f t="shared" si="181"/>
        <v>2434.4</v>
      </c>
      <c r="AG234" s="9"/>
      <c r="AH234" s="65">
        <f t="shared" si="182"/>
        <v>877.9</v>
      </c>
      <c r="AI234" s="65">
        <f t="shared" si="183"/>
        <v>1112.26</v>
      </c>
      <c r="AJ234" s="65">
        <f t="shared" si="184"/>
        <v>1509.02</v>
      </c>
      <c r="AK234" s="65">
        <f t="shared" si="185"/>
        <v>1669.4</v>
      </c>
      <c r="AL234" s="65">
        <f t="shared" si="186"/>
        <v>2346.06</v>
      </c>
      <c r="AM234" s="65">
        <f t="shared" si="187"/>
        <v>2454.7200000000003</v>
      </c>
      <c r="AN234" s="60"/>
      <c r="AO234" s="65">
        <f t="shared" si="188"/>
        <v>995.07999999999993</v>
      </c>
      <c r="AP234" s="65">
        <f t="shared" si="189"/>
        <v>1589.21</v>
      </c>
      <c r="AQ234" s="65">
        <f t="shared" si="190"/>
        <v>2400.3900000000003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1502.6000000000001</v>
      </c>
      <c r="D236" s="52">
        <f t="shared" si="181"/>
        <v>1508.7</v>
      </c>
      <c r="E236" s="52">
        <f t="shared" si="181"/>
        <v>1518.1000000000001</v>
      </c>
      <c r="F236" s="52">
        <f t="shared" si="181"/>
        <v>1538</v>
      </c>
      <c r="G236" s="52">
        <f t="shared" si="181"/>
        <v>1434.3</v>
      </c>
      <c r="H236" s="52">
        <f t="shared" si="181"/>
        <v>1461.1999999999998</v>
      </c>
      <c r="I236" s="52">
        <f t="shared" si="181"/>
        <v>1481</v>
      </c>
      <c r="J236" s="52">
        <f t="shared" si="181"/>
        <v>1490.4</v>
      </c>
      <c r="K236" s="52">
        <f t="shared" si="181"/>
        <v>1496.2</v>
      </c>
      <c r="L236" s="52">
        <f t="shared" si="181"/>
        <v>1653.8000000000002</v>
      </c>
      <c r="M236" s="52">
        <f t="shared" si="181"/>
        <v>1246</v>
      </c>
      <c r="N236" s="52">
        <f t="shared" si="181"/>
        <v>1277.2000000000003</v>
      </c>
      <c r="O236" s="52">
        <f t="shared" si="181"/>
        <v>1281.8999999999999</v>
      </c>
      <c r="P236" s="52">
        <f t="shared" si="181"/>
        <v>1291.8</v>
      </c>
      <c r="Q236" s="52">
        <f t="shared" si="181"/>
        <v>1326.6</v>
      </c>
      <c r="R236" s="52">
        <f t="shared" si="181"/>
        <v>1339.9</v>
      </c>
      <c r="S236" s="52">
        <f t="shared" si="181"/>
        <v>1360.3</v>
      </c>
      <c r="T236" s="52">
        <f t="shared" si="181"/>
        <v>1363.2</v>
      </c>
      <c r="U236" s="52">
        <f t="shared" si="181"/>
        <v>1362.3999999999999</v>
      </c>
      <c r="V236" s="52">
        <f t="shared" si="181"/>
        <v>1211.6999999999998</v>
      </c>
      <c r="W236" s="52">
        <f t="shared" si="181"/>
        <v>1318.7999999999997</v>
      </c>
      <c r="X236" s="52">
        <f t="shared" si="181"/>
        <v>1316.6</v>
      </c>
      <c r="Y236" s="52">
        <f t="shared" si="181"/>
        <v>2624.8</v>
      </c>
      <c r="Z236" s="52">
        <f t="shared" si="181"/>
        <v>2622.6</v>
      </c>
      <c r="AA236" s="52">
        <f t="shared" si="181"/>
        <v>2620.4</v>
      </c>
      <c r="AB236" s="52">
        <f t="shared" si="181"/>
        <v>2618.3000000000002</v>
      </c>
      <c r="AC236" s="52">
        <f t="shared" si="181"/>
        <v>2616.2000000000003</v>
      </c>
      <c r="AD236" s="52">
        <f t="shared" si="181"/>
        <v>2614.1</v>
      </c>
      <c r="AE236" s="52">
        <f t="shared" si="181"/>
        <v>2615.5</v>
      </c>
      <c r="AF236" s="52">
        <f t="shared" si="181"/>
        <v>2613.1</v>
      </c>
      <c r="AG236" s="9"/>
      <c r="AH236" s="65">
        <f t="shared" si="182"/>
        <v>1500.3400000000001</v>
      </c>
      <c r="AI236" s="65">
        <f t="shared" si="183"/>
        <v>1516.52</v>
      </c>
      <c r="AJ236" s="65">
        <f t="shared" si="184"/>
        <v>1284.7</v>
      </c>
      <c r="AK236" s="65">
        <f t="shared" si="185"/>
        <v>1327.4999999999998</v>
      </c>
      <c r="AL236" s="65">
        <f t="shared" si="186"/>
        <v>2100.64</v>
      </c>
      <c r="AM236" s="65">
        <f t="shared" si="187"/>
        <v>2615.44</v>
      </c>
      <c r="AN236" s="60"/>
      <c r="AO236" s="65">
        <f t="shared" si="188"/>
        <v>1508.43</v>
      </c>
      <c r="AP236" s="65">
        <f t="shared" si="189"/>
        <v>1306.0999999999999</v>
      </c>
      <c r="AQ236" s="65">
        <f t="shared" si="190"/>
        <v>2358.04</v>
      </c>
    </row>
    <row r="237" spans="1:43" ht="15.75" x14ac:dyDescent="0.25">
      <c r="A237" s="71" t="s">
        <v>442</v>
      </c>
      <c r="B237" s="13"/>
      <c r="C237" s="52">
        <f>SUM(C154:C156)</f>
        <v>7875.1</v>
      </c>
      <c r="D237" s="52">
        <f t="shared" ref="D237:AF237" si="192">SUM(D154:D156)</f>
        <v>7687</v>
      </c>
      <c r="E237" s="52">
        <f t="shared" si="192"/>
        <v>8152.8000000000011</v>
      </c>
      <c r="F237" s="52">
        <f t="shared" si="192"/>
        <v>8488.4000000000015</v>
      </c>
      <c r="G237" s="52">
        <f t="shared" si="192"/>
        <v>8384.1</v>
      </c>
      <c r="H237" s="52">
        <f t="shared" si="192"/>
        <v>9010.5</v>
      </c>
      <c r="I237" s="52">
        <f t="shared" si="192"/>
        <v>8656</v>
      </c>
      <c r="J237" s="52">
        <f t="shared" si="192"/>
        <v>10249.6</v>
      </c>
      <c r="K237" s="52">
        <f t="shared" si="192"/>
        <v>9723</v>
      </c>
      <c r="L237" s="52">
        <f t="shared" si="192"/>
        <v>10490.8</v>
      </c>
      <c r="M237" s="52">
        <f t="shared" si="192"/>
        <v>12116.900000000001</v>
      </c>
      <c r="N237" s="52">
        <f t="shared" si="192"/>
        <v>11379.800000000001</v>
      </c>
      <c r="O237" s="52">
        <f t="shared" si="192"/>
        <v>10010.200000000001</v>
      </c>
      <c r="P237" s="52">
        <f t="shared" si="192"/>
        <v>9344.6</v>
      </c>
      <c r="Q237" s="52">
        <f t="shared" si="192"/>
        <v>9758.3000000000011</v>
      </c>
      <c r="R237" s="52">
        <f t="shared" si="192"/>
        <v>8188.3000000000011</v>
      </c>
      <c r="S237" s="52">
        <f t="shared" si="192"/>
        <v>8276.5000000000018</v>
      </c>
      <c r="T237" s="52">
        <f t="shared" si="192"/>
        <v>9113.5000000000018</v>
      </c>
      <c r="U237" s="52">
        <f t="shared" si="192"/>
        <v>8288.1</v>
      </c>
      <c r="V237" s="52">
        <f t="shared" si="192"/>
        <v>8740.9</v>
      </c>
      <c r="W237" s="52">
        <f t="shared" si="192"/>
        <v>9323.1</v>
      </c>
      <c r="X237" s="52">
        <f t="shared" si="192"/>
        <v>9364.1</v>
      </c>
      <c r="Y237" s="52">
        <f t="shared" si="192"/>
        <v>9888.6999999999989</v>
      </c>
      <c r="Z237" s="52">
        <f t="shared" si="192"/>
        <v>9541.9</v>
      </c>
      <c r="AA237" s="52">
        <f t="shared" si="192"/>
        <v>10195.5</v>
      </c>
      <c r="AB237" s="52">
        <f t="shared" si="192"/>
        <v>10810.5</v>
      </c>
      <c r="AC237" s="52">
        <f t="shared" si="192"/>
        <v>11425.5</v>
      </c>
      <c r="AD237" s="52">
        <f t="shared" si="192"/>
        <v>11824.5</v>
      </c>
      <c r="AE237" s="52">
        <f t="shared" si="192"/>
        <v>12446.499999999998</v>
      </c>
      <c r="AF237" s="52">
        <f t="shared" si="192"/>
        <v>12446.499999999998</v>
      </c>
      <c r="AG237" s="9"/>
      <c r="AH237" s="65">
        <f t="shared" si="182"/>
        <v>8117.4800000000005</v>
      </c>
      <c r="AI237" s="65">
        <f t="shared" si="183"/>
        <v>9625.98</v>
      </c>
      <c r="AJ237" s="65">
        <f t="shared" si="184"/>
        <v>10521.960000000003</v>
      </c>
      <c r="AK237" s="65">
        <f t="shared" si="185"/>
        <v>8521.4600000000009</v>
      </c>
      <c r="AL237" s="65">
        <f t="shared" si="186"/>
        <v>9662.66</v>
      </c>
      <c r="AM237" s="65">
        <f t="shared" si="187"/>
        <v>11790.7</v>
      </c>
      <c r="AN237" s="60"/>
      <c r="AO237" s="65">
        <f t="shared" si="188"/>
        <v>8871.73</v>
      </c>
      <c r="AP237" s="65">
        <f t="shared" si="189"/>
        <v>9521.7100000000028</v>
      </c>
      <c r="AQ237" s="65">
        <f t="shared" si="190"/>
        <v>10726.68</v>
      </c>
    </row>
    <row r="238" spans="1:43" x14ac:dyDescent="0.25">
      <c r="C238" s="10">
        <f>SUM(C230:AF230)/SUM(C229:AF229)</f>
        <v>0.20614837632750452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6203.5202207000002</v>
      </c>
      <c r="D241" s="52">
        <f t="shared" si="193"/>
        <v>6275.8321649</v>
      </c>
      <c r="E241" s="52">
        <f t="shared" si="193"/>
        <v>6317.4419693999998</v>
      </c>
      <c r="F241" s="52">
        <f t="shared" si="193"/>
        <v>6350.4516325999994</v>
      </c>
      <c r="G241" s="52">
        <f t="shared" si="193"/>
        <v>5490.0320237000005</v>
      </c>
      <c r="H241" s="52">
        <f t="shared" si="193"/>
        <v>5882.1690117999997</v>
      </c>
      <c r="I241" s="52">
        <f t="shared" si="193"/>
        <v>5923.8931364</v>
      </c>
      <c r="J241" s="52">
        <f t="shared" si="193"/>
        <v>5971.9797042</v>
      </c>
      <c r="K241" s="52">
        <f t="shared" si="193"/>
        <v>6027.5596158999997</v>
      </c>
      <c r="L241" s="52">
        <f t="shared" si="193"/>
        <v>6006.0032159000002</v>
      </c>
      <c r="M241" s="52">
        <f t="shared" si="193"/>
        <v>5327.9970251000004</v>
      </c>
      <c r="N241" s="52">
        <f t="shared" si="193"/>
        <v>5400.4761892999995</v>
      </c>
      <c r="O241" s="52">
        <f t="shared" si="193"/>
        <v>5483.9736695000001</v>
      </c>
      <c r="P241" s="52">
        <f t="shared" si="193"/>
        <v>5573.5791262000002</v>
      </c>
      <c r="Q241" s="52">
        <f t="shared" si="193"/>
        <v>5498.2455124999997</v>
      </c>
      <c r="R241" s="52">
        <f t="shared" si="193"/>
        <v>5266.1257237</v>
      </c>
      <c r="S241" s="52">
        <f t="shared" si="193"/>
        <v>5352.051719</v>
      </c>
      <c r="T241" s="52">
        <f t="shared" si="193"/>
        <v>5434.6400293999995</v>
      </c>
      <c r="U241" s="52">
        <f t="shared" si="193"/>
        <v>5510.6497687999999</v>
      </c>
      <c r="V241" s="52">
        <f t="shared" si="193"/>
        <v>5849.8508015000007</v>
      </c>
      <c r="W241" s="52">
        <f t="shared" si="193"/>
        <v>5613.0001392000004</v>
      </c>
      <c r="X241" s="52">
        <f t="shared" si="193"/>
        <v>5661.1018978000002</v>
      </c>
      <c r="Y241" s="52">
        <f t="shared" si="193"/>
        <v>5702.1030546000002</v>
      </c>
      <c r="Z241" s="52">
        <f t="shared" si="193"/>
        <v>5735.8651737999999</v>
      </c>
      <c r="AA241" s="52">
        <f t="shared" si="193"/>
        <v>5763.0901474000011</v>
      </c>
      <c r="AB241" s="52">
        <f t="shared" si="193"/>
        <v>5784.7592423000006</v>
      </c>
      <c r="AC241" s="52">
        <f t="shared" si="193"/>
        <v>5801.4938216</v>
      </c>
      <c r="AD241" s="52">
        <f t="shared" si="193"/>
        <v>5814.4302224000003</v>
      </c>
      <c r="AE241" s="52">
        <f t="shared" si="193"/>
        <v>5824.1135306000006</v>
      </c>
      <c r="AF241" s="52">
        <f t="shared" si="193"/>
        <v>5831.1610070000006</v>
      </c>
      <c r="AH241" s="65">
        <f t="shared" ref="AH241:AH250" si="194">AVERAGE(C241:G241)</f>
        <v>6127.45560226</v>
      </c>
      <c r="AI241" s="65">
        <f t="shared" ref="AI241:AI250" si="195">AVERAGE(H241:L241)</f>
        <v>5962.3209368399994</v>
      </c>
      <c r="AJ241" s="65">
        <f t="shared" ref="AJ241:AJ250" si="196">AVERAGE(M241:Q241)</f>
        <v>5456.8543045200004</v>
      </c>
      <c r="AK241" s="65">
        <f t="shared" ref="AK241:AK250" si="197">AVERAGE(R241:V241)</f>
        <v>5482.6636084799993</v>
      </c>
      <c r="AL241" s="65">
        <f t="shared" ref="AL241:AL250" si="198">AVERAGE(W241:AA241)</f>
        <v>5695.0320825600011</v>
      </c>
      <c r="AM241" s="65">
        <f t="shared" ref="AM241:AM250" si="199">AVERAGE(AB241:AF241)</f>
        <v>5811.1915647800006</v>
      </c>
      <c r="AN241" s="66"/>
      <c r="AO241" s="65">
        <f t="shared" ref="AO241:AO250" si="200">AVERAGE(AH241:AI241)</f>
        <v>6044.8882695499997</v>
      </c>
      <c r="AP241" s="65">
        <f t="shared" ref="AP241:AP250" si="201">AVERAGE(AJ241:AK241)</f>
        <v>5469.7589564999998</v>
      </c>
      <c r="AQ241" s="65">
        <f t="shared" ref="AQ241:AQ250" si="202">AVERAGE(AL241:AM241)</f>
        <v>5753.1118236700004</v>
      </c>
    </row>
    <row r="242" spans="1:43" x14ac:dyDescent="0.25">
      <c r="A242" s="13" t="s">
        <v>411</v>
      </c>
      <c r="B242" s="37"/>
      <c r="C242" s="52">
        <f t="shared" ref="C242:AF242" si="203">C148+C61</f>
        <v>1501.1414346700001</v>
      </c>
      <c r="D242" s="52">
        <f t="shared" si="203"/>
        <v>1525.95001748</v>
      </c>
      <c r="E242" s="52">
        <f t="shared" si="203"/>
        <v>1538.1427132699998</v>
      </c>
      <c r="F242" s="52">
        <f t="shared" si="203"/>
        <v>1544.8503447399999</v>
      </c>
      <c r="G242" s="52">
        <f t="shared" si="203"/>
        <v>1549.30845052</v>
      </c>
      <c r="H242" s="52">
        <f t="shared" si="203"/>
        <v>1552.7594533900001</v>
      </c>
      <c r="I242" s="52">
        <f t="shared" si="203"/>
        <v>1362.8921402199999</v>
      </c>
      <c r="J242" s="52">
        <f t="shared" si="203"/>
        <v>1362.62443095</v>
      </c>
      <c r="K242" s="52">
        <f t="shared" si="203"/>
        <v>1097.3040916599998</v>
      </c>
      <c r="L242" s="52">
        <f t="shared" si="203"/>
        <v>1094.72130019</v>
      </c>
      <c r="M242" s="52">
        <f t="shared" si="203"/>
        <v>3605.7188441499998</v>
      </c>
      <c r="N242" s="52">
        <f t="shared" si="203"/>
        <v>3158.8150854199998</v>
      </c>
      <c r="O242" s="52">
        <f t="shared" si="203"/>
        <v>3172.3847856000002</v>
      </c>
      <c r="P242" s="52">
        <f t="shared" si="203"/>
        <v>3180.1377903799998</v>
      </c>
      <c r="Q242" s="52">
        <f t="shared" si="203"/>
        <v>3185.3931491799999</v>
      </c>
      <c r="R242" s="52">
        <f t="shared" si="203"/>
        <v>3189.3019512400001</v>
      </c>
      <c r="S242" s="52">
        <f t="shared" si="203"/>
        <v>3477.2057100699999</v>
      </c>
      <c r="T242" s="52">
        <f t="shared" si="203"/>
        <v>3484.3971671200002</v>
      </c>
      <c r="U242" s="52">
        <f t="shared" si="203"/>
        <v>3487.8473394399998</v>
      </c>
      <c r="V242" s="52">
        <f t="shared" si="203"/>
        <v>3489.6726636899998</v>
      </c>
      <c r="W242" s="52">
        <f t="shared" si="203"/>
        <v>3490.55871613</v>
      </c>
      <c r="X242" s="52">
        <f t="shared" si="203"/>
        <v>3790.3405766299998</v>
      </c>
      <c r="Y242" s="52">
        <f t="shared" si="203"/>
        <v>3794.9219045300001</v>
      </c>
      <c r="Z242" s="52">
        <f t="shared" si="203"/>
        <v>3795.8741414299998</v>
      </c>
      <c r="AA242" s="52">
        <f t="shared" si="203"/>
        <v>3795.2429462300001</v>
      </c>
      <c r="AB242" s="52">
        <f t="shared" si="203"/>
        <v>3793.8580730699996</v>
      </c>
      <c r="AC242" s="52">
        <f t="shared" si="203"/>
        <v>3791.99456263</v>
      </c>
      <c r="AD242" s="52">
        <f t="shared" si="203"/>
        <v>3789.6720159500001</v>
      </c>
      <c r="AE242" s="52">
        <f t="shared" si="203"/>
        <v>3787.0670471600001</v>
      </c>
      <c r="AF242" s="52">
        <f t="shared" si="203"/>
        <v>3784.2335458799998</v>
      </c>
      <c r="AH242" s="65">
        <f t="shared" si="194"/>
        <v>1531.878592136</v>
      </c>
      <c r="AI242" s="65">
        <f t="shared" si="195"/>
        <v>1294.060283282</v>
      </c>
      <c r="AJ242" s="65">
        <f t="shared" si="196"/>
        <v>3260.4899309459997</v>
      </c>
      <c r="AK242" s="65">
        <f t="shared" si="197"/>
        <v>3425.6849663119997</v>
      </c>
      <c r="AL242" s="65">
        <f t="shared" si="198"/>
        <v>3733.3876569899999</v>
      </c>
      <c r="AM242" s="65">
        <f t="shared" si="199"/>
        <v>3789.3650489380002</v>
      </c>
      <c r="AN242" s="66"/>
      <c r="AO242" s="65">
        <f t="shared" si="200"/>
        <v>1412.969437709</v>
      </c>
      <c r="AP242" s="65">
        <f t="shared" si="201"/>
        <v>3343.0874486289995</v>
      </c>
      <c r="AQ242" s="65">
        <f t="shared" si="202"/>
        <v>3761.376352964</v>
      </c>
    </row>
    <row r="243" spans="1:43" x14ac:dyDescent="0.25">
      <c r="A243" s="13" t="s">
        <v>676</v>
      </c>
      <c r="B243" s="37"/>
      <c r="C243" s="52">
        <f t="shared" ref="C243:AF243" si="204">C149+C62</f>
        <v>1646.4128146999999</v>
      </c>
      <c r="D243" s="52">
        <f t="shared" si="204"/>
        <v>1664.78675613</v>
      </c>
      <c r="E243" s="52">
        <f t="shared" si="204"/>
        <v>1668.13776779</v>
      </c>
      <c r="F243" s="52">
        <f t="shared" si="204"/>
        <v>1663.55846748</v>
      </c>
      <c r="G243" s="52">
        <f t="shared" si="204"/>
        <v>1798.5459408900001</v>
      </c>
      <c r="H243" s="52">
        <f t="shared" si="204"/>
        <v>1786.9351932300001</v>
      </c>
      <c r="I243" s="52">
        <f t="shared" si="204"/>
        <v>1755.9761540500001</v>
      </c>
      <c r="J243" s="52">
        <f t="shared" si="204"/>
        <v>1733.3078366100001</v>
      </c>
      <c r="K243" s="52">
        <f t="shared" si="204"/>
        <v>1688.8158083799999</v>
      </c>
      <c r="L243" s="52">
        <f t="shared" si="204"/>
        <v>1714.7948639599999</v>
      </c>
      <c r="M243" s="52">
        <f t="shared" si="204"/>
        <v>2247.6962359700001</v>
      </c>
      <c r="N243" s="52">
        <f t="shared" si="204"/>
        <v>2177.1397953700002</v>
      </c>
      <c r="O243" s="52">
        <f t="shared" si="204"/>
        <v>2131.4509721099998</v>
      </c>
      <c r="P243" s="52">
        <f t="shared" si="204"/>
        <v>2080.71735971</v>
      </c>
      <c r="Q243" s="52">
        <f t="shared" si="204"/>
        <v>2028.1463113500001</v>
      </c>
      <c r="R243" s="52">
        <f t="shared" si="204"/>
        <v>1974.2259953399998</v>
      </c>
      <c r="S243" s="52">
        <f t="shared" si="204"/>
        <v>1941.6882023000001</v>
      </c>
      <c r="T243" s="52">
        <f t="shared" si="204"/>
        <v>1891.8586942200002</v>
      </c>
      <c r="U243" s="52">
        <f t="shared" si="204"/>
        <v>1845.75765434</v>
      </c>
      <c r="V243" s="52">
        <f t="shared" si="204"/>
        <v>1909.6618013300001</v>
      </c>
      <c r="W243" s="52">
        <f t="shared" si="204"/>
        <v>1874.7022593500001</v>
      </c>
      <c r="X243" s="52">
        <f t="shared" si="204"/>
        <v>1865.12095651</v>
      </c>
      <c r="Y243" s="52">
        <f t="shared" si="204"/>
        <v>1838.9891562100001</v>
      </c>
      <c r="Z243" s="52">
        <f t="shared" si="204"/>
        <v>1816.80657372</v>
      </c>
      <c r="AA243" s="52">
        <f t="shared" si="204"/>
        <v>1798.26030599</v>
      </c>
      <c r="AB243" s="52">
        <f t="shared" si="204"/>
        <v>1782.8031052399999</v>
      </c>
      <c r="AC243" s="52">
        <f t="shared" si="204"/>
        <v>1770.15219645</v>
      </c>
      <c r="AD243" s="52">
        <f t="shared" si="204"/>
        <v>1759.5965667400001</v>
      </c>
      <c r="AE243" s="52">
        <f t="shared" si="204"/>
        <v>1750.9342600500001</v>
      </c>
      <c r="AF243" s="52">
        <f t="shared" si="204"/>
        <v>1743.7549281700001</v>
      </c>
      <c r="AH243" s="65">
        <f t="shared" si="194"/>
        <v>1688.288349398</v>
      </c>
      <c r="AI243" s="65">
        <f t="shared" si="195"/>
        <v>1735.9659712460002</v>
      </c>
      <c r="AJ243" s="65">
        <f t="shared" si="196"/>
        <v>2133.0301349020001</v>
      </c>
      <c r="AK243" s="65">
        <f t="shared" si="197"/>
        <v>1912.6384695059999</v>
      </c>
      <c r="AL243" s="65">
        <f t="shared" si="198"/>
        <v>1838.7758503559999</v>
      </c>
      <c r="AM243" s="65">
        <f t="shared" si="199"/>
        <v>1761.44821133</v>
      </c>
      <c r="AN243" s="66"/>
      <c r="AO243" s="65">
        <f t="shared" si="200"/>
        <v>1712.1271603220002</v>
      </c>
      <c r="AP243" s="65">
        <f t="shared" si="201"/>
        <v>2022.8343022039999</v>
      </c>
      <c r="AQ243" s="65">
        <f t="shared" si="202"/>
        <v>1800.112030843</v>
      </c>
    </row>
    <row r="244" spans="1:43" x14ac:dyDescent="0.25">
      <c r="A244" s="13" t="s">
        <v>412</v>
      </c>
      <c r="B244" s="37"/>
      <c r="C244" s="52">
        <f t="shared" ref="C244:AF244" si="205">C150+C63</f>
        <v>3603.6090278000001</v>
      </c>
      <c r="D244" s="52">
        <f t="shared" si="205"/>
        <v>3717.6522728999998</v>
      </c>
      <c r="E244" s="52">
        <f t="shared" si="205"/>
        <v>3789.7162309999999</v>
      </c>
      <c r="F244" s="52">
        <f t="shared" si="205"/>
        <v>3844.8443838000003</v>
      </c>
      <c r="G244" s="52">
        <f t="shared" si="205"/>
        <v>4064.3512301999999</v>
      </c>
      <c r="H244" s="52">
        <f t="shared" si="205"/>
        <v>4152.1067733999998</v>
      </c>
      <c r="I244" s="52">
        <f t="shared" si="205"/>
        <v>4218.3294115999997</v>
      </c>
      <c r="J244" s="52">
        <f t="shared" si="205"/>
        <v>4283.0044618000002</v>
      </c>
      <c r="K244" s="52">
        <f t="shared" si="205"/>
        <v>4252.0479477999997</v>
      </c>
      <c r="L244" s="52">
        <f t="shared" si="205"/>
        <v>4737.6890056000002</v>
      </c>
      <c r="M244" s="52">
        <f t="shared" si="205"/>
        <v>3400.4363002999999</v>
      </c>
      <c r="N244" s="52">
        <f t="shared" si="205"/>
        <v>3400.0843982000001</v>
      </c>
      <c r="O244" s="52">
        <f t="shared" si="205"/>
        <v>3413.8482496000001</v>
      </c>
      <c r="P244" s="52">
        <f t="shared" si="205"/>
        <v>3431.8887059999997</v>
      </c>
      <c r="Q244" s="52">
        <f t="shared" si="205"/>
        <v>3825.1738384999999</v>
      </c>
      <c r="R244" s="52">
        <f t="shared" si="205"/>
        <v>3852.7348738999999</v>
      </c>
      <c r="S244" s="52">
        <f t="shared" si="205"/>
        <v>3875.2679398</v>
      </c>
      <c r="T244" s="52">
        <f t="shared" si="205"/>
        <v>3895.8160615000002</v>
      </c>
      <c r="U244" s="52">
        <f t="shared" si="205"/>
        <v>3915.5957145000002</v>
      </c>
      <c r="V244" s="52">
        <f t="shared" si="205"/>
        <v>4411.3809650000003</v>
      </c>
      <c r="W244" s="52">
        <f t="shared" si="205"/>
        <v>4369.9160806999998</v>
      </c>
      <c r="X244" s="52">
        <f t="shared" si="205"/>
        <v>4389.1687753000006</v>
      </c>
      <c r="Y244" s="52">
        <f t="shared" si="205"/>
        <v>4406.9456113999995</v>
      </c>
      <c r="Z244" s="52">
        <f t="shared" si="205"/>
        <v>4423.9017371999998</v>
      </c>
      <c r="AA244" s="52">
        <f t="shared" si="205"/>
        <v>4440.4400409999998</v>
      </c>
      <c r="AB244" s="52">
        <f t="shared" si="205"/>
        <v>4456.6920737</v>
      </c>
      <c r="AC244" s="52">
        <f t="shared" si="205"/>
        <v>4472.6223232000002</v>
      </c>
      <c r="AD244" s="52">
        <f t="shared" si="205"/>
        <v>4488.4834044999998</v>
      </c>
      <c r="AE244" s="52">
        <f t="shared" si="205"/>
        <v>4504.1112376999999</v>
      </c>
      <c r="AF244" s="52">
        <f t="shared" si="205"/>
        <v>4519.8437193</v>
      </c>
      <c r="AH244" s="65">
        <f t="shared" si="194"/>
        <v>3804.0346291399997</v>
      </c>
      <c r="AI244" s="65">
        <f t="shared" si="195"/>
        <v>4328.6355200400003</v>
      </c>
      <c r="AJ244" s="65">
        <f t="shared" si="196"/>
        <v>3494.2862985199999</v>
      </c>
      <c r="AK244" s="65">
        <f t="shared" si="197"/>
        <v>3990.1591109400006</v>
      </c>
      <c r="AL244" s="65">
        <f t="shared" si="198"/>
        <v>4406.0744491200003</v>
      </c>
      <c r="AM244" s="65">
        <f t="shared" si="199"/>
        <v>4488.3505516799996</v>
      </c>
      <c r="AN244" s="66"/>
      <c r="AO244" s="65">
        <f t="shared" si="200"/>
        <v>4066.3350745899997</v>
      </c>
      <c r="AP244" s="65">
        <f t="shared" si="201"/>
        <v>3742.2227047300003</v>
      </c>
      <c r="AQ244" s="65">
        <f t="shared" si="202"/>
        <v>4447.2125004</v>
      </c>
    </row>
    <row r="245" spans="1:43" x14ac:dyDescent="0.25">
      <c r="A245" s="13" t="s">
        <v>436</v>
      </c>
      <c r="B245" s="37"/>
      <c r="C245" s="52">
        <f t="shared" ref="C245:AF245" si="206">C151+C64</f>
        <v>860.2001451000001</v>
      </c>
      <c r="D245" s="52">
        <f t="shared" si="206"/>
        <v>866.74197270000002</v>
      </c>
      <c r="E245" s="52">
        <f t="shared" si="206"/>
        <v>840.73814800000002</v>
      </c>
      <c r="F245" s="52">
        <f t="shared" si="206"/>
        <v>812.4478744999999</v>
      </c>
      <c r="G245" s="52">
        <f t="shared" si="206"/>
        <v>1144.7460994000003</v>
      </c>
      <c r="H245" s="52">
        <f t="shared" si="206"/>
        <v>1197.9522729999999</v>
      </c>
      <c r="I245" s="52">
        <f t="shared" si="206"/>
        <v>1166.1337681999998</v>
      </c>
      <c r="J245" s="52">
        <f t="shared" si="206"/>
        <v>1173.4460689</v>
      </c>
      <c r="K245" s="52">
        <f t="shared" si="206"/>
        <v>1163.9717985</v>
      </c>
      <c r="L245" s="52">
        <f t="shared" si="206"/>
        <v>1077.3880419</v>
      </c>
      <c r="M245" s="52">
        <f t="shared" si="206"/>
        <v>1646.0698064000001</v>
      </c>
      <c r="N245" s="52">
        <f t="shared" si="206"/>
        <v>1541.5558350000001</v>
      </c>
      <c r="O245" s="52">
        <f t="shared" si="206"/>
        <v>1530.1322392999998</v>
      </c>
      <c r="P245" s="52">
        <f t="shared" si="206"/>
        <v>1517.7933284999999</v>
      </c>
      <c r="Q245" s="52">
        <f t="shared" si="206"/>
        <v>1613.2640810999999</v>
      </c>
      <c r="R245" s="52">
        <f t="shared" si="206"/>
        <v>1601.3788856000001</v>
      </c>
      <c r="S245" s="52">
        <f t="shared" si="206"/>
        <v>1648.7237075999999</v>
      </c>
      <c r="T245" s="52">
        <f t="shared" si="206"/>
        <v>1636.5418148000001</v>
      </c>
      <c r="U245" s="52">
        <f t="shared" si="206"/>
        <v>1624.1508881</v>
      </c>
      <c r="V245" s="52">
        <f t="shared" si="206"/>
        <v>2188.2922017999999</v>
      </c>
      <c r="W245" s="52">
        <f t="shared" si="206"/>
        <v>2181.2581599</v>
      </c>
      <c r="X245" s="52">
        <f t="shared" si="206"/>
        <v>2234.3909418999997</v>
      </c>
      <c r="Y245" s="52">
        <f t="shared" si="206"/>
        <v>2607.2081267999997</v>
      </c>
      <c r="Z245" s="52">
        <f t="shared" si="206"/>
        <v>2600.0653628</v>
      </c>
      <c r="AA245" s="52">
        <f t="shared" si="206"/>
        <v>2590.7301121</v>
      </c>
      <c r="AB245" s="52">
        <f t="shared" si="206"/>
        <v>2580.5714576</v>
      </c>
      <c r="AC245" s="52">
        <f t="shared" si="206"/>
        <v>2570.2867388</v>
      </c>
      <c r="AD245" s="52">
        <f t="shared" si="206"/>
        <v>2559.8384923999997</v>
      </c>
      <c r="AE245" s="52">
        <f t="shared" si="206"/>
        <v>2549.2906158000001</v>
      </c>
      <c r="AF245" s="52">
        <f t="shared" si="206"/>
        <v>2538.7702544000003</v>
      </c>
      <c r="AH245" s="65">
        <f t="shared" si="194"/>
        <v>904.97484794000013</v>
      </c>
      <c r="AI245" s="65">
        <f t="shared" si="195"/>
        <v>1155.7783900999998</v>
      </c>
      <c r="AJ245" s="65">
        <f t="shared" si="196"/>
        <v>1569.76305806</v>
      </c>
      <c r="AK245" s="65">
        <f t="shared" si="197"/>
        <v>1739.81749958</v>
      </c>
      <c r="AL245" s="65">
        <f t="shared" si="198"/>
        <v>2442.7305406999999</v>
      </c>
      <c r="AM245" s="65">
        <f t="shared" si="199"/>
        <v>2559.7515118000001</v>
      </c>
      <c r="AN245" s="66"/>
      <c r="AO245" s="65">
        <f t="shared" si="200"/>
        <v>1030.3766190199999</v>
      </c>
      <c r="AP245" s="65">
        <f t="shared" si="201"/>
        <v>1654.7902788199999</v>
      </c>
      <c r="AQ245" s="65">
        <f t="shared" si="202"/>
        <v>2501.2410262499998</v>
      </c>
    </row>
    <row r="246" spans="1:43" x14ac:dyDescent="0.25">
      <c r="A246" s="13" t="s">
        <v>437</v>
      </c>
      <c r="B246" s="37"/>
      <c r="C246" s="52">
        <f t="shared" ref="C246:AF246" si="207">C152+C65</f>
        <v>13.636450590000001</v>
      </c>
      <c r="D246" s="52">
        <f t="shared" si="207"/>
        <v>13.651663660000001</v>
      </c>
      <c r="E246" s="52">
        <f t="shared" si="207"/>
        <v>13.51432567</v>
      </c>
      <c r="F246" s="52">
        <f t="shared" si="207"/>
        <v>13.35115195</v>
      </c>
      <c r="G246" s="52">
        <f t="shared" si="207"/>
        <v>13.175398950000002</v>
      </c>
      <c r="H246" s="52">
        <f t="shared" si="207"/>
        <v>12.998654640000002</v>
      </c>
      <c r="I246" s="52">
        <f t="shared" si="207"/>
        <v>12.620785279999998</v>
      </c>
      <c r="J246" s="52">
        <f t="shared" si="207"/>
        <v>12.24882899</v>
      </c>
      <c r="K246" s="52">
        <f t="shared" si="207"/>
        <v>11.87955148</v>
      </c>
      <c r="L246" s="52">
        <f t="shared" si="207"/>
        <v>11.313283139999999</v>
      </c>
      <c r="M246" s="52">
        <f t="shared" si="207"/>
        <v>10.753623079999995</v>
      </c>
      <c r="N246" s="52">
        <f t="shared" si="207"/>
        <v>10.09150062</v>
      </c>
      <c r="O246" s="52">
        <f t="shared" si="207"/>
        <v>9.3236321199999974</v>
      </c>
      <c r="P246" s="52">
        <f t="shared" si="207"/>
        <v>8.4517460199999981</v>
      </c>
      <c r="Q246" s="52">
        <f t="shared" si="207"/>
        <v>7.6819556000000038</v>
      </c>
      <c r="R246" s="52">
        <f t="shared" si="207"/>
        <v>6.8079693600000013</v>
      </c>
      <c r="S246" s="52">
        <f t="shared" si="207"/>
        <v>6.0347751599999997</v>
      </c>
      <c r="T246" s="52">
        <f t="shared" si="207"/>
        <v>5.2629882700000028</v>
      </c>
      <c r="U246" s="52">
        <f t="shared" si="207"/>
        <v>4.5893638600000033</v>
      </c>
      <c r="V246" s="52">
        <f t="shared" si="207"/>
        <v>4.0174824999999981</v>
      </c>
      <c r="W246" s="52">
        <f t="shared" si="207"/>
        <v>3.4438564800000009</v>
      </c>
      <c r="X246" s="52">
        <f t="shared" si="207"/>
        <v>2.9680830200000017</v>
      </c>
      <c r="Y246" s="52">
        <f t="shared" si="207"/>
        <v>2.5941383099999968</v>
      </c>
      <c r="Z246" s="52">
        <f t="shared" si="207"/>
        <v>2.3170658499999943</v>
      </c>
      <c r="AA246" s="52">
        <f t="shared" si="207"/>
        <v>2.0364985100000013</v>
      </c>
      <c r="AB246" s="52">
        <f t="shared" si="207"/>
        <v>1.8541198900000027</v>
      </c>
      <c r="AC246" s="52">
        <f t="shared" si="207"/>
        <v>1.7707634799999965</v>
      </c>
      <c r="AD246" s="52">
        <f t="shared" si="207"/>
        <v>1.5839931099999944</v>
      </c>
      <c r="AE246" s="52">
        <f t="shared" si="207"/>
        <v>1.4959491200000001</v>
      </c>
      <c r="AF246" s="52">
        <f t="shared" si="207"/>
        <v>1.4050976699999993</v>
      </c>
      <c r="AH246" s="65">
        <f t="shared" si="194"/>
        <v>13.465798164000001</v>
      </c>
      <c r="AI246" s="65">
        <f t="shared" si="195"/>
        <v>12.212220706</v>
      </c>
      <c r="AJ246" s="65">
        <f t="shared" si="196"/>
        <v>9.2604914879999978</v>
      </c>
      <c r="AK246" s="65">
        <f t="shared" si="197"/>
        <v>5.3425158300000009</v>
      </c>
      <c r="AL246" s="65">
        <f t="shared" si="198"/>
        <v>2.6719284339999989</v>
      </c>
      <c r="AM246" s="65">
        <f t="shared" si="199"/>
        <v>1.6219846539999989</v>
      </c>
      <c r="AN246" s="66"/>
      <c r="AO246" s="65">
        <f t="shared" si="200"/>
        <v>12.839009435000001</v>
      </c>
      <c r="AP246" s="65">
        <f t="shared" si="201"/>
        <v>7.3015036589999998</v>
      </c>
      <c r="AQ246" s="65">
        <f t="shared" si="202"/>
        <v>2.1469565439999991</v>
      </c>
    </row>
    <row r="247" spans="1:43" x14ac:dyDescent="0.25">
      <c r="A247" s="13" t="s">
        <v>675</v>
      </c>
      <c r="B247" s="37"/>
      <c r="C247" s="52">
        <f t="shared" ref="C247:AF247" si="208">C153+C66</f>
        <v>1568.1228695000002</v>
      </c>
      <c r="D247" s="52">
        <f t="shared" si="208"/>
        <v>1605.0738613999999</v>
      </c>
      <c r="E247" s="52">
        <f t="shared" si="208"/>
        <v>1628.8616551000002</v>
      </c>
      <c r="F247" s="52">
        <f t="shared" si="208"/>
        <v>1657.4501507</v>
      </c>
      <c r="G247" s="52">
        <f t="shared" si="208"/>
        <v>1554.4075628000001</v>
      </c>
      <c r="H247" s="52">
        <f t="shared" si="208"/>
        <v>1584.8704628999999</v>
      </c>
      <c r="I247" s="52">
        <f t="shared" si="208"/>
        <v>1608.9032591</v>
      </c>
      <c r="J247" s="52">
        <f t="shared" si="208"/>
        <v>1622.1267483000001</v>
      </c>
      <c r="K247" s="52">
        <f t="shared" si="208"/>
        <v>1631.221198</v>
      </c>
      <c r="L247" s="52">
        <f t="shared" si="208"/>
        <v>1799.1815016</v>
      </c>
      <c r="M247" s="52">
        <f t="shared" si="208"/>
        <v>1376.6093906000001</v>
      </c>
      <c r="N247" s="52">
        <f t="shared" si="208"/>
        <v>1404.5700175000002</v>
      </c>
      <c r="O247" s="52">
        <f t="shared" si="208"/>
        <v>1408.9839899999999</v>
      </c>
      <c r="P247" s="52">
        <f t="shared" si="208"/>
        <v>1419.6528484</v>
      </c>
      <c r="Q247" s="52">
        <f t="shared" si="208"/>
        <v>1456.7153257999998</v>
      </c>
      <c r="R247" s="52">
        <f t="shared" si="208"/>
        <v>1471.6630275000002</v>
      </c>
      <c r="S247" s="52">
        <f t="shared" si="208"/>
        <v>1493.7432514</v>
      </c>
      <c r="T247" s="52">
        <f t="shared" si="208"/>
        <v>1497.4249935</v>
      </c>
      <c r="U247" s="52">
        <f t="shared" si="208"/>
        <v>1496.7646</v>
      </c>
      <c r="V247" s="52">
        <f t="shared" si="208"/>
        <v>1338.4996157999999</v>
      </c>
      <c r="W247" s="52">
        <f t="shared" si="208"/>
        <v>1447.5700240999997</v>
      </c>
      <c r="X247" s="52">
        <f t="shared" si="208"/>
        <v>1445.6318515999999</v>
      </c>
      <c r="Y247" s="52">
        <f t="shared" si="208"/>
        <v>2815.5364556</v>
      </c>
      <c r="Z247" s="52">
        <f t="shared" si="208"/>
        <v>2839.3557578</v>
      </c>
      <c r="AA247" s="52">
        <f t="shared" si="208"/>
        <v>2847.5924024000001</v>
      </c>
      <c r="AB247" s="52">
        <f t="shared" si="208"/>
        <v>2850.2541032000004</v>
      </c>
      <c r="AC247" s="52">
        <f t="shared" si="208"/>
        <v>2850.7330697000002</v>
      </c>
      <c r="AD247" s="52">
        <f t="shared" si="208"/>
        <v>2850.1964705</v>
      </c>
      <c r="AE247" s="52">
        <f t="shared" si="208"/>
        <v>2852.7201915999999</v>
      </c>
      <c r="AF247" s="52">
        <f t="shared" si="208"/>
        <v>2850.8472839000001</v>
      </c>
      <c r="AH247" s="65">
        <f t="shared" si="194"/>
        <v>1602.7832199000002</v>
      </c>
      <c r="AI247" s="65">
        <f t="shared" si="195"/>
        <v>1649.26063398</v>
      </c>
      <c r="AJ247" s="65">
        <f t="shared" si="196"/>
        <v>1413.3063144600001</v>
      </c>
      <c r="AK247" s="65">
        <f t="shared" si="197"/>
        <v>1459.6190976399998</v>
      </c>
      <c r="AL247" s="65">
        <f t="shared" si="198"/>
        <v>2279.1372982999997</v>
      </c>
      <c r="AM247" s="65">
        <f t="shared" si="199"/>
        <v>2850.9502237799998</v>
      </c>
      <c r="AN247" s="66"/>
      <c r="AO247" s="65">
        <f t="shared" si="200"/>
        <v>1626.02192694</v>
      </c>
      <c r="AP247" s="65">
        <f t="shared" si="201"/>
        <v>1436.46270605</v>
      </c>
      <c r="AQ247" s="65">
        <f t="shared" si="202"/>
        <v>2565.0437610399995</v>
      </c>
    </row>
    <row r="248" spans="1:43" x14ac:dyDescent="0.25">
      <c r="A248" s="13" t="s">
        <v>413</v>
      </c>
      <c r="B248" s="37"/>
      <c r="C248" s="52">
        <f t="shared" ref="C248:AF248" si="209">C154+C67</f>
        <v>2646.9592265300003</v>
      </c>
      <c r="D248" s="52">
        <f t="shared" si="209"/>
        <v>2601.8850204300002</v>
      </c>
      <c r="E248" s="52">
        <f t="shared" si="209"/>
        <v>2871.4438391600002</v>
      </c>
      <c r="F248" s="52">
        <f t="shared" si="209"/>
        <v>3067.3930492100003</v>
      </c>
      <c r="G248" s="52">
        <f t="shared" si="209"/>
        <v>3181.4035143299998</v>
      </c>
      <c r="H248" s="52">
        <f t="shared" si="209"/>
        <v>3466.2512449299998</v>
      </c>
      <c r="I248" s="52">
        <f t="shared" si="209"/>
        <v>3307.44980485</v>
      </c>
      <c r="J248" s="52">
        <f t="shared" si="209"/>
        <v>4143.2166101299999</v>
      </c>
      <c r="K248" s="52">
        <f t="shared" si="209"/>
        <v>3904.5890937700001</v>
      </c>
      <c r="L248" s="52">
        <f t="shared" si="209"/>
        <v>4378.7146266099999</v>
      </c>
      <c r="M248" s="52">
        <f t="shared" si="209"/>
        <v>4351.0623459400003</v>
      </c>
      <c r="N248" s="52">
        <f t="shared" si="209"/>
        <v>4004.9438500900001</v>
      </c>
      <c r="O248" s="52">
        <f t="shared" si="209"/>
        <v>3284.0132022999996</v>
      </c>
      <c r="P248" s="52">
        <f t="shared" si="209"/>
        <v>2922.3803789799999</v>
      </c>
      <c r="Q248" s="52">
        <f t="shared" si="209"/>
        <v>3070.3110671099998</v>
      </c>
      <c r="R248" s="52">
        <f t="shared" si="209"/>
        <v>2286.4256458600003</v>
      </c>
      <c r="S248" s="52">
        <f t="shared" si="209"/>
        <v>2297.3499973500002</v>
      </c>
      <c r="T248" s="52">
        <f t="shared" si="209"/>
        <v>2727.3533713500001</v>
      </c>
      <c r="U248" s="52">
        <f t="shared" si="209"/>
        <v>2298.7583389900001</v>
      </c>
      <c r="V248" s="52">
        <f t="shared" si="209"/>
        <v>2290.7474924600001</v>
      </c>
      <c r="W248" s="52">
        <f t="shared" si="209"/>
        <v>2635.22354361</v>
      </c>
      <c r="X248" s="52">
        <f t="shared" si="209"/>
        <v>2636.5243414300003</v>
      </c>
      <c r="Y248" s="52">
        <f t="shared" si="209"/>
        <v>2810.3869465799999</v>
      </c>
      <c r="Z248" s="52">
        <f t="shared" si="209"/>
        <v>2630.0230073399998</v>
      </c>
      <c r="AA248" s="52">
        <f t="shared" si="209"/>
        <v>2965.2002108299998</v>
      </c>
      <c r="AB248" s="52">
        <f t="shared" si="209"/>
        <v>3286.0898767499998</v>
      </c>
      <c r="AC248" s="52">
        <f t="shared" si="209"/>
        <v>3608.9459304000002</v>
      </c>
      <c r="AD248" s="52">
        <f t="shared" si="209"/>
        <v>3820.7028972100002</v>
      </c>
      <c r="AE248" s="52">
        <f t="shared" si="209"/>
        <v>4147.1335274800003</v>
      </c>
      <c r="AF248" s="52">
        <f t="shared" si="209"/>
        <v>4152.2963649100002</v>
      </c>
      <c r="AH248" s="65">
        <f t="shared" si="194"/>
        <v>2873.8169299320007</v>
      </c>
      <c r="AI248" s="65">
        <f t="shared" si="195"/>
        <v>3840.0442760579999</v>
      </c>
      <c r="AJ248" s="65">
        <f t="shared" si="196"/>
        <v>3526.5421688840006</v>
      </c>
      <c r="AK248" s="65">
        <f t="shared" si="197"/>
        <v>2380.1269692020005</v>
      </c>
      <c r="AL248" s="65">
        <f t="shared" si="198"/>
        <v>2735.471609958</v>
      </c>
      <c r="AM248" s="65">
        <f t="shared" si="199"/>
        <v>3803.0337193500004</v>
      </c>
      <c r="AN248" s="66"/>
      <c r="AO248" s="65">
        <f t="shared" si="200"/>
        <v>3356.9306029950003</v>
      </c>
      <c r="AP248" s="65">
        <f t="shared" si="201"/>
        <v>2953.3345690430006</v>
      </c>
      <c r="AQ248" s="65">
        <f t="shared" si="202"/>
        <v>3269.252664654</v>
      </c>
    </row>
    <row r="249" spans="1:43" x14ac:dyDescent="0.25">
      <c r="A249" s="13" t="s">
        <v>414</v>
      </c>
      <c r="B249" s="37"/>
      <c r="C249" s="52">
        <f t="shared" ref="C249:AF249" si="210">C155+C68</f>
        <v>5498.7527145999993</v>
      </c>
      <c r="D249" s="52">
        <f t="shared" si="210"/>
        <v>5499.2765726000007</v>
      </c>
      <c r="E249" s="52">
        <f t="shared" si="210"/>
        <v>5781.911215600001</v>
      </c>
      <c r="F249" s="52">
        <f t="shared" si="210"/>
        <v>5980.8920176000001</v>
      </c>
      <c r="G249" s="52">
        <f t="shared" si="210"/>
        <v>5792.2373394999995</v>
      </c>
      <c r="H249" s="52">
        <f t="shared" si="210"/>
        <v>6183.5249988000005</v>
      </c>
      <c r="I249" s="52">
        <f t="shared" si="210"/>
        <v>6002.1973461000007</v>
      </c>
      <c r="J249" s="52">
        <f t="shared" si="210"/>
        <v>6845.3479113000003</v>
      </c>
      <c r="K249" s="52">
        <f t="shared" si="210"/>
        <v>6577.3314912000005</v>
      </c>
      <c r="L249" s="52">
        <f t="shared" si="210"/>
        <v>6921.5953528999999</v>
      </c>
      <c r="M249" s="52">
        <f t="shared" si="210"/>
        <v>8655.0044385000001</v>
      </c>
      <c r="N249" s="52">
        <f t="shared" si="210"/>
        <v>8277.427882</v>
      </c>
      <c r="O249" s="52">
        <f t="shared" si="210"/>
        <v>7572.8904102000006</v>
      </c>
      <c r="P249" s="52">
        <f t="shared" si="210"/>
        <v>7220.2674218000002</v>
      </c>
      <c r="Q249" s="52">
        <f t="shared" si="210"/>
        <v>7490.4461443</v>
      </c>
      <c r="R249" s="52">
        <f t="shared" si="210"/>
        <v>6630.6549035999997</v>
      </c>
      <c r="S249" s="52">
        <f t="shared" si="210"/>
        <v>6684.3176359000008</v>
      </c>
      <c r="T249" s="52">
        <f t="shared" si="210"/>
        <v>7119.0039362000007</v>
      </c>
      <c r="U249" s="52">
        <f t="shared" si="210"/>
        <v>6691.5771841999995</v>
      </c>
      <c r="V249" s="52">
        <f t="shared" si="210"/>
        <v>7158.8068533000005</v>
      </c>
      <c r="W249" s="52">
        <f t="shared" si="210"/>
        <v>7437.9887127000002</v>
      </c>
      <c r="X249" s="52">
        <f t="shared" si="210"/>
        <v>7485.0925334000003</v>
      </c>
      <c r="Y249" s="52">
        <f t="shared" si="210"/>
        <v>7858.0351461</v>
      </c>
      <c r="Z249" s="52">
        <f t="shared" si="210"/>
        <v>7680.6293079000006</v>
      </c>
      <c r="AA249" s="52">
        <f t="shared" si="210"/>
        <v>8018.7310704000001</v>
      </c>
      <c r="AB249" s="52">
        <f t="shared" si="210"/>
        <v>8342.4734371000013</v>
      </c>
      <c r="AC249" s="52">
        <f t="shared" si="210"/>
        <v>8667.9243798000007</v>
      </c>
      <c r="AD249" s="52">
        <f t="shared" si="210"/>
        <v>8880.9531389000003</v>
      </c>
      <c r="AE249" s="52">
        <f t="shared" si="210"/>
        <v>9208.9916832999988</v>
      </c>
      <c r="AF249" s="52">
        <f t="shared" si="210"/>
        <v>9212.8732527999982</v>
      </c>
      <c r="AH249" s="65">
        <f t="shared" si="194"/>
        <v>5710.6139719799994</v>
      </c>
      <c r="AI249" s="65">
        <f t="shared" si="195"/>
        <v>6505.9994200599995</v>
      </c>
      <c r="AJ249" s="65">
        <f t="shared" si="196"/>
        <v>7843.2072593599996</v>
      </c>
      <c r="AK249" s="65">
        <f t="shared" si="197"/>
        <v>6856.8721026399999</v>
      </c>
      <c r="AL249" s="65">
        <f t="shared" si="198"/>
        <v>7696.0953540999999</v>
      </c>
      <c r="AM249" s="65">
        <f t="shared" si="199"/>
        <v>8862.6431783799999</v>
      </c>
      <c r="AN249" s="66"/>
      <c r="AO249" s="65">
        <f t="shared" si="200"/>
        <v>6108.3066960199994</v>
      </c>
      <c r="AP249" s="65">
        <f t="shared" si="201"/>
        <v>7350.0396810000002</v>
      </c>
      <c r="AQ249" s="65">
        <f t="shared" si="202"/>
        <v>8279.369266239999</v>
      </c>
    </row>
    <row r="250" spans="1:43" x14ac:dyDescent="0.25">
      <c r="A250" s="13" t="s">
        <v>415</v>
      </c>
      <c r="B250" s="37"/>
      <c r="C250" s="52">
        <f t="shared" ref="C250:L250" si="211">C156+C69</f>
        <v>3.7051167599999992</v>
      </c>
      <c r="D250" s="52">
        <f t="shared" si="211"/>
        <v>3.8066037799999997</v>
      </c>
      <c r="E250" s="52">
        <f t="shared" si="211"/>
        <v>3.8645728599999991</v>
      </c>
      <c r="F250" s="52">
        <f t="shared" si="211"/>
        <v>3.9008241600000026</v>
      </c>
      <c r="G250" s="52">
        <f t="shared" si="211"/>
        <v>3.9264024800000001</v>
      </c>
      <c r="H250" s="52">
        <f t="shared" si="211"/>
        <v>3.9511743999999993</v>
      </c>
      <c r="I250" s="52">
        <f t="shared" si="211"/>
        <v>3.97711039</v>
      </c>
      <c r="J250" s="52">
        <f t="shared" si="211"/>
        <v>4.0090107800000006</v>
      </c>
      <c r="K250" s="52">
        <f t="shared" si="211"/>
        <v>4.0436639800000016</v>
      </c>
      <c r="L250" s="52">
        <f t="shared" si="211"/>
        <v>4.0832428100000016</v>
      </c>
      <c r="M250" s="52">
        <f t="shared" ref="M250:AF250" si="212">M156+M69</f>
        <v>28.137970520000003</v>
      </c>
      <c r="N250" s="52">
        <f t="shared" si="212"/>
        <v>28.554881700000003</v>
      </c>
      <c r="O250" s="52">
        <f t="shared" si="212"/>
        <v>28.75638447</v>
      </c>
      <c r="P250" s="52">
        <f t="shared" si="212"/>
        <v>28.882863370000003</v>
      </c>
      <c r="Q250" s="52">
        <f t="shared" si="212"/>
        <v>28.984063600000002</v>
      </c>
      <c r="R250" s="52">
        <f t="shared" si="212"/>
        <v>29.07100616</v>
      </c>
      <c r="S250" s="52">
        <f t="shared" si="212"/>
        <v>29.151275640000001</v>
      </c>
      <c r="T250" s="52">
        <f t="shared" si="212"/>
        <v>29.227404040000003</v>
      </c>
      <c r="U250" s="52">
        <f t="shared" si="212"/>
        <v>29.296259749999997</v>
      </c>
      <c r="V250" s="52">
        <f t="shared" si="212"/>
        <v>29.360777519999999</v>
      </c>
      <c r="W250" s="52">
        <f t="shared" si="212"/>
        <v>12.560545159999998</v>
      </c>
      <c r="X250" s="52">
        <f t="shared" si="212"/>
        <v>12.351729950000001</v>
      </c>
      <c r="Y250" s="52">
        <f t="shared" si="212"/>
        <v>12.289226940000001</v>
      </c>
      <c r="Z250" s="52">
        <f t="shared" si="212"/>
        <v>12.269712049999997</v>
      </c>
      <c r="AA250" s="52">
        <f t="shared" si="212"/>
        <v>12.261560300000001</v>
      </c>
      <c r="AB250" s="52">
        <f t="shared" si="212"/>
        <v>12.255253070000004</v>
      </c>
      <c r="AC250" s="52">
        <f t="shared" si="212"/>
        <v>12.248029240000003</v>
      </c>
      <c r="AD250" s="52">
        <f t="shared" si="212"/>
        <v>12.238828210000003</v>
      </c>
      <c r="AE250" s="52">
        <f t="shared" si="212"/>
        <v>12.227929550000001</v>
      </c>
      <c r="AF250" s="52">
        <f t="shared" si="212"/>
        <v>12.21452521</v>
      </c>
      <c r="AH250" s="65">
        <f t="shared" si="194"/>
        <v>3.8407040080000003</v>
      </c>
      <c r="AI250" s="65">
        <f t="shared" si="195"/>
        <v>4.0128404720000006</v>
      </c>
      <c r="AJ250" s="65">
        <f t="shared" si="196"/>
        <v>28.663232732000004</v>
      </c>
      <c r="AK250" s="65">
        <f t="shared" si="197"/>
        <v>29.221344621999997</v>
      </c>
      <c r="AL250" s="65">
        <f t="shared" si="198"/>
        <v>12.346554879999999</v>
      </c>
      <c r="AM250" s="65">
        <f t="shared" si="199"/>
        <v>12.236913056000002</v>
      </c>
      <c r="AN250" s="66"/>
      <c r="AO250" s="65">
        <f t="shared" si="200"/>
        <v>3.9267722400000005</v>
      </c>
      <c r="AP250" s="65">
        <f t="shared" si="201"/>
        <v>28.942288677000001</v>
      </c>
      <c r="AQ250" s="65">
        <f t="shared" si="202"/>
        <v>12.291733968000001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27412.533249949971</v>
      </c>
      <c r="D254" s="52">
        <f t="shared" ref="D254:AF254" si="213">SUM(D255:D260)</f>
        <v>29288.930497979978</v>
      </c>
      <c r="E254" s="52">
        <f t="shared" si="213"/>
        <v>31248.611934849971</v>
      </c>
      <c r="F254" s="52">
        <f t="shared" si="213"/>
        <v>32775.68389273998</v>
      </c>
      <c r="G254" s="52">
        <f t="shared" si="213"/>
        <v>33312.867427770034</v>
      </c>
      <c r="H254" s="52">
        <f t="shared" si="213"/>
        <v>35464.792099490012</v>
      </c>
      <c r="I254" s="52">
        <f t="shared" si="213"/>
        <v>35909.90502218996</v>
      </c>
      <c r="J254" s="52">
        <f t="shared" si="213"/>
        <v>38747.561348959985</v>
      </c>
      <c r="K254" s="52">
        <f t="shared" si="213"/>
        <v>38989.654693669989</v>
      </c>
      <c r="L254" s="52">
        <f t="shared" si="213"/>
        <v>41526.158369610013</v>
      </c>
      <c r="M254" s="52">
        <f t="shared" si="213"/>
        <v>45745.176004560031</v>
      </c>
      <c r="N254" s="52">
        <f t="shared" si="213"/>
        <v>45717.397507200003</v>
      </c>
      <c r="O254" s="52">
        <f t="shared" si="213"/>
        <v>45466.361320199976</v>
      </c>
      <c r="P254" s="52">
        <f t="shared" si="213"/>
        <v>45912.29484236001</v>
      </c>
      <c r="Q254" s="52">
        <f t="shared" si="213"/>
        <v>47909.883827040008</v>
      </c>
      <c r="R254" s="52">
        <f t="shared" si="213"/>
        <v>47093.356473259963</v>
      </c>
      <c r="S254" s="52">
        <f t="shared" si="213"/>
        <v>48720.970384219974</v>
      </c>
      <c r="T254" s="52">
        <f t="shared" si="213"/>
        <v>50825.565481399972</v>
      </c>
      <c r="U254" s="52">
        <f t="shared" si="213"/>
        <v>51120.892458980008</v>
      </c>
      <c r="V254" s="52">
        <f t="shared" si="213"/>
        <v>54062.101171899987</v>
      </c>
      <c r="W254" s="52">
        <f t="shared" si="213"/>
        <v>55592.533820329962</v>
      </c>
      <c r="X254" s="52">
        <f t="shared" si="213"/>
        <v>57126.619455539942</v>
      </c>
      <c r="Y254" s="52">
        <f t="shared" si="213"/>
        <v>60587.952577069969</v>
      </c>
      <c r="Z254" s="52">
        <f t="shared" si="213"/>
        <v>61276.633866890086</v>
      </c>
      <c r="AA254" s="52">
        <f t="shared" si="213"/>
        <v>62909.008454160052</v>
      </c>
      <c r="AB254" s="52">
        <f t="shared" si="213"/>
        <v>64450.290024920017</v>
      </c>
      <c r="AC254" s="52">
        <f t="shared" si="213"/>
        <v>65940.724093299927</v>
      </c>
      <c r="AD254" s="52">
        <f t="shared" si="213"/>
        <v>67143.322222920047</v>
      </c>
      <c r="AE254" s="52">
        <f t="shared" si="213"/>
        <v>68533.996756360066</v>
      </c>
      <c r="AF254" s="52">
        <f t="shared" si="213"/>
        <v>69195.091610240052</v>
      </c>
      <c r="AH254" s="65">
        <f t="shared" ref="AH254:AH260" si="214">AVERAGE(C254:G254)</f>
        <v>30807.725400657986</v>
      </c>
      <c r="AI254" s="65">
        <f t="shared" ref="AI254:AI260" si="215">AVERAGE(H254:L254)</f>
        <v>38127.614306783988</v>
      </c>
      <c r="AJ254" s="65">
        <f t="shared" ref="AJ254:AJ260" si="216">AVERAGE(M254:Q254)</f>
        <v>46150.222700272003</v>
      </c>
      <c r="AK254" s="65">
        <f t="shared" ref="AK254:AK260" si="217">AVERAGE(R254:V254)</f>
        <v>50364.577193951976</v>
      </c>
      <c r="AL254" s="65">
        <f t="shared" ref="AL254:AL260" si="218">AVERAGE(W254:AA254)</f>
        <v>59498.549634798008</v>
      </c>
      <c r="AM254" s="65">
        <f t="shared" ref="AM254:AM260" si="219">AVERAGE(AB254:AF254)</f>
        <v>67052.68494154801</v>
      </c>
      <c r="AN254" s="66"/>
      <c r="AO254" s="65">
        <f t="shared" ref="AO254:AO260" si="220">AVERAGE(AH254:AI254)</f>
        <v>34467.669853720989</v>
      </c>
      <c r="AP254" s="65">
        <f t="shared" ref="AP254:AP260" si="221">AVERAGE(AJ254:AK254)</f>
        <v>48257.39994711199</v>
      </c>
      <c r="AQ254" s="65">
        <f t="shared" ref="AQ254:AQ260" si="222">AVERAGE(AL254:AM254)</f>
        <v>63275.617288173009</v>
      </c>
    </row>
    <row r="255" spans="1:43" x14ac:dyDescent="0.25">
      <c r="A255" s="13" t="s">
        <v>422</v>
      </c>
      <c r="B255" s="13"/>
      <c r="C255" s="52">
        <f>SUM(C241:C250)</f>
        <v>23546.060020950001</v>
      </c>
      <c r="D255" s="52">
        <f t="shared" ref="D255:AF255" si="223">SUM(D241:D250)</f>
        <v>23774.656905980002</v>
      </c>
      <c r="E255" s="52">
        <f t="shared" si="223"/>
        <v>24453.772437849999</v>
      </c>
      <c r="F255" s="52">
        <f t="shared" si="223"/>
        <v>24939.139896739998</v>
      </c>
      <c r="G255" s="52">
        <f t="shared" si="223"/>
        <v>24592.133962769996</v>
      </c>
      <c r="H255" s="52">
        <f t="shared" si="223"/>
        <v>25823.519240489997</v>
      </c>
      <c r="I255" s="52">
        <f t="shared" si="223"/>
        <v>25362.372916189997</v>
      </c>
      <c r="J255" s="52">
        <f t="shared" si="223"/>
        <v>27151.311611959998</v>
      </c>
      <c r="K255" s="52">
        <f t="shared" si="223"/>
        <v>26358.764260669999</v>
      </c>
      <c r="L255" s="52">
        <f t="shared" si="223"/>
        <v>27745.484434609996</v>
      </c>
      <c r="M255" s="52">
        <f t="shared" si="223"/>
        <v>30649.485980560003</v>
      </c>
      <c r="N255" s="52">
        <f t="shared" si="223"/>
        <v>29403.659435199999</v>
      </c>
      <c r="O255" s="52">
        <f t="shared" si="223"/>
        <v>28035.757535200002</v>
      </c>
      <c r="P255" s="52">
        <f t="shared" si="223"/>
        <v>27383.75156936</v>
      </c>
      <c r="Q255" s="52">
        <f t="shared" si="223"/>
        <v>28204.36144904</v>
      </c>
      <c r="R255" s="52">
        <f t="shared" si="223"/>
        <v>26308.38998226</v>
      </c>
      <c r="S255" s="52">
        <f t="shared" si="223"/>
        <v>26805.534214219999</v>
      </c>
      <c r="T255" s="52">
        <f t="shared" si="223"/>
        <v>27721.526460400004</v>
      </c>
      <c r="U255" s="52">
        <f t="shared" si="223"/>
        <v>26904.987111979997</v>
      </c>
      <c r="V255" s="52">
        <f t="shared" si="223"/>
        <v>28670.2906549</v>
      </c>
      <c r="W255" s="52">
        <f t="shared" si="223"/>
        <v>29066.222037330004</v>
      </c>
      <c r="X255" s="52">
        <f t="shared" si="223"/>
        <v>29522.691687539998</v>
      </c>
      <c r="Y255" s="52">
        <f t="shared" si="223"/>
        <v>31849.009767069998</v>
      </c>
      <c r="Z255" s="52">
        <f t="shared" si="223"/>
        <v>31537.107839889999</v>
      </c>
      <c r="AA255" s="52">
        <f t="shared" si="223"/>
        <v>32233.585295160003</v>
      </c>
      <c r="AB255" s="52">
        <f t="shared" si="223"/>
        <v>32891.610741919998</v>
      </c>
      <c r="AC255" s="52">
        <f t="shared" si="223"/>
        <v>33548.171815300004</v>
      </c>
      <c r="AD255" s="52">
        <f t="shared" si="223"/>
        <v>33977.69602992</v>
      </c>
      <c r="AE255" s="52">
        <f t="shared" si="223"/>
        <v>34638.085972359993</v>
      </c>
      <c r="AF255" s="52">
        <f t="shared" si="223"/>
        <v>34647.399979239992</v>
      </c>
      <c r="AG255" s="67"/>
      <c r="AH255" s="65">
        <f t="shared" si="214"/>
        <v>24261.152644858001</v>
      </c>
      <c r="AI255" s="65">
        <f t="shared" si="215"/>
        <v>26488.290492783999</v>
      </c>
      <c r="AJ255" s="65">
        <f t="shared" si="216"/>
        <v>28735.403193872004</v>
      </c>
      <c r="AK255" s="65">
        <f t="shared" si="217"/>
        <v>27282.145684752002</v>
      </c>
      <c r="AL255" s="65">
        <f t="shared" si="218"/>
        <v>30841.723325398001</v>
      </c>
      <c r="AM255" s="65">
        <f t="shared" si="219"/>
        <v>33940.592907747996</v>
      </c>
      <c r="AN255" s="66"/>
      <c r="AO255" s="65">
        <f t="shared" si="220"/>
        <v>25374.721568820998</v>
      </c>
      <c r="AP255" s="65">
        <f t="shared" si="221"/>
        <v>28008.774439312001</v>
      </c>
      <c r="AQ255" s="65">
        <f t="shared" si="222"/>
        <v>32391.158116572999</v>
      </c>
    </row>
    <row r="256" spans="1:43" x14ac:dyDescent="0.25">
      <c r="A256" s="13" t="s">
        <v>399</v>
      </c>
      <c r="B256" s="13"/>
      <c r="C256" s="52">
        <f>C78+C187</f>
        <v>1709.4413099999729</v>
      </c>
      <c r="D256" s="52">
        <f>D78+D187</f>
        <v>2614.5656599999747</v>
      </c>
      <c r="E256" s="52">
        <f>E78+E187</f>
        <v>3198.8537299999771</v>
      </c>
      <c r="F256" s="52">
        <f t="shared" ref="F256:AF256" si="224">F78+F187</f>
        <v>3573.9167899999811</v>
      </c>
      <c r="G256" s="52">
        <f t="shared" si="224"/>
        <v>3814.4510100000407</v>
      </c>
      <c r="H256" s="52">
        <f t="shared" si="224"/>
        <v>4078.2852600000042</v>
      </c>
      <c r="I256" s="52">
        <f t="shared" si="224"/>
        <v>4330.3415799999675</v>
      </c>
      <c r="J256" s="52">
        <f t="shared" si="224"/>
        <v>4692.3891499999954</v>
      </c>
      <c r="K256" s="52">
        <f t="shared" si="224"/>
        <v>5044.1407199999885</v>
      </c>
      <c r="L256" s="52">
        <f t="shared" si="224"/>
        <v>5484.6988800000145</v>
      </c>
      <c r="M256" s="52">
        <f t="shared" si="224"/>
        <v>6051.1953400000129</v>
      </c>
      <c r="N256" s="52">
        <f t="shared" si="224"/>
        <v>6542.3522699999994</v>
      </c>
      <c r="O256" s="52">
        <f t="shared" si="224"/>
        <v>6956.6178899999795</v>
      </c>
      <c r="P256" s="52">
        <f t="shared" si="224"/>
        <v>7358.8322500000068</v>
      </c>
      <c r="Q256" s="52">
        <f t="shared" si="224"/>
        <v>7824.8716000000095</v>
      </c>
      <c r="R256" s="52">
        <f t="shared" si="224"/>
        <v>8220.6613299999699</v>
      </c>
      <c r="S256" s="52">
        <f t="shared" si="224"/>
        <v>8660.2817299999806</v>
      </c>
      <c r="T256" s="52">
        <f t="shared" si="224"/>
        <v>9148.8059099999555</v>
      </c>
      <c r="U256" s="52">
        <f t="shared" si="224"/>
        <v>9584.081910000019</v>
      </c>
      <c r="V256" s="52">
        <f t="shared" si="224"/>
        <v>10073.912439999986</v>
      </c>
      <c r="W256" s="52">
        <f t="shared" si="224"/>
        <v>10537.884129999948</v>
      </c>
      <c r="X256" s="52">
        <f t="shared" si="224"/>
        <v>10965.928379999928</v>
      </c>
      <c r="Y256" s="52">
        <f t="shared" si="224"/>
        <v>11446.813549999977</v>
      </c>
      <c r="Z256" s="52">
        <f t="shared" si="224"/>
        <v>11834.609610000087</v>
      </c>
      <c r="AA256" s="52">
        <f t="shared" si="224"/>
        <v>12183.612010000048</v>
      </c>
      <c r="AB256" s="52">
        <f t="shared" si="224"/>
        <v>12504.389430000017</v>
      </c>
      <c r="AC256" s="52">
        <f t="shared" si="224"/>
        <v>12800.232029999923</v>
      </c>
      <c r="AD256" s="52">
        <f t="shared" si="224"/>
        <v>13062.999780000038</v>
      </c>
      <c r="AE256" s="52">
        <f t="shared" si="224"/>
        <v>13306.50386000007</v>
      </c>
      <c r="AF256" s="52">
        <f t="shared" si="224"/>
        <v>13503.99373000006</v>
      </c>
      <c r="AG256" s="67"/>
      <c r="AH256" s="65">
        <f t="shared" si="214"/>
        <v>2982.2456999999895</v>
      </c>
      <c r="AI256" s="65">
        <f t="shared" si="215"/>
        <v>4725.971117999994</v>
      </c>
      <c r="AJ256" s="65">
        <f t="shared" si="216"/>
        <v>6946.7738700000018</v>
      </c>
      <c r="AK256" s="65">
        <f t="shared" si="217"/>
        <v>9137.5486639999817</v>
      </c>
      <c r="AL256" s="65">
        <f t="shared" si="218"/>
        <v>11393.769535999996</v>
      </c>
      <c r="AM256" s="65">
        <f t="shared" si="219"/>
        <v>13035.623766000022</v>
      </c>
      <c r="AN256" s="66"/>
      <c r="AO256" s="65">
        <f t="shared" si="220"/>
        <v>3854.1084089999918</v>
      </c>
      <c r="AP256" s="65">
        <f t="shared" si="221"/>
        <v>8042.1612669999922</v>
      </c>
      <c r="AQ256" s="65">
        <f t="shared" si="222"/>
        <v>12214.696651000009</v>
      </c>
    </row>
    <row r="257" spans="1:43" x14ac:dyDescent="0.25">
      <c r="A257" s="13" t="s">
        <v>421</v>
      </c>
      <c r="B257" s="13"/>
      <c r="C257" s="52">
        <f t="shared" ref="C257:AF257" si="225">C79+C188</f>
        <v>269.3775229999984</v>
      </c>
      <c r="D257" s="52">
        <f t="shared" si="225"/>
        <v>413.27025200000185</v>
      </c>
      <c r="E257" s="52">
        <f t="shared" si="225"/>
        <v>501.28575299999761</v>
      </c>
      <c r="F257" s="52">
        <f t="shared" si="225"/>
        <v>551.21142299999906</v>
      </c>
      <c r="G257" s="52">
        <f t="shared" si="225"/>
        <v>570.55937399999834</v>
      </c>
      <c r="H257" s="52">
        <f t="shared" si="225"/>
        <v>583.47770000000651</v>
      </c>
      <c r="I257" s="52">
        <f t="shared" si="225"/>
        <v>581.27115299999946</v>
      </c>
      <c r="J257" s="52">
        <f t="shared" si="225"/>
        <v>586.94313799999668</v>
      </c>
      <c r="K257" s="52">
        <f t="shared" si="225"/>
        <v>580.02829200000178</v>
      </c>
      <c r="L257" s="52">
        <f t="shared" si="225"/>
        <v>581.64824200000271</v>
      </c>
      <c r="M257" s="52">
        <f t="shared" si="225"/>
        <v>599.82569300000273</v>
      </c>
      <c r="N257" s="52">
        <f t="shared" si="225"/>
        <v>600.09678899999949</v>
      </c>
      <c r="O257" s="52">
        <f t="shared" si="225"/>
        <v>585.5659140000007</v>
      </c>
      <c r="P257" s="52">
        <f t="shared" si="225"/>
        <v>568.76156100000503</v>
      </c>
      <c r="Q257" s="52">
        <f t="shared" si="225"/>
        <v>563.32822800000008</v>
      </c>
      <c r="R257" s="52">
        <f t="shared" si="225"/>
        <v>545.67398699999717</v>
      </c>
      <c r="S257" s="52">
        <f t="shared" si="225"/>
        <v>538.37200599999369</v>
      </c>
      <c r="T257" s="52">
        <f t="shared" si="225"/>
        <v>542.35944400000744</v>
      </c>
      <c r="U257" s="52">
        <f t="shared" si="225"/>
        <v>540.39255499999922</v>
      </c>
      <c r="V257" s="52">
        <f t="shared" si="225"/>
        <v>553.27457400000549</v>
      </c>
      <c r="W257" s="52">
        <f t="shared" si="225"/>
        <v>566.19771900000296</v>
      </c>
      <c r="X257" s="52">
        <f t="shared" si="225"/>
        <v>578.19151800000395</v>
      </c>
      <c r="Y257" s="52">
        <f t="shared" si="225"/>
        <v>604.9775799999959</v>
      </c>
      <c r="Z257" s="52">
        <f t="shared" si="225"/>
        <v>619.39797299999805</v>
      </c>
      <c r="AA257" s="52">
        <f t="shared" si="225"/>
        <v>631.92556600000216</v>
      </c>
      <c r="AB257" s="52">
        <f t="shared" si="225"/>
        <v>643.64504900000247</v>
      </c>
      <c r="AC257" s="52">
        <f t="shared" si="225"/>
        <v>654.70164500000101</v>
      </c>
      <c r="AD257" s="52">
        <f t="shared" si="225"/>
        <v>663.44676200000004</v>
      </c>
      <c r="AE257" s="52">
        <f t="shared" si="225"/>
        <v>672.27801400000385</v>
      </c>
      <c r="AF257" s="52">
        <f t="shared" si="225"/>
        <v>676.28042799999821</v>
      </c>
      <c r="AG257" s="67"/>
      <c r="AH257" s="65">
        <f t="shared" si="214"/>
        <v>461.14086499999905</v>
      </c>
      <c r="AI257" s="65">
        <f t="shared" si="215"/>
        <v>582.67370500000141</v>
      </c>
      <c r="AJ257" s="65">
        <f t="shared" si="216"/>
        <v>583.51563700000168</v>
      </c>
      <c r="AK257" s="65">
        <f t="shared" si="217"/>
        <v>544.01451320000058</v>
      </c>
      <c r="AL257" s="65">
        <f t="shared" si="218"/>
        <v>600.1380712000007</v>
      </c>
      <c r="AM257" s="65">
        <f t="shared" si="219"/>
        <v>662.07037960000105</v>
      </c>
      <c r="AN257" s="66"/>
      <c r="AO257" s="65">
        <f t="shared" si="220"/>
        <v>521.90728500000023</v>
      </c>
      <c r="AP257" s="65">
        <f t="shared" si="221"/>
        <v>563.76507510000113</v>
      </c>
      <c r="AQ257" s="65">
        <f t="shared" si="222"/>
        <v>631.10422540000081</v>
      </c>
    </row>
    <row r="258" spans="1:43" x14ac:dyDescent="0.25">
      <c r="A258" s="13" t="s">
        <v>423</v>
      </c>
      <c r="B258" s="13"/>
      <c r="C258" s="52">
        <f t="shared" ref="C258:AF258" si="226">C80+C189</f>
        <v>30.724369999999908</v>
      </c>
      <c r="D258" s="52">
        <f t="shared" si="226"/>
        <v>47.662766999999803</v>
      </c>
      <c r="E258" s="52">
        <f t="shared" si="226"/>
        <v>62.143439999999828</v>
      </c>
      <c r="F258" s="52">
        <f t="shared" si="226"/>
        <v>74.226662000000033</v>
      </c>
      <c r="G258" s="52">
        <f t="shared" si="226"/>
        <v>84.740767999999662</v>
      </c>
      <c r="H258" s="52">
        <f t="shared" si="226"/>
        <v>95.54831699999977</v>
      </c>
      <c r="I258" s="52">
        <f t="shared" si="226"/>
        <v>106.82635800000025</v>
      </c>
      <c r="J258" s="52">
        <f t="shared" si="226"/>
        <v>119.80029999999988</v>
      </c>
      <c r="K258" s="52">
        <f t="shared" si="226"/>
        <v>133.54083399999945</v>
      </c>
      <c r="L258" s="52">
        <f t="shared" si="226"/>
        <v>148.68905199999972</v>
      </c>
      <c r="M258" s="52">
        <f t="shared" si="226"/>
        <v>165.78415599999971</v>
      </c>
      <c r="N258" s="52">
        <f t="shared" si="226"/>
        <v>182.85169300000052</v>
      </c>
      <c r="O258" s="52">
        <f t="shared" si="226"/>
        <v>199.17998100000023</v>
      </c>
      <c r="P258" s="52">
        <f t="shared" si="226"/>
        <v>215.16940599999998</v>
      </c>
      <c r="Q258" s="52">
        <f t="shared" si="226"/>
        <v>231.6858970000003</v>
      </c>
      <c r="R258" s="52">
        <f t="shared" si="226"/>
        <v>247.55466100000012</v>
      </c>
      <c r="S258" s="52">
        <f t="shared" si="226"/>
        <v>263.53222600000026</v>
      </c>
      <c r="T258" s="52">
        <f t="shared" si="226"/>
        <v>279.87710500000048</v>
      </c>
      <c r="U258" s="52">
        <f t="shared" si="226"/>
        <v>295.56160899999941</v>
      </c>
      <c r="V258" s="52">
        <f t="shared" si="226"/>
        <v>311.35494199999994</v>
      </c>
      <c r="W258" s="52">
        <f t="shared" si="226"/>
        <v>326.650936</v>
      </c>
      <c r="X258" s="52">
        <f t="shared" si="226"/>
        <v>341.13212300000032</v>
      </c>
      <c r="Y258" s="52">
        <f t="shared" si="226"/>
        <v>355.62275800000043</v>
      </c>
      <c r="Z258" s="52">
        <f t="shared" si="226"/>
        <v>368.87194699999964</v>
      </c>
      <c r="AA258" s="52">
        <f t="shared" si="226"/>
        <v>381.04552499999954</v>
      </c>
      <c r="AB258" s="52">
        <f t="shared" si="226"/>
        <v>392.30865599999925</v>
      </c>
      <c r="AC258" s="52">
        <f t="shared" si="226"/>
        <v>402.74404800000048</v>
      </c>
      <c r="AD258" s="52">
        <f t="shared" si="226"/>
        <v>412.28863099999944</v>
      </c>
      <c r="AE258" s="52">
        <f t="shared" si="226"/>
        <v>421.06631200000083</v>
      </c>
      <c r="AF258" s="52">
        <f t="shared" si="226"/>
        <v>428.833482</v>
      </c>
      <c r="AG258" s="67"/>
      <c r="AH258" s="65">
        <f t="shared" si="214"/>
        <v>59.899601399999845</v>
      </c>
      <c r="AI258" s="65">
        <f t="shared" si="215"/>
        <v>120.88097219999982</v>
      </c>
      <c r="AJ258" s="65">
        <f t="shared" si="216"/>
        <v>198.93422660000016</v>
      </c>
      <c r="AK258" s="65">
        <f t="shared" si="217"/>
        <v>279.57610860000005</v>
      </c>
      <c r="AL258" s="65">
        <f t="shared" si="218"/>
        <v>354.66465779999999</v>
      </c>
      <c r="AM258" s="65">
        <f t="shared" si="219"/>
        <v>411.44822579999999</v>
      </c>
      <c r="AN258" s="66"/>
      <c r="AO258" s="65">
        <f t="shared" si="220"/>
        <v>90.390286799999828</v>
      </c>
      <c r="AP258" s="65">
        <f t="shared" si="221"/>
        <v>239.25516760000011</v>
      </c>
      <c r="AQ258" s="65">
        <f t="shared" si="222"/>
        <v>383.05644180000002</v>
      </c>
    </row>
    <row r="259" spans="1:43" x14ac:dyDescent="0.25">
      <c r="A259" s="13" t="s">
        <v>426</v>
      </c>
      <c r="B259" s="13"/>
      <c r="C259" s="52">
        <f t="shared" ref="C259:AF259" si="227">C81+C190</f>
        <v>1804.114669999999</v>
      </c>
      <c r="D259" s="52">
        <f t="shared" si="227"/>
        <v>2353.4753400000009</v>
      </c>
      <c r="E259" s="52">
        <f t="shared" si="227"/>
        <v>2926.3188599999994</v>
      </c>
      <c r="F259" s="52">
        <f t="shared" si="227"/>
        <v>3518.763759999998</v>
      </c>
      <c r="G259" s="52">
        <f t="shared" si="227"/>
        <v>4127.5192099999986</v>
      </c>
      <c r="H259" s="52">
        <f t="shared" si="227"/>
        <v>4757.3068499999972</v>
      </c>
      <c r="I259" s="52">
        <f t="shared" si="227"/>
        <v>5402.3916099999988</v>
      </c>
      <c r="J259" s="52">
        <f t="shared" si="227"/>
        <v>6068.667809999999</v>
      </c>
      <c r="K259" s="52">
        <f t="shared" si="227"/>
        <v>6745.2146299999986</v>
      </c>
      <c r="L259" s="52">
        <f t="shared" si="227"/>
        <v>7436.2848099999974</v>
      </c>
      <c r="M259" s="52">
        <f t="shared" si="227"/>
        <v>8144.4085500000001</v>
      </c>
      <c r="N259" s="52">
        <f t="shared" si="227"/>
        <v>8852.0998899999977</v>
      </c>
      <c r="O259" s="52">
        <f t="shared" si="227"/>
        <v>9554.2526599999983</v>
      </c>
      <c r="P259" s="52">
        <f t="shared" si="227"/>
        <v>10252.954119999999</v>
      </c>
      <c r="Q259" s="52">
        <f t="shared" si="227"/>
        <v>10952.834039999998</v>
      </c>
      <c r="R259" s="52">
        <f t="shared" si="227"/>
        <v>11640.807620000003</v>
      </c>
      <c r="S259" s="52">
        <f t="shared" si="227"/>
        <v>12323.682569999997</v>
      </c>
      <c r="T259" s="52">
        <f t="shared" si="227"/>
        <v>13001.84864</v>
      </c>
      <c r="U259" s="52">
        <f t="shared" si="227"/>
        <v>13664.353449999999</v>
      </c>
      <c r="V259" s="52">
        <f t="shared" si="227"/>
        <v>14318.543699999998</v>
      </c>
      <c r="W259" s="52">
        <f t="shared" si="227"/>
        <v>14957.62585</v>
      </c>
      <c r="X259" s="52">
        <f t="shared" si="227"/>
        <v>15577.837730000003</v>
      </c>
      <c r="Y259" s="52">
        <f t="shared" si="227"/>
        <v>16184.971339999996</v>
      </c>
      <c r="Z259" s="52">
        <f t="shared" si="227"/>
        <v>16766.869169999998</v>
      </c>
      <c r="AA259" s="52">
        <f t="shared" si="227"/>
        <v>17326.498380000001</v>
      </c>
      <c r="AB259" s="52">
        <f t="shared" si="227"/>
        <v>17863.78659</v>
      </c>
      <c r="AC259" s="52">
        <f t="shared" si="227"/>
        <v>18378.393179999999</v>
      </c>
      <c r="AD259" s="52">
        <f t="shared" si="227"/>
        <v>18869.07029</v>
      </c>
      <c r="AE259" s="52">
        <f t="shared" si="227"/>
        <v>19337.008860000002</v>
      </c>
      <c r="AF259" s="52">
        <f t="shared" si="227"/>
        <v>19779.388450000002</v>
      </c>
      <c r="AG259" s="67"/>
      <c r="AH259" s="65">
        <f t="shared" si="214"/>
        <v>2946.0383679999991</v>
      </c>
      <c r="AI259" s="65">
        <f t="shared" si="215"/>
        <v>6081.973141999998</v>
      </c>
      <c r="AJ259" s="65">
        <f t="shared" si="216"/>
        <v>9551.3098520000003</v>
      </c>
      <c r="AK259" s="65">
        <f t="shared" si="217"/>
        <v>12989.847195999999</v>
      </c>
      <c r="AL259" s="65">
        <f t="shared" si="218"/>
        <v>16162.760493999998</v>
      </c>
      <c r="AM259" s="65">
        <f t="shared" si="219"/>
        <v>18845.529474000003</v>
      </c>
      <c r="AN259" s="66"/>
      <c r="AO259" s="65">
        <f t="shared" si="220"/>
        <v>4514.0057549999983</v>
      </c>
      <c r="AP259" s="65">
        <f t="shared" si="221"/>
        <v>11270.578524</v>
      </c>
      <c r="AQ259" s="65">
        <f t="shared" si="222"/>
        <v>17504.144983999999</v>
      </c>
    </row>
    <row r="260" spans="1:43" x14ac:dyDescent="0.25">
      <c r="A260" s="13" t="s">
        <v>425</v>
      </c>
      <c r="B260" s="13"/>
      <c r="C260" s="52">
        <f t="shared" ref="C260:AF260" si="228">C82+C191</f>
        <v>52.815356000000065</v>
      </c>
      <c r="D260" s="52">
        <f t="shared" si="228"/>
        <v>85.299572999999327</v>
      </c>
      <c r="E260" s="52">
        <f t="shared" si="228"/>
        <v>106.2377140000001</v>
      </c>
      <c r="F260" s="52">
        <f t="shared" si="228"/>
        <v>118.42536100000052</v>
      </c>
      <c r="G260" s="52">
        <f t="shared" si="228"/>
        <v>123.46310299999982</v>
      </c>
      <c r="H260" s="52">
        <f t="shared" si="228"/>
        <v>126.65473200000088</v>
      </c>
      <c r="I260" s="52">
        <f t="shared" si="228"/>
        <v>126.7014050000007</v>
      </c>
      <c r="J260" s="52">
        <f t="shared" si="228"/>
        <v>128.44933900000092</v>
      </c>
      <c r="K260" s="52">
        <f t="shared" si="228"/>
        <v>127.96595700000125</v>
      </c>
      <c r="L260" s="52">
        <f t="shared" si="228"/>
        <v>129.35295099999985</v>
      </c>
      <c r="M260" s="52">
        <f t="shared" si="228"/>
        <v>134.47628500000087</v>
      </c>
      <c r="N260" s="52">
        <f t="shared" si="228"/>
        <v>136.33743000000095</v>
      </c>
      <c r="O260" s="52">
        <f t="shared" si="228"/>
        <v>134.98733999999877</v>
      </c>
      <c r="P260" s="52">
        <f t="shared" si="228"/>
        <v>132.82593600000018</v>
      </c>
      <c r="Q260" s="52">
        <f t="shared" si="228"/>
        <v>132.80261299999961</v>
      </c>
      <c r="R260" s="52">
        <f t="shared" si="228"/>
        <v>130.26889300000039</v>
      </c>
      <c r="S260" s="52">
        <f t="shared" si="228"/>
        <v>129.56763799999953</v>
      </c>
      <c r="T260" s="52">
        <f t="shared" si="228"/>
        <v>131.14792200000034</v>
      </c>
      <c r="U260" s="52">
        <f t="shared" si="228"/>
        <v>131.51582300000064</v>
      </c>
      <c r="V260" s="52">
        <f t="shared" si="228"/>
        <v>134.7248610000006</v>
      </c>
      <c r="W260" s="52">
        <f t="shared" si="228"/>
        <v>137.95314800000028</v>
      </c>
      <c r="X260" s="52">
        <f t="shared" si="228"/>
        <v>140.8380170000014</v>
      </c>
      <c r="Y260" s="52">
        <f t="shared" si="228"/>
        <v>146.55758199999877</v>
      </c>
      <c r="Z260" s="52">
        <f t="shared" si="228"/>
        <v>149.77732700000047</v>
      </c>
      <c r="AA260" s="52">
        <f t="shared" si="228"/>
        <v>152.34167799999932</v>
      </c>
      <c r="AB260" s="52">
        <f t="shared" si="228"/>
        <v>154.54955800000016</v>
      </c>
      <c r="AC260" s="52">
        <f t="shared" si="228"/>
        <v>156.48137499999984</v>
      </c>
      <c r="AD260" s="52">
        <f t="shared" si="228"/>
        <v>157.8207300000015</v>
      </c>
      <c r="AE260" s="52">
        <f t="shared" si="228"/>
        <v>159.05373799999984</v>
      </c>
      <c r="AF260" s="52">
        <f t="shared" si="228"/>
        <v>159.1955410000005</v>
      </c>
      <c r="AG260" s="67"/>
      <c r="AH260" s="65">
        <f t="shared" si="214"/>
        <v>97.248221399999963</v>
      </c>
      <c r="AI260" s="65">
        <f t="shared" si="215"/>
        <v>127.82487680000072</v>
      </c>
      <c r="AJ260" s="65">
        <f t="shared" si="216"/>
        <v>134.28592080000007</v>
      </c>
      <c r="AK260" s="65">
        <f t="shared" si="217"/>
        <v>131.4450274000003</v>
      </c>
      <c r="AL260" s="65">
        <f t="shared" si="218"/>
        <v>145.49355040000006</v>
      </c>
      <c r="AM260" s="65">
        <f t="shared" si="219"/>
        <v>157.42018840000037</v>
      </c>
      <c r="AN260" s="66"/>
      <c r="AO260" s="65">
        <f t="shared" si="220"/>
        <v>112.53654910000034</v>
      </c>
      <c r="AP260" s="65">
        <f t="shared" si="221"/>
        <v>132.8654741000002</v>
      </c>
      <c r="AQ260" s="65">
        <f t="shared" si="222"/>
        <v>151.45686940000022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23546.060020949997</v>
      </c>
      <c r="D264" s="52">
        <f t="shared" si="229"/>
        <v>23774.656905980002</v>
      </c>
      <c r="E264" s="52">
        <f t="shared" si="229"/>
        <v>24453.772437849999</v>
      </c>
      <c r="F264" s="52">
        <f t="shared" si="229"/>
        <v>24939.139896740002</v>
      </c>
      <c r="G264" s="52">
        <f t="shared" si="229"/>
        <v>24592.133962769996</v>
      </c>
      <c r="H264" s="52">
        <f t="shared" si="229"/>
        <v>25823.519240489997</v>
      </c>
      <c r="I264" s="52">
        <f t="shared" si="229"/>
        <v>25362.372916189997</v>
      </c>
      <c r="J264" s="52">
        <f t="shared" si="229"/>
        <v>27151.311611960002</v>
      </c>
      <c r="K264" s="52">
        <f t="shared" si="229"/>
        <v>26358.764260669999</v>
      </c>
      <c r="L264" s="52">
        <f t="shared" si="229"/>
        <v>27745.484434609996</v>
      </c>
      <c r="M264" s="52">
        <f t="shared" si="229"/>
        <v>30649.485980559999</v>
      </c>
      <c r="N264" s="52">
        <f t="shared" si="229"/>
        <v>29403.659435199996</v>
      </c>
      <c r="O264" s="52">
        <f t="shared" si="229"/>
        <v>28035.757535199999</v>
      </c>
      <c r="P264" s="52">
        <f t="shared" si="229"/>
        <v>27383.75156936</v>
      </c>
      <c r="Q264" s="52">
        <f t="shared" si="229"/>
        <v>28204.36144904</v>
      </c>
      <c r="R264" s="52">
        <f t="shared" si="229"/>
        <v>26308.38998226</v>
      </c>
      <c r="S264" s="52">
        <f t="shared" si="229"/>
        <v>26805.534214220002</v>
      </c>
      <c r="T264" s="52">
        <f t="shared" si="229"/>
        <v>27721.526460400004</v>
      </c>
      <c r="U264" s="52">
        <f t="shared" si="229"/>
        <v>26904.987111979997</v>
      </c>
      <c r="V264" s="52">
        <f t="shared" si="229"/>
        <v>28670.2906549</v>
      </c>
      <c r="W264" s="52">
        <f t="shared" si="229"/>
        <v>29066.222037330004</v>
      </c>
      <c r="X264" s="52">
        <f t="shared" si="229"/>
        <v>29522.691687539998</v>
      </c>
      <c r="Y264" s="52">
        <f t="shared" si="229"/>
        <v>31849.009767069998</v>
      </c>
      <c r="Z264" s="52">
        <f t="shared" si="229"/>
        <v>31537.107839889999</v>
      </c>
      <c r="AA264" s="52">
        <f t="shared" si="229"/>
        <v>32233.585295159999</v>
      </c>
      <c r="AB264" s="52">
        <f t="shared" si="229"/>
        <v>32891.610741919998</v>
      </c>
      <c r="AC264" s="52">
        <f t="shared" si="229"/>
        <v>33548.171815299997</v>
      </c>
      <c r="AD264" s="52">
        <f t="shared" si="229"/>
        <v>33977.69602992</v>
      </c>
      <c r="AE264" s="52">
        <f t="shared" si="229"/>
        <v>34638.085972360001</v>
      </c>
      <c r="AF264" s="52">
        <f t="shared" si="229"/>
        <v>34647.399979239992</v>
      </c>
      <c r="AG264" s="9"/>
      <c r="AH264" s="65">
        <f>AVERAGE(C264:G264)</f>
        <v>24261.152644857997</v>
      </c>
      <c r="AI264" s="65">
        <f>AVERAGE(H264:L264)</f>
        <v>26488.290492783999</v>
      </c>
      <c r="AJ264" s="65">
        <f>AVERAGE(M264:Q264)</f>
        <v>28735.403193871996</v>
      </c>
      <c r="AK264" s="65">
        <f>AVERAGE(R264:V264)</f>
        <v>27282.145684752002</v>
      </c>
      <c r="AL264" s="65">
        <f>AVERAGE(W264:AA264)</f>
        <v>30841.723325398001</v>
      </c>
      <c r="AM264" s="65">
        <f>AVERAGE(AB264:AF264)</f>
        <v>33940.592907747996</v>
      </c>
      <c r="AN264" s="66"/>
      <c r="AO264" s="65">
        <f>AVERAGE(AH264:AI264)</f>
        <v>25374.721568820998</v>
      </c>
      <c r="AP264" s="65">
        <f>AVERAGE(AJ264:AK264)</f>
        <v>28008.774439312001</v>
      </c>
      <c r="AQ264" s="65">
        <f>AVERAGE(AL264:AM264)</f>
        <v>32391.158116572999</v>
      </c>
    </row>
    <row r="265" spans="1:43" x14ac:dyDescent="0.25">
      <c r="A265" s="13" t="s">
        <v>410</v>
      </c>
      <c r="B265" s="13"/>
      <c r="C265" s="52">
        <f>C241</f>
        <v>6203.5202207000002</v>
      </c>
      <c r="D265" s="52">
        <f t="shared" ref="D265:AF265" si="230">D241</f>
        <v>6275.8321649</v>
      </c>
      <c r="E265" s="52">
        <f t="shared" si="230"/>
        <v>6317.4419693999998</v>
      </c>
      <c r="F265" s="52">
        <f t="shared" si="230"/>
        <v>6350.4516325999994</v>
      </c>
      <c r="G265" s="52">
        <f t="shared" si="230"/>
        <v>5490.0320237000005</v>
      </c>
      <c r="H265" s="52">
        <f t="shared" si="230"/>
        <v>5882.1690117999997</v>
      </c>
      <c r="I265" s="52">
        <f t="shared" si="230"/>
        <v>5923.8931364</v>
      </c>
      <c r="J265" s="52">
        <f t="shared" si="230"/>
        <v>5971.9797042</v>
      </c>
      <c r="K265" s="52">
        <f t="shared" si="230"/>
        <v>6027.5596158999997</v>
      </c>
      <c r="L265" s="52">
        <f t="shared" si="230"/>
        <v>6006.0032159000002</v>
      </c>
      <c r="M265" s="52">
        <f t="shared" si="230"/>
        <v>5327.9970251000004</v>
      </c>
      <c r="N265" s="52">
        <f t="shared" si="230"/>
        <v>5400.4761892999995</v>
      </c>
      <c r="O265" s="52">
        <f t="shared" si="230"/>
        <v>5483.9736695000001</v>
      </c>
      <c r="P265" s="52">
        <f t="shared" si="230"/>
        <v>5573.5791262000002</v>
      </c>
      <c r="Q265" s="52">
        <f t="shared" si="230"/>
        <v>5498.2455124999997</v>
      </c>
      <c r="R265" s="52">
        <f t="shared" si="230"/>
        <v>5266.1257237</v>
      </c>
      <c r="S265" s="52">
        <f t="shared" si="230"/>
        <v>5352.051719</v>
      </c>
      <c r="T265" s="52">
        <f t="shared" si="230"/>
        <v>5434.6400293999995</v>
      </c>
      <c r="U265" s="52">
        <f t="shared" si="230"/>
        <v>5510.6497687999999</v>
      </c>
      <c r="V265" s="52">
        <f t="shared" si="230"/>
        <v>5849.8508015000007</v>
      </c>
      <c r="W265" s="52">
        <f t="shared" si="230"/>
        <v>5613.0001392000004</v>
      </c>
      <c r="X265" s="52">
        <f t="shared" si="230"/>
        <v>5661.1018978000002</v>
      </c>
      <c r="Y265" s="52">
        <f t="shared" si="230"/>
        <v>5702.1030546000002</v>
      </c>
      <c r="Z265" s="52">
        <f t="shared" si="230"/>
        <v>5735.8651737999999</v>
      </c>
      <c r="AA265" s="52">
        <f t="shared" si="230"/>
        <v>5763.0901474000011</v>
      </c>
      <c r="AB265" s="52">
        <f t="shared" si="230"/>
        <v>5784.7592423000006</v>
      </c>
      <c r="AC265" s="52">
        <f t="shared" si="230"/>
        <v>5801.4938216</v>
      </c>
      <c r="AD265" s="52">
        <f t="shared" si="230"/>
        <v>5814.4302224000003</v>
      </c>
      <c r="AE265" s="52">
        <f t="shared" si="230"/>
        <v>5824.1135306000006</v>
      </c>
      <c r="AF265" s="52">
        <f t="shared" si="230"/>
        <v>5831.1610070000006</v>
      </c>
      <c r="AG265" s="9"/>
      <c r="AH265" s="65">
        <f t="shared" ref="AH265:AH272" si="231">AVERAGE(C265:G265)</f>
        <v>6127.45560226</v>
      </c>
      <c r="AI265" s="65">
        <f t="shared" ref="AI265:AI272" si="232">AVERAGE(H265:L265)</f>
        <v>5962.3209368399994</v>
      </c>
      <c r="AJ265" s="65">
        <f t="shared" ref="AJ265:AJ272" si="233">AVERAGE(M265:Q265)</f>
        <v>5456.8543045200004</v>
      </c>
      <c r="AK265" s="65">
        <f t="shared" ref="AK265:AK272" si="234">AVERAGE(R265:V265)</f>
        <v>5482.6636084799993</v>
      </c>
      <c r="AL265" s="65">
        <f t="shared" ref="AL265:AL272" si="235">AVERAGE(W265:AA265)</f>
        <v>5695.0320825600011</v>
      </c>
      <c r="AM265" s="65">
        <f t="shared" ref="AM265:AM272" si="236">AVERAGE(AB265:AF265)</f>
        <v>5811.1915647800006</v>
      </c>
      <c r="AN265" s="66"/>
      <c r="AO265" s="65">
        <f t="shared" ref="AO265:AO272" si="237">AVERAGE(AH265:AI265)</f>
        <v>6044.8882695499997</v>
      </c>
      <c r="AP265" s="65">
        <f t="shared" ref="AP265:AP272" si="238">AVERAGE(AJ265:AK265)</f>
        <v>5469.7589564999998</v>
      </c>
      <c r="AQ265" s="65">
        <f t="shared" ref="AQ265:AQ272" si="239">AVERAGE(AL265:AM265)</f>
        <v>5753.1118236700004</v>
      </c>
    </row>
    <row r="266" spans="1:43" x14ac:dyDescent="0.25">
      <c r="A266" s="13" t="s">
        <v>411</v>
      </c>
      <c r="B266" s="13"/>
      <c r="C266" s="52">
        <f t="shared" ref="C266:AF266" si="240">C242</f>
        <v>1501.1414346700001</v>
      </c>
      <c r="D266" s="52">
        <f t="shared" si="240"/>
        <v>1525.95001748</v>
      </c>
      <c r="E266" s="52">
        <f t="shared" si="240"/>
        <v>1538.1427132699998</v>
      </c>
      <c r="F266" s="52">
        <f t="shared" si="240"/>
        <v>1544.8503447399999</v>
      </c>
      <c r="G266" s="52">
        <f t="shared" si="240"/>
        <v>1549.30845052</v>
      </c>
      <c r="H266" s="52">
        <f t="shared" si="240"/>
        <v>1552.7594533900001</v>
      </c>
      <c r="I266" s="52">
        <f t="shared" si="240"/>
        <v>1362.8921402199999</v>
      </c>
      <c r="J266" s="52">
        <f t="shared" si="240"/>
        <v>1362.62443095</v>
      </c>
      <c r="K266" s="52">
        <f t="shared" si="240"/>
        <v>1097.3040916599998</v>
      </c>
      <c r="L266" s="52">
        <f t="shared" si="240"/>
        <v>1094.72130019</v>
      </c>
      <c r="M266" s="52">
        <f>M242</f>
        <v>3605.7188441499998</v>
      </c>
      <c r="N266" s="52">
        <f t="shared" si="240"/>
        <v>3158.8150854199998</v>
      </c>
      <c r="O266" s="52">
        <f t="shared" si="240"/>
        <v>3172.3847856000002</v>
      </c>
      <c r="P266" s="52">
        <f t="shared" si="240"/>
        <v>3180.1377903799998</v>
      </c>
      <c r="Q266" s="52">
        <f t="shared" si="240"/>
        <v>3185.3931491799999</v>
      </c>
      <c r="R266" s="52">
        <f t="shared" si="240"/>
        <v>3189.3019512400001</v>
      </c>
      <c r="S266" s="52">
        <f t="shared" si="240"/>
        <v>3477.2057100699999</v>
      </c>
      <c r="T266" s="52">
        <f t="shared" si="240"/>
        <v>3484.3971671200002</v>
      </c>
      <c r="U266" s="52">
        <f t="shared" si="240"/>
        <v>3487.8473394399998</v>
      </c>
      <c r="V266" s="52">
        <f t="shared" si="240"/>
        <v>3489.6726636899998</v>
      </c>
      <c r="W266" s="52">
        <f t="shared" si="240"/>
        <v>3490.55871613</v>
      </c>
      <c r="X266" s="52">
        <f t="shared" si="240"/>
        <v>3790.3405766299998</v>
      </c>
      <c r="Y266" s="52">
        <f t="shared" si="240"/>
        <v>3794.9219045300001</v>
      </c>
      <c r="Z266" s="52">
        <f t="shared" si="240"/>
        <v>3795.8741414299998</v>
      </c>
      <c r="AA266" s="52">
        <f t="shared" si="240"/>
        <v>3795.2429462300001</v>
      </c>
      <c r="AB266" s="52">
        <f t="shared" si="240"/>
        <v>3793.8580730699996</v>
      </c>
      <c r="AC266" s="52">
        <f t="shared" si="240"/>
        <v>3791.99456263</v>
      </c>
      <c r="AD266" s="52">
        <f t="shared" si="240"/>
        <v>3789.6720159500001</v>
      </c>
      <c r="AE266" s="52">
        <f t="shared" si="240"/>
        <v>3787.0670471600001</v>
      </c>
      <c r="AF266" s="52">
        <f t="shared" si="240"/>
        <v>3784.2335458799998</v>
      </c>
      <c r="AG266" s="9"/>
      <c r="AH266" s="65">
        <f t="shared" si="231"/>
        <v>1531.878592136</v>
      </c>
      <c r="AI266" s="65">
        <f t="shared" si="232"/>
        <v>1294.060283282</v>
      </c>
      <c r="AJ266" s="65">
        <f t="shared" si="233"/>
        <v>3260.4899309459997</v>
      </c>
      <c r="AK266" s="65">
        <f t="shared" si="234"/>
        <v>3425.6849663119997</v>
      </c>
      <c r="AL266" s="65">
        <f t="shared" si="235"/>
        <v>3733.3876569899999</v>
      </c>
      <c r="AM266" s="65">
        <f t="shared" si="236"/>
        <v>3789.3650489380002</v>
      </c>
      <c r="AN266" s="66"/>
      <c r="AO266" s="65">
        <f t="shared" si="237"/>
        <v>1412.969437709</v>
      </c>
      <c r="AP266" s="65">
        <f t="shared" si="238"/>
        <v>3343.0874486289995</v>
      </c>
      <c r="AQ266" s="65">
        <f t="shared" si="239"/>
        <v>3761.376352964</v>
      </c>
    </row>
    <row r="267" spans="1:43" x14ac:dyDescent="0.25">
      <c r="A267" s="13" t="s">
        <v>676</v>
      </c>
      <c r="B267" s="13"/>
      <c r="C267" s="52">
        <f t="shared" ref="C267:AF267" si="241">C243</f>
        <v>1646.4128146999999</v>
      </c>
      <c r="D267" s="52">
        <f t="shared" si="241"/>
        <v>1664.78675613</v>
      </c>
      <c r="E267" s="52">
        <f t="shared" si="241"/>
        <v>1668.13776779</v>
      </c>
      <c r="F267" s="52">
        <f t="shared" si="241"/>
        <v>1663.55846748</v>
      </c>
      <c r="G267" s="52">
        <f t="shared" si="241"/>
        <v>1798.5459408900001</v>
      </c>
      <c r="H267" s="52">
        <f t="shared" si="241"/>
        <v>1786.9351932300001</v>
      </c>
      <c r="I267" s="52">
        <f t="shared" si="241"/>
        <v>1755.9761540500001</v>
      </c>
      <c r="J267" s="52">
        <f t="shared" si="241"/>
        <v>1733.3078366100001</v>
      </c>
      <c r="K267" s="52">
        <f t="shared" si="241"/>
        <v>1688.8158083799999</v>
      </c>
      <c r="L267" s="52">
        <f t="shared" si="241"/>
        <v>1714.7948639599999</v>
      </c>
      <c r="M267" s="52">
        <f t="shared" si="241"/>
        <v>2247.6962359700001</v>
      </c>
      <c r="N267" s="52">
        <f t="shared" si="241"/>
        <v>2177.1397953700002</v>
      </c>
      <c r="O267" s="52">
        <f t="shared" si="241"/>
        <v>2131.4509721099998</v>
      </c>
      <c r="P267" s="52">
        <f t="shared" si="241"/>
        <v>2080.71735971</v>
      </c>
      <c r="Q267" s="52">
        <f t="shared" si="241"/>
        <v>2028.1463113500001</v>
      </c>
      <c r="R267" s="52">
        <f t="shared" si="241"/>
        <v>1974.2259953399998</v>
      </c>
      <c r="S267" s="52">
        <f t="shared" si="241"/>
        <v>1941.6882023000001</v>
      </c>
      <c r="T267" s="52">
        <f t="shared" si="241"/>
        <v>1891.8586942200002</v>
      </c>
      <c r="U267" s="52">
        <f t="shared" si="241"/>
        <v>1845.75765434</v>
      </c>
      <c r="V267" s="52">
        <f t="shared" si="241"/>
        <v>1909.6618013300001</v>
      </c>
      <c r="W267" s="52">
        <f t="shared" si="241"/>
        <v>1874.7022593500001</v>
      </c>
      <c r="X267" s="52">
        <f t="shared" si="241"/>
        <v>1865.12095651</v>
      </c>
      <c r="Y267" s="52">
        <f t="shared" si="241"/>
        <v>1838.9891562100001</v>
      </c>
      <c r="Z267" s="52">
        <f t="shared" si="241"/>
        <v>1816.80657372</v>
      </c>
      <c r="AA267" s="52">
        <f t="shared" si="241"/>
        <v>1798.26030599</v>
      </c>
      <c r="AB267" s="52">
        <f t="shared" si="241"/>
        <v>1782.8031052399999</v>
      </c>
      <c r="AC267" s="52">
        <f t="shared" si="241"/>
        <v>1770.15219645</v>
      </c>
      <c r="AD267" s="52">
        <f t="shared" si="241"/>
        <v>1759.5965667400001</v>
      </c>
      <c r="AE267" s="52">
        <f t="shared" si="241"/>
        <v>1750.9342600500001</v>
      </c>
      <c r="AF267" s="52">
        <f t="shared" si="241"/>
        <v>1743.7549281700001</v>
      </c>
      <c r="AG267" s="9"/>
      <c r="AH267" s="65">
        <f t="shared" si="231"/>
        <v>1688.288349398</v>
      </c>
      <c r="AI267" s="65">
        <f t="shared" si="232"/>
        <v>1735.9659712460002</v>
      </c>
      <c r="AJ267" s="65">
        <f t="shared" si="233"/>
        <v>2133.0301349020001</v>
      </c>
      <c r="AK267" s="65">
        <f t="shared" si="234"/>
        <v>1912.6384695059999</v>
      </c>
      <c r="AL267" s="65">
        <f t="shared" si="235"/>
        <v>1838.7758503559999</v>
      </c>
      <c r="AM267" s="65">
        <f t="shared" si="236"/>
        <v>1761.44821133</v>
      </c>
      <c r="AN267" s="66"/>
      <c r="AO267" s="65">
        <f t="shared" si="237"/>
        <v>1712.1271603220002</v>
      </c>
      <c r="AP267" s="65">
        <f t="shared" si="238"/>
        <v>2022.8343022039999</v>
      </c>
      <c r="AQ267" s="65">
        <f t="shared" si="239"/>
        <v>1800.112030843</v>
      </c>
    </row>
    <row r="268" spans="1:43" x14ac:dyDescent="0.25">
      <c r="A268" s="13" t="s">
        <v>412</v>
      </c>
      <c r="B268" s="13"/>
      <c r="C268" s="52">
        <f t="shared" ref="C268:AF268" si="242">C244</f>
        <v>3603.6090278000001</v>
      </c>
      <c r="D268" s="52">
        <f t="shared" si="242"/>
        <v>3717.6522728999998</v>
      </c>
      <c r="E268" s="52">
        <f t="shared" si="242"/>
        <v>3789.7162309999999</v>
      </c>
      <c r="F268" s="52">
        <f t="shared" si="242"/>
        <v>3844.8443838000003</v>
      </c>
      <c r="G268" s="52">
        <f t="shared" si="242"/>
        <v>4064.3512301999999</v>
      </c>
      <c r="H268" s="52">
        <f t="shared" si="242"/>
        <v>4152.1067733999998</v>
      </c>
      <c r="I268" s="52">
        <f t="shared" si="242"/>
        <v>4218.3294115999997</v>
      </c>
      <c r="J268" s="52">
        <f t="shared" si="242"/>
        <v>4283.0044618000002</v>
      </c>
      <c r="K268" s="52">
        <f t="shared" si="242"/>
        <v>4252.0479477999997</v>
      </c>
      <c r="L268" s="52">
        <f t="shared" si="242"/>
        <v>4737.6890056000002</v>
      </c>
      <c r="M268" s="52">
        <f t="shared" si="242"/>
        <v>3400.4363002999999</v>
      </c>
      <c r="N268" s="52">
        <f t="shared" si="242"/>
        <v>3400.0843982000001</v>
      </c>
      <c r="O268" s="52">
        <f t="shared" si="242"/>
        <v>3413.8482496000001</v>
      </c>
      <c r="P268" s="52">
        <f t="shared" si="242"/>
        <v>3431.8887059999997</v>
      </c>
      <c r="Q268" s="52">
        <f t="shared" si="242"/>
        <v>3825.1738384999999</v>
      </c>
      <c r="R268" s="52">
        <f t="shared" si="242"/>
        <v>3852.7348738999999</v>
      </c>
      <c r="S268" s="52">
        <f t="shared" si="242"/>
        <v>3875.2679398</v>
      </c>
      <c r="T268" s="52">
        <f t="shared" si="242"/>
        <v>3895.8160615000002</v>
      </c>
      <c r="U268" s="52">
        <f t="shared" si="242"/>
        <v>3915.5957145000002</v>
      </c>
      <c r="V268" s="52">
        <f t="shared" si="242"/>
        <v>4411.3809650000003</v>
      </c>
      <c r="W268" s="52">
        <f t="shared" si="242"/>
        <v>4369.9160806999998</v>
      </c>
      <c r="X268" s="52">
        <f t="shared" si="242"/>
        <v>4389.1687753000006</v>
      </c>
      <c r="Y268" s="52">
        <f t="shared" si="242"/>
        <v>4406.9456113999995</v>
      </c>
      <c r="Z268" s="52">
        <f t="shared" si="242"/>
        <v>4423.9017371999998</v>
      </c>
      <c r="AA268" s="52">
        <f t="shared" si="242"/>
        <v>4440.4400409999998</v>
      </c>
      <c r="AB268" s="52">
        <f t="shared" si="242"/>
        <v>4456.6920737</v>
      </c>
      <c r="AC268" s="52">
        <f t="shared" si="242"/>
        <v>4472.6223232000002</v>
      </c>
      <c r="AD268" s="52">
        <f t="shared" si="242"/>
        <v>4488.4834044999998</v>
      </c>
      <c r="AE268" s="52">
        <f t="shared" si="242"/>
        <v>4504.1112376999999</v>
      </c>
      <c r="AF268" s="52">
        <f t="shared" si="242"/>
        <v>4519.8437193</v>
      </c>
      <c r="AG268" s="9"/>
      <c r="AH268" s="65">
        <f t="shared" si="231"/>
        <v>3804.0346291399997</v>
      </c>
      <c r="AI268" s="65">
        <f t="shared" si="232"/>
        <v>4328.6355200400003</v>
      </c>
      <c r="AJ268" s="65">
        <f t="shared" si="233"/>
        <v>3494.2862985199999</v>
      </c>
      <c r="AK268" s="65">
        <f t="shared" si="234"/>
        <v>3990.1591109400006</v>
      </c>
      <c r="AL268" s="65">
        <f t="shared" si="235"/>
        <v>4406.0744491200003</v>
      </c>
      <c r="AM268" s="65">
        <f t="shared" si="236"/>
        <v>4488.3505516799996</v>
      </c>
      <c r="AN268" s="66"/>
      <c r="AO268" s="65">
        <f t="shared" si="237"/>
        <v>4066.3350745899997</v>
      </c>
      <c r="AP268" s="65">
        <f t="shared" si="238"/>
        <v>3742.2227047300003</v>
      </c>
      <c r="AQ268" s="65">
        <f t="shared" si="239"/>
        <v>4447.2125004</v>
      </c>
    </row>
    <row r="269" spans="1:43" x14ac:dyDescent="0.25">
      <c r="A269" s="13" t="s">
        <v>436</v>
      </c>
      <c r="B269" s="13"/>
      <c r="C269" s="52">
        <f t="shared" ref="C269:AF269" si="243">C245</f>
        <v>860.2001451000001</v>
      </c>
      <c r="D269" s="52">
        <f t="shared" si="243"/>
        <v>866.74197270000002</v>
      </c>
      <c r="E269" s="52">
        <f t="shared" si="243"/>
        <v>840.73814800000002</v>
      </c>
      <c r="F269" s="52">
        <f t="shared" si="243"/>
        <v>812.4478744999999</v>
      </c>
      <c r="G269" s="52">
        <f t="shared" si="243"/>
        <v>1144.7460994000003</v>
      </c>
      <c r="H269" s="52">
        <f t="shared" si="243"/>
        <v>1197.9522729999999</v>
      </c>
      <c r="I269" s="52">
        <f t="shared" si="243"/>
        <v>1166.1337681999998</v>
      </c>
      <c r="J269" s="52">
        <f t="shared" si="243"/>
        <v>1173.4460689</v>
      </c>
      <c r="K269" s="52">
        <f t="shared" si="243"/>
        <v>1163.9717985</v>
      </c>
      <c r="L269" s="52">
        <f t="shared" si="243"/>
        <v>1077.3880419</v>
      </c>
      <c r="M269" s="52">
        <f t="shared" si="243"/>
        <v>1646.0698064000001</v>
      </c>
      <c r="N269" s="52">
        <f t="shared" si="243"/>
        <v>1541.5558350000001</v>
      </c>
      <c r="O269" s="52">
        <f t="shared" si="243"/>
        <v>1530.1322392999998</v>
      </c>
      <c r="P269" s="52">
        <f t="shared" si="243"/>
        <v>1517.7933284999999</v>
      </c>
      <c r="Q269" s="52">
        <f t="shared" si="243"/>
        <v>1613.2640810999999</v>
      </c>
      <c r="R269" s="52">
        <f t="shared" si="243"/>
        <v>1601.3788856000001</v>
      </c>
      <c r="S269" s="52">
        <f t="shared" si="243"/>
        <v>1648.7237075999999</v>
      </c>
      <c r="T269" s="52">
        <f t="shared" si="243"/>
        <v>1636.5418148000001</v>
      </c>
      <c r="U269" s="52">
        <f t="shared" si="243"/>
        <v>1624.1508881</v>
      </c>
      <c r="V269" s="52">
        <f t="shared" si="243"/>
        <v>2188.2922017999999</v>
      </c>
      <c r="W269" s="52">
        <f t="shared" si="243"/>
        <v>2181.2581599</v>
      </c>
      <c r="X269" s="52">
        <f t="shared" si="243"/>
        <v>2234.3909418999997</v>
      </c>
      <c r="Y269" s="52">
        <f t="shared" si="243"/>
        <v>2607.2081267999997</v>
      </c>
      <c r="Z269" s="52">
        <f t="shared" si="243"/>
        <v>2600.0653628</v>
      </c>
      <c r="AA269" s="52">
        <f t="shared" si="243"/>
        <v>2590.7301121</v>
      </c>
      <c r="AB269" s="52">
        <f t="shared" si="243"/>
        <v>2580.5714576</v>
      </c>
      <c r="AC269" s="52">
        <f t="shared" si="243"/>
        <v>2570.2867388</v>
      </c>
      <c r="AD269" s="52">
        <f t="shared" si="243"/>
        <v>2559.8384923999997</v>
      </c>
      <c r="AE269" s="52">
        <f t="shared" si="243"/>
        <v>2549.2906158000001</v>
      </c>
      <c r="AF269" s="52">
        <f t="shared" si="243"/>
        <v>2538.7702544000003</v>
      </c>
      <c r="AG269" s="9"/>
      <c r="AH269" s="65">
        <f t="shared" si="231"/>
        <v>904.97484794000013</v>
      </c>
      <c r="AI269" s="65">
        <f t="shared" si="232"/>
        <v>1155.7783900999998</v>
      </c>
      <c r="AJ269" s="65">
        <f t="shared" si="233"/>
        <v>1569.76305806</v>
      </c>
      <c r="AK269" s="65">
        <f t="shared" si="234"/>
        <v>1739.81749958</v>
      </c>
      <c r="AL269" s="65">
        <f t="shared" si="235"/>
        <v>2442.7305406999999</v>
      </c>
      <c r="AM269" s="65">
        <f t="shared" si="236"/>
        <v>2559.7515118000001</v>
      </c>
      <c r="AN269" s="66"/>
      <c r="AO269" s="65">
        <f t="shared" si="237"/>
        <v>1030.3766190199999</v>
      </c>
      <c r="AP269" s="65">
        <f t="shared" si="238"/>
        <v>1654.7902788199999</v>
      </c>
      <c r="AQ269" s="65">
        <f t="shared" si="239"/>
        <v>2501.2410262499998</v>
      </c>
    </row>
    <row r="270" spans="1:43" x14ac:dyDescent="0.25">
      <c r="A270" s="13" t="s">
        <v>437</v>
      </c>
      <c r="B270" s="13"/>
      <c r="C270" s="52">
        <f t="shared" ref="C270:AF270" si="244">C246</f>
        <v>13.636450590000001</v>
      </c>
      <c r="D270" s="52">
        <f t="shared" si="244"/>
        <v>13.651663660000001</v>
      </c>
      <c r="E270" s="52">
        <f t="shared" si="244"/>
        <v>13.51432567</v>
      </c>
      <c r="F270" s="52">
        <f t="shared" si="244"/>
        <v>13.35115195</v>
      </c>
      <c r="G270" s="52">
        <f t="shared" si="244"/>
        <v>13.175398950000002</v>
      </c>
      <c r="H270" s="52">
        <f t="shared" si="244"/>
        <v>12.998654640000002</v>
      </c>
      <c r="I270" s="52">
        <f t="shared" si="244"/>
        <v>12.620785279999998</v>
      </c>
      <c r="J270" s="52">
        <f t="shared" si="244"/>
        <v>12.24882899</v>
      </c>
      <c r="K270" s="52">
        <f t="shared" si="244"/>
        <v>11.87955148</v>
      </c>
      <c r="L270" s="52">
        <f t="shared" si="244"/>
        <v>11.313283139999999</v>
      </c>
      <c r="M270" s="52">
        <f t="shared" si="244"/>
        <v>10.753623079999995</v>
      </c>
      <c r="N270" s="52">
        <f t="shared" si="244"/>
        <v>10.09150062</v>
      </c>
      <c r="O270" s="52">
        <f t="shared" si="244"/>
        <v>9.3236321199999974</v>
      </c>
      <c r="P270" s="52">
        <f t="shared" si="244"/>
        <v>8.4517460199999981</v>
      </c>
      <c r="Q270" s="52">
        <f t="shared" si="244"/>
        <v>7.6819556000000038</v>
      </c>
      <c r="R270" s="52">
        <f t="shared" si="244"/>
        <v>6.8079693600000013</v>
      </c>
      <c r="S270" s="52">
        <f t="shared" si="244"/>
        <v>6.0347751599999997</v>
      </c>
      <c r="T270" s="52">
        <f t="shared" si="244"/>
        <v>5.2629882700000028</v>
      </c>
      <c r="U270" s="52">
        <f t="shared" si="244"/>
        <v>4.5893638600000033</v>
      </c>
      <c r="V270" s="52">
        <f t="shared" si="244"/>
        <v>4.0174824999999981</v>
      </c>
      <c r="W270" s="52">
        <f t="shared" si="244"/>
        <v>3.4438564800000009</v>
      </c>
      <c r="X270" s="52">
        <f t="shared" si="244"/>
        <v>2.9680830200000017</v>
      </c>
      <c r="Y270" s="52">
        <f t="shared" si="244"/>
        <v>2.5941383099999968</v>
      </c>
      <c r="Z270" s="52">
        <f t="shared" si="244"/>
        <v>2.3170658499999943</v>
      </c>
      <c r="AA270" s="52">
        <f t="shared" si="244"/>
        <v>2.0364985100000013</v>
      </c>
      <c r="AB270" s="52">
        <f t="shared" si="244"/>
        <v>1.8541198900000027</v>
      </c>
      <c r="AC270" s="52">
        <f t="shared" si="244"/>
        <v>1.7707634799999965</v>
      </c>
      <c r="AD270" s="52">
        <f t="shared" si="244"/>
        <v>1.5839931099999944</v>
      </c>
      <c r="AE270" s="52">
        <f t="shared" si="244"/>
        <v>1.4959491200000001</v>
      </c>
      <c r="AF270" s="52">
        <f t="shared" si="244"/>
        <v>1.4050976699999993</v>
      </c>
      <c r="AG270" s="9"/>
      <c r="AH270" s="65">
        <f t="shared" si="231"/>
        <v>13.465798164000001</v>
      </c>
      <c r="AI270" s="65">
        <f t="shared" si="232"/>
        <v>12.212220706</v>
      </c>
      <c r="AJ270" s="65">
        <f t="shared" si="233"/>
        <v>9.2604914879999978</v>
      </c>
      <c r="AK270" s="65">
        <f t="shared" si="234"/>
        <v>5.3425158300000009</v>
      </c>
      <c r="AL270" s="65">
        <f t="shared" si="235"/>
        <v>2.6719284339999989</v>
      </c>
      <c r="AM270" s="65">
        <f t="shared" si="236"/>
        <v>1.6219846539999989</v>
      </c>
      <c r="AN270" s="66"/>
      <c r="AO270" s="65">
        <f t="shared" si="237"/>
        <v>12.839009435000001</v>
      </c>
      <c r="AP270" s="65">
        <f t="shared" si="238"/>
        <v>7.3015036589999998</v>
      </c>
      <c r="AQ270" s="65">
        <f t="shared" si="239"/>
        <v>2.1469565439999991</v>
      </c>
    </row>
    <row r="271" spans="1:43" x14ac:dyDescent="0.25">
      <c r="A271" s="13" t="s">
        <v>675</v>
      </c>
      <c r="B271" s="13"/>
      <c r="C271" s="52">
        <f>C247</f>
        <v>1568.1228695000002</v>
      </c>
      <c r="D271" s="52">
        <f>D247</f>
        <v>1605.0738613999999</v>
      </c>
      <c r="E271" s="52">
        <f>E247</f>
        <v>1628.8616551000002</v>
      </c>
      <c r="F271" s="52">
        <f>F247</f>
        <v>1657.4501507</v>
      </c>
      <c r="G271" s="52">
        <f>G247</f>
        <v>1554.4075628000001</v>
      </c>
      <c r="H271" s="52">
        <f t="shared" ref="H271:AF271" si="245">H247</f>
        <v>1584.8704628999999</v>
      </c>
      <c r="I271" s="52">
        <f t="shared" si="245"/>
        <v>1608.9032591</v>
      </c>
      <c r="J271" s="52">
        <f t="shared" si="245"/>
        <v>1622.1267483000001</v>
      </c>
      <c r="K271" s="52">
        <f t="shared" si="245"/>
        <v>1631.221198</v>
      </c>
      <c r="L271" s="52">
        <f t="shared" si="245"/>
        <v>1799.1815016</v>
      </c>
      <c r="M271" s="52">
        <f t="shared" si="245"/>
        <v>1376.6093906000001</v>
      </c>
      <c r="N271" s="52">
        <f t="shared" si="245"/>
        <v>1404.5700175000002</v>
      </c>
      <c r="O271" s="52">
        <f t="shared" si="245"/>
        <v>1408.9839899999999</v>
      </c>
      <c r="P271" s="52">
        <f t="shared" si="245"/>
        <v>1419.6528484</v>
      </c>
      <c r="Q271" s="52">
        <f t="shared" si="245"/>
        <v>1456.7153257999998</v>
      </c>
      <c r="R271" s="52">
        <f t="shared" si="245"/>
        <v>1471.6630275000002</v>
      </c>
      <c r="S271" s="52">
        <f t="shared" si="245"/>
        <v>1493.7432514</v>
      </c>
      <c r="T271" s="52">
        <f t="shared" si="245"/>
        <v>1497.4249935</v>
      </c>
      <c r="U271" s="52">
        <f t="shared" si="245"/>
        <v>1496.7646</v>
      </c>
      <c r="V271" s="52">
        <f t="shared" si="245"/>
        <v>1338.4996157999999</v>
      </c>
      <c r="W271" s="52">
        <f t="shared" si="245"/>
        <v>1447.5700240999997</v>
      </c>
      <c r="X271" s="52">
        <f t="shared" si="245"/>
        <v>1445.6318515999999</v>
      </c>
      <c r="Y271" s="52">
        <f t="shared" si="245"/>
        <v>2815.5364556</v>
      </c>
      <c r="Z271" s="52">
        <f t="shared" si="245"/>
        <v>2839.3557578</v>
      </c>
      <c r="AA271" s="52">
        <f t="shared" si="245"/>
        <v>2847.5924024000001</v>
      </c>
      <c r="AB271" s="52">
        <f t="shared" si="245"/>
        <v>2850.2541032000004</v>
      </c>
      <c r="AC271" s="52">
        <f t="shared" si="245"/>
        <v>2850.7330697000002</v>
      </c>
      <c r="AD271" s="52">
        <f t="shared" si="245"/>
        <v>2850.1964705</v>
      </c>
      <c r="AE271" s="52">
        <f t="shared" si="245"/>
        <v>2852.7201915999999</v>
      </c>
      <c r="AF271" s="52">
        <f t="shared" si="245"/>
        <v>2850.8472839000001</v>
      </c>
      <c r="AG271" s="9"/>
      <c r="AH271" s="65">
        <f>AVERAGE(C271:G271)</f>
        <v>1602.7832199000002</v>
      </c>
      <c r="AI271" s="65">
        <f>AVERAGE(H271:L271)</f>
        <v>1649.26063398</v>
      </c>
      <c r="AJ271" s="65">
        <f>AVERAGE(M271:Q271)</f>
        <v>1413.3063144600001</v>
      </c>
      <c r="AK271" s="65">
        <f>AVERAGE(R271:V271)</f>
        <v>1459.6190976399998</v>
      </c>
      <c r="AL271" s="65">
        <f>AVERAGE(W271:AA271)</f>
        <v>2279.1372982999997</v>
      </c>
      <c r="AM271" s="65">
        <f>AVERAGE(AB271:AF271)</f>
        <v>2850.9502237799998</v>
      </c>
      <c r="AN271" s="66"/>
      <c r="AO271" s="65">
        <f>AVERAGE(AH271:AI271)</f>
        <v>1626.02192694</v>
      </c>
      <c r="AP271" s="65">
        <f>AVERAGE(AJ271:AK271)</f>
        <v>1436.46270605</v>
      </c>
      <c r="AQ271" s="65">
        <f>AVERAGE(AL271:AM271)</f>
        <v>2565.0437610399995</v>
      </c>
    </row>
    <row r="272" spans="1:43" x14ac:dyDescent="0.25">
      <c r="A272" s="71" t="s">
        <v>442</v>
      </c>
      <c r="B272" s="13"/>
      <c r="C272" s="52">
        <f>SUM(C248:C250)</f>
        <v>8149.4170578899993</v>
      </c>
      <c r="D272" s="52">
        <f t="shared" ref="D272:AF272" si="246">SUM(D248:D250)</f>
        <v>8104.9681968100012</v>
      </c>
      <c r="E272" s="52">
        <f t="shared" si="246"/>
        <v>8657.2196276200011</v>
      </c>
      <c r="F272" s="52">
        <f t="shared" si="246"/>
        <v>9052.1858909700004</v>
      </c>
      <c r="G272" s="52">
        <f t="shared" si="246"/>
        <v>8977.5672563099979</v>
      </c>
      <c r="H272" s="52">
        <f t="shared" si="246"/>
        <v>9653.7274181299999</v>
      </c>
      <c r="I272" s="52">
        <f t="shared" si="246"/>
        <v>9313.6242613400009</v>
      </c>
      <c r="J272" s="52">
        <f t="shared" si="246"/>
        <v>10992.573532210001</v>
      </c>
      <c r="K272" s="52">
        <f t="shared" si="246"/>
        <v>10485.96424895</v>
      </c>
      <c r="L272" s="52">
        <f t="shared" si="246"/>
        <v>11304.393222319999</v>
      </c>
      <c r="M272" s="52">
        <f t="shared" si="246"/>
        <v>13034.204754960001</v>
      </c>
      <c r="N272" s="52">
        <f t="shared" si="246"/>
        <v>12310.926613789999</v>
      </c>
      <c r="O272" s="52">
        <f t="shared" si="246"/>
        <v>10885.65999697</v>
      </c>
      <c r="P272" s="52">
        <f t="shared" si="246"/>
        <v>10171.530664149999</v>
      </c>
      <c r="Q272" s="52">
        <f t="shared" si="246"/>
        <v>10589.741275010001</v>
      </c>
      <c r="R272" s="52">
        <f t="shared" si="246"/>
        <v>8946.1515556199993</v>
      </c>
      <c r="S272" s="52">
        <f t="shared" si="246"/>
        <v>9010.8189088900017</v>
      </c>
      <c r="T272" s="52">
        <f t="shared" si="246"/>
        <v>9875.5847115900015</v>
      </c>
      <c r="U272" s="52">
        <f t="shared" si="246"/>
        <v>9019.6317829399995</v>
      </c>
      <c r="V272" s="52">
        <f t="shared" si="246"/>
        <v>9478.9151232799995</v>
      </c>
      <c r="W272" s="52">
        <f t="shared" si="246"/>
        <v>10085.772801470001</v>
      </c>
      <c r="X272" s="52">
        <f t="shared" si="246"/>
        <v>10133.968604780001</v>
      </c>
      <c r="Y272" s="52">
        <f t="shared" si="246"/>
        <v>10680.711319620001</v>
      </c>
      <c r="Z272" s="52">
        <f t="shared" si="246"/>
        <v>10322.92202729</v>
      </c>
      <c r="AA272" s="52">
        <f t="shared" si="246"/>
        <v>10996.192841529999</v>
      </c>
      <c r="AB272" s="52">
        <f t="shared" si="246"/>
        <v>11640.818566920001</v>
      </c>
      <c r="AC272" s="52">
        <f t="shared" si="246"/>
        <v>12289.11833944</v>
      </c>
      <c r="AD272" s="52">
        <f t="shared" si="246"/>
        <v>12713.89486432</v>
      </c>
      <c r="AE272" s="52">
        <f t="shared" si="246"/>
        <v>13368.353140329998</v>
      </c>
      <c r="AF272" s="52">
        <f t="shared" si="246"/>
        <v>13377.384142919998</v>
      </c>
      <c r="AG272" s="9"/>
      <c r="AH272" s="65">
        <f t="shared" si="231"/>
        <v>8588.2716059199993</v>
      </c>
      <c r="AI272" s="65">
        <f t="shared" si="232"/>
        <v>10350.05653659</v>
      </c>
      <c r="AJ272" s="65">
        <f t="shared" si="233"/>
        <v>11398.412660975999</v>
      </c>
      <c r="AK272" s="65">
        <f t="shared" si="234"/>
        <v>9266.2204164640007</v>
      </c>
      <c r="AL272" s="65">
        <f t="shared" si="235"/>
        <v>10443.913518937999</v>
      </c>
      <c r="AM272" s="65">
        <f t="shared" si="236"/>
        <v>12677.913810786</v>
      </c>
      <c r="AN272" s="66"/>
      <c r="AO272" s="65">
        <f t="shared" si="237"/>
        <v>9469.1640712549997</v>
      </c>
      <c r="AP272" s="65">
        <f t="shared" si="238"/>
        <v>10332.316538719999</v>
      </c>
      <c r="AQ272" s="65">
        <f t="shared" si="239"/>
        <v>11560.913664862001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0.85456387121494171</v>
      </c>
      <c r="D50" s="52">
        <f>VLOOKUP($B50,Shock_dev!$A$1:$CI$300,MATCH(DATE(D$1,1,1),Shock_dev!$A$1:$CI$1,0),FALSE)</f>
        <v>1.3919021111554297</v>
      </c>
      <c r="E50" s="52">
        <f>VLOOKUP($B50,Shock_dev!$A$1:$CI$300,MATCH(DATE(E$1,1,1),Shock_dev!$A$1:$CI$1,0),FALSE)</f>
        <v>1.7903140692106856</v>
      </c>
      <c r="F50" s="52">
        <f>VLOOKUP($B50,Shock_dev!$A$1:$CI$300,MATCH(DATE(F$1,1,1),Shock_dev!$A$1:$CI$1,0),FALSE)</f>
        <v>2.0605501416414373</v>
      </c>
      <c r="G50" s="52">
        <f>VLOOKUP($B50,Shock_dev!$A$1:$CI$300,MATCH(DATE(G$1,1,1),Shock_dev!$A$1:$CI$1,0),FALSE)</f>
        <v>2.2125550383719883</v>
      </c>
      <c r="H50" s="52">
        <f>VLOOKUP($B50,Shock_dev!$A$1:$CI$300,MATCH(DATE(H$1,1,1),Shock_dev!$A$1:$CI$1,0),FALSE)</f>
        <v>2.3221528552084703</v>
      </c>
      <c r="I50" s="52">
        <f>VLOOKUP($B50,Shock_dev!$A$1:$CI$300,MATCH(DATE(I$1,1,1),Shock_dev!$A$1:$CI$1,0),FALSE)</f>
        <v>2.3636750176423416</v>
      </c>
      <c r="J50" s="52">
        <f>VLOOKUP($B50,Shock_dev!$A$1:$CI$300,MATCH(DATE(J$1,1,1),Shock_dev!$A$1:$CI$1,0),FALSE)</f>
        <v>2.416012893691355</v>
      </c>
      <c r="K50" s="52">
        <f>VLOOKUP($B50,Shock_dev!$A$1:$CI$300,MATCH(DATE(K$1,1,1),Shock_dev!$A$1:$CI$1,0),FALSE)</f>
        <v>2.4189181773308865</v>
      </c>
      <c r="L50" s="52">
        <f>VLOOKUP($B50,Shock_dev!$A$1:$CI$300,MATCH(DATE(L$1,1,1),Shock_dev!$A$1:$CI$1,0),FALSE)</f>
        <v>2.4388684617284273</v>
      </c>
      <c r="M50" s="52">
        <f>VLOOKUP($B50,Shock_dev!$A$1:$CI$300,MATCH(DATE(M$1,1,1),Shock_dev!$A$1:$CI$1,0),FALSE)</f>
        <v>2.4968583955211177</v>
      </c>
      <c r="N50" s="52">
        <f>VLOOKUP($B50,Shock_dev!$A$1:$CI$300,MATCH(DATE(N$1,1,1),Shock_dev!$A$1:$CI$1,0),FALSE)</f>
        <v>2.5120663492304907</v>
      </c>
      <c r="O50" s="52">
        <f>VLOOKUP($B50,Shock_dev!$A$1:$CI$300,MATCH(DATE(O$1,1,1),Shock_dev!$A$1:$CI$1,0),FALSE)</f>
        <v>2.4840234898572122</v>
      </c>
      <c r="P50" s="52">
        <f>VLOOKUP($B50,Shock_dev!$A$1:$CI$300,MATCH(DATE(P$1,1,1),Shock_dev!$A$1:$CI$1,0),FALSE)</f>
        <v>2.4459370178101292</v>
      </c>
      <c r="Q50" s="52">
        <f>VLOOKUP($B50,Shock_dev!$A$1:$CI$300,MATCH(DATE(Q$1,1,1),Shock_dev!$A$1:$CI$1,0),FALSE)</f>
        <v>2.4373184551353066</v>
      </c>
      <c r="R50" s="52">
        <f>VLOOKUP($B50,Shock_dev!$A$1:$CI$300,MATCH(DATE(R$1,1,1),Shock_dev!$A$1:$CI$1,0),FALSE)</f>
        <v>2.3922363868718932</v>
      </c>
      <c r="S50" s="52">
        <f>VLOOKUP($B50,Shock_dev!$A$1:$CI$300,MATCH(DATE(S$1,1,1),Shock_dev!$A$1:$CI$1,0),FALSE)</f>
        <v>2.3748273465040048</v>
      </c>
      <c r="T50" s="52">
        <f>VLOOKUP($B50,Shock_dev!$A$1:$CI$300,MATCH(DATE(T$1,1,1),Shock_dev!$A$1:$CI$1,0),FALSE)</f>
        <v>2.3888702852934207</v>
      </c>
      <c r="U50" s="52">
        <f>VLOOKUP($B50,Shock_dev!$A$1:$CI$300,MATCH(DATE(U$1,1,1),Shock_dev!$A$1:$CI$1,0),FALSE)</f>
        <v>2.3892821750887583</v>
      </c>
      <c r="V50" s="52">
        <f>VLOOKUP($B50,Shock_dev!$A$1:$CI$300,MATCH(DATE(V$1,1,1),Shock_dev!$A$1:$CI$1,0),FALSE)</f>
        <v>2.4335845552102775</v>
      </c>
      <c r="W50" s="52">
        <f>VLOOKUP($B50,Shock_dev!$A$1:$CI$300,MATCH(DATE(W$1,1,1),Shock_dev!$A$1:$CI$1,0),FALSE)</f>
        <v>2.4790031787549127</v>
      </c>
      <c r="X50" s="52">
        <f>VLOOKUP($B50,Shock_dev!$A$1:$CI$300,MATCH(DATE(X$1,1,1),Shock_dev!$A$1:$CI$1,0),FALSE)</f>
        <v>2.5240176002371717</v>
      </c>
      <c r="Y50" s="52">
        <f>VLOOKUP($B50,Shock_dev!$A$1:$CI$300,MATCH(DATE(Y$1,1,1),Shock_dev!$A$1:$CI$1,0),FALSE)</f>
        <v>2.5960408869981633</v>
      </c>
      <c r="Z50" s="52">
        <f>VLOOKUP($B50,Shock_dev!$A$1:$CI$300,MATCH(DATE(Z$1,1,1),Shock_dev!$A$1:$CI$1,0),FALSE)</f>
        <v>2.6449349579525716</v>
      </c>
      <c r="AA50" s="52">
        <f>VLOOKUP($B50,Shock_dev!$A$1:$CI$300,MATCH(DATE(AA$1,1,1),Shock_dev!$A$1:$CI$1,0),FALSE)</f>
        <v>2.6933102096885042</v>
      </c>
      <c r="AB50" s="52">
        <f>VLOOKUP($B50,Shock_dev!$A$1:$CI$300,MATCH(DATE(AB$1,1,1),Shock_dev!$A$1:$CI$1,0),FALSE)</f>
        <v>2.7396167511640535</v>
      </c>
      <c r="AC50" s="52">
        <f>VLOOKUP($B50,Shock_dev!$A$1:$CI$300,MATCH(DATE(AC$1,1,1),Shock_dev!$A$1:$CI$1,0),FALSE)</f>
        <v>2.7833141415313234</v>
      </c>
      <c r="AD50" s="52">
        <f>VLOOKUP($B50,Shock_dev!$A$1:$CI$300,MATCH(DATE(AD$1,1,1),Shock_dev!$A$1:$CI$1,0),FALSE)</f>
        <v>2.8198762659621401</v>
      </c>
      <c r="AE50" s="52">
        <f>VLOOKUP($B50,Shock_dev!$A$1:$CI$300,MATCH(DATE(AE$1,1,1),Shock_dev!$A$1:$CI$1,0),FALSE)</f>
        <v>2.8547578983051825</v>
      </c>
      <c r="AF50" s="52">
        <f>VLOOKUP($B50,Shock_dev!$A$1:$CI$300,MATCH(DATE(AF$1,1,1),Shock_dev!$A$1:$CI$1,0),FALSE)</f>
        <v>2.8758326092694464</v>
      </c>
      <c r="AG50" s="52"/>
      <c r="AH50" s="65">
        <f>AVERAGE(C50:G50)</f>
        <v>1.6619770463188963</v>
      </c>
      <c r="AI50" s="65">
        <f>AVERAGE(H50:L50)</f>
        <v>2.3919254811202961</v>
      </c>
      <c r="AJ50" s="65">
        <f>AVERAGE(M50:Q50)</f>
        <v>2.4752407415108513</v>
      </c>
      <c r="AK50" s="65">
        <f>AVERAGE(R50:V50)</f>
        <v>2.3957601497936709</v>
      </c>
      <c r="AL50" s="65">
        <f>AVERAGE(W50:AA50)</f>
        <v>2.5874613667262651</v>
      </c>
      <c r="AM50" s="65">
        <f>AVERAGE(AB50:AF50)</f>
        <v>2.8146795332464292</v>
      </c>
      <c r="AN50" s="66"/>
      <c r="AO50" s="65">
        <f>AVERAGE(AH50:AI50)</f>
        <v>2.0269512637195963</v>
      </c>
      <c r="AP50" s="65">
        <f>AVERAGE(AJ50:AK50)</f>
        <v>2.4355004456522611</v>
      </c>
      <c r="AQ50" s="65">
        <f>AVERAGE(AL50:AM50)</f>
        <v>2.7010704499863474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8.6192302597829923E-3</v>
      </c>
      <c r="D51" s="52">
        <f>VLOOKUP($B51,Shock_dev!$A$1:$CI$300,MATCH(DATE(D$1,1,1),Shock_dev!$A$1:$CI$1,0),FALSE)</f>
        <v>1.4774185025076266E-2</v>
      </c>
      <c r="E51" s="52">
        <f>VLOOKUP($B51,Shock_dev!$A$1:$CI$300,MATCH(DATE(E$1,1,1),Shock_dev!$A$1:$CI$1,0),FALSE)</f>
        <v>2.063586097244233E-2</v>
      </c>
      <c r="F51" s="52">
        <f>VLOOKUP($B51,Shock_dev!$A$1:$CI$300,MATCH(DATE(F$1,1,1),Shock_dev!$A$1:$CI$1,0),FALSE)</f>
        <v>2.5203137641035132E-2</v>
      </c>
      <c r="G51" s="52">
        <f>VLOOKUP($B51,Shock_dev!$A$1:$CI$300,MATCH(DATE(G$1,1,1),Shock_dev!$A$1:$CI$1,0),FALSE)</f>
        <v>2.7949453199563792E-2</v>
      </c>
      <c r="H51" s="52">
        <f>VLOOKUP($B51,Shock_dev!$A$1:$CI$300,MATCH(DATE(H$1,1,1),Shock_dev!$A$1:$CI$1,0),FALSE)</f>
        <v>2.9085327056790303E-2</v>
      </c>
      <c r="I51" s="52">
        <f>VLOOKUP($B51,Shock_dev!$A$1:$CI$300,MATCH(DATE(I$1,1,1),Shock_dev!$A$1:$CI$1,0),FALSE)</f>
        <v>2.8739858704941997E-2</v>
      </c>
      <c r="J51" s="52">
        <f>VLOOKUP($B51,Shock_dev!$A$1:$CI$300,MATCH(DATE(J$1,1,1),Shock_dev!$A$1:$CI$1,0),FALSE)</f>
        <v>2.7528006919634505E-2</v>
      </c>
      <c r="K51" s="52">
        <f>VLOOKUP($B51,Shock_dev!$A$1:$CI$300,MATCH(DATE(K$1,1,1),Shock_dev!$A$1:$CI$1,0),FALSE)</f>
        <v>2.5574212928371046E-2</v>
      </c>
      <c r="L51" s="52">
        <f>VLOOKUP($B51,Shock_dev!$A$1:$CI$300,MATCH(DATE(L$1,1,1),Shock_dev!$A$1:$CI$1,0),FALSE)</f>
        <v>2.3362572785004102E-2</v>
      </c>
      <c r="M51" s="52">
        <f>VLOOKUP($B51,Shock_dev!$A$1:$CI$300,MATCH(DATE(M$1,1,1),Shock_dev!$A$1:$CI$1,0),FALSE)</f>
        <v>2.1366500505130358E-2</v>
      </c>
      <c r="N51" s="52">
        <f>VLOOKUP($B51,Shock_dev!$A$1:$CI$300,MATCH(DATE(N$1,1,1),Shock_dev!$A$1:$CI$1,0),FALSE)</f>
        <v>1.9337102480433365E-2</v>
      </c>
      <c r="O51" s="52">
        <f>VLOOKUP($B51,Shock_dev!$A$1:$CI$300,MATCH(DATE(O$1,1,1),Shock_dev!$A$1:$CI$1,0),FALSE)</f>
        <v>1.712949405017105E-2</v>
      </c>
      <c r="P51" s="52">
        <f>VLOOKUP($B51,Shock_dev!$A$1:$CI$300,MATCH(DATE(P$1,1,1),Shock_dev!$A$1:$CI$1,0),FALSE)</f>
        <v>1.4830806395433861E-2</v>
      </c>
      <c r="Q51" s="52">
        <f>VLOOKUP($B51,Shock_dev!$A$1:$CI$300,MATCH(DATE(Q$1,1,1),Shock_dev!$A$1:$CI$1,0),FALSE)</f>
        <v>1.2732654199345307E-2</v>
      </c>
      <c r="R51" s="52">
        <f>VLOOKUP($B51,Shock_dev!$A$1:$CI$300,MATCH(DATE(R$1,1,1),Shock_dev!$A$1:$CI$1,0),FALSE)</f>
        <v>1.0665716535422297E-2</v>
      </c>
      <c r="S51" s="52">
        <f>VLOOKUP($B51,Shock_dev!$A$1:$CI$300,MATCH(DATE(S$1,1,1),Shock_dev!$A$1:$CI$1,0),FALSE)</f>
        <v>8.8682273808891373E-3</v>
      </c>
      <c r="T51" s="52">
        <f>VLOOKUP($B51,Shock_dev!$A$1:$CI$300,MATCH(DATE(T$1,1,1),Shock_dev!$A$1:$CI$1,0),FALSE)</f>
        <v>7.5077870603460625E-3</v>
      </c>
      <c r="U51" s="52">
        <f>VLOOKUP($B51,Shock_dev!$A$1:$CI$300,MATCH(DATE(U$1,1,1),Shock_dev!$A$1:$CI$1,0),FALSE)</f>
        <v>6.4259867573577363E-3</v>
      </c>
      <c r="V51" s="52">
        <f>VLOOKUP($B51,Shock_dev!$A$1:$CI$300,MATCH(DATE(V$1,1,1),Shock_dev!$A$1:$CI$1,0),FALSE)</f>
        <v>5.8154660417121E-3</v>
      </c>
      <c r="W51" s="52">
        <f>VLOOKUP($B51,Shock_dev!$A$1:$CI$300,MATCH(DATE(W$1,1,1),Shock_dev!$A$1:$CI$1,0),FALSE)</f>
        <v>5.558979946380542E-3</v>
      </c>
      <c r="X51" s="52">
        <f>VLOOKUP($B51,Shock_dev!$A$1:$CI$300,MATCH(DATE(X$1,1,1),Shock_dev!$A$1:$CI$1,0),FALSE)</f>
        <v>5.5473354232358487E-3</v>
      </c>
      <c r="Y51" s="52">
        <f>VLOOKUP($B51,Shock_dev!$A$1:$CI$300,MATCH(DATE(Y$1,1,1),Shock_dev!$A$1:$CI$1,0),FALSE)</f>
        <v>5.8923780593282231E-3</v>
      </c>
      <c r="Z51" s="52">
        <f>VLOOKUP($B51,Shock_dev!$A$1:$CI$300,MATCH(DATE(Z$1,1,1),Shock_dev!$A$1:$CI$1,0),FALSE)</f>
        <v>6.2982339382968251E-3</v>
      </c>
      <c r="AA51" s="52">
        <f>VLOOKUP($B51,Shock_dev!$A$1:$CI$300,MATCH(DATE(AA$1,1,1),Shock_dev!$A$1:$CI$1,0),FALSE)</f>
        <v>6.7125486057992255E-3</v>
      </c>
      <c r="AB51" s="52">
        <f>VLOOKUP($B51,Shock_dev!$A$1:$CI$300,MATCH(DATE(AB$1,1,1),Shock_dev!$A$1:$CI$1,0),FALSE)</f>
        <v>7.1058012984027514E-3</v>
      </c>
      <c r="AC51" s="52">
        <f>VLOOKUP($B51,Shock_dev!$A$1:$CI$300,MATCH(DATE(AC$1,1,1),Shock_dev!$A$1:$CI$1,0),FALSE)</f>
        <v>7.4640689660409E-3</v>
      </c>
      <c r="AD51" s="52">
        <f>VLOOKUP($B51,Shock_dev!$A$1:$CI$300,MATCH(DATE(AD$1,1,1),Shock_dev!$A$1:$CI$1,0),FALSE)</f>
        <v>7.7585543215193831E-3</v>
      </c>
      <c r="AE51" s="52">
        <f>VLOOKUP($B51,Shock_dev!$A$1:$CI$300,MATCH(DATE(AE$1,1,1),Shock_dev!$A$1:$CI$1,0),FALSE)</f>
        <v>8.0054405394675097E-3</v>
      </c>
      <c r="AF51" s="52">
        <f>VLOOKUP($B51,Shock_dev!$A$1:$CI$300,MATCH(DATE(AF$1,1,1),Shock_dev!$A$1:$CI$1,0),FALSE)</f>
        <v>8.1514430208378431E-3</v>
      </c>
      <c r="AG51" s="52"/>
      <c r="AH51" s="65">
        <f t="shared" ref="AH51:AH80" si="1">AVERAGE(C51:G51)</f>
        <v>1.9436373419580103E-2</v>
      </c>
      <c r="AI51" s="65">
        <f t="shared" ref="AI51:AI80" si="2">AVERAGE(H51:L51)</f>
        <v>2.6857995678948386E-2</v>
      </c>
      <c r="AJ51" s="65">
        <f t="shared" ref="AJ51:AJ80" si="3">AVERAGE(M51:Q51)</f>
        <v>1.7079311526102786E-2</v>
      </c>
      <c r="AK51" s="65">
        <f t="shared" ref="AK51:AK80" si="4">AVERAGE(R51:V51)</f>
        <v>7.8566367551454654E-3</v>
      </c>
      <c r="AL51" s="65">
        <f t="shared" ref="AL51:AL80" si="5">AVERAGE(W51:AA51)</f>
        <v>6.0018951946081336E-3</v>
      </c>
      <c r="AM51" s="65">
        <f t="shared" ref="AM51:AM80" si="6">AVERAGE(AB51:AF51)</f>
        <v>7.6970616292536768E-3</v>
      </c>
      <c r="AN51" s="66"/>
      <c r="AO51" s="65">
        <f t="shared" ref="AO51:AO80" si="7">AVERAGE(AH51:AI51)</f>
        <v>2.3147184549264246E-2</v>
      </c>
      <c r="AP51" s="65">
        <f t="shared" ref="AP51:AP80" si="8">AVERAGE(AJ51:AK51)</f>
        <v>1.2467974140624127E-2</v>
      </c>
      <c r="AQ51" s="65">
        <f t="shared" ref="AQ51:AQ80" si="9">AVERAGE(AL51:AM51)</f>
        <v>6.8494784119309052E-3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4.8538371529802888E-3</v>
      </c>
      <c r="D52" s="52">
        <f>VLOOKUP($B52,Shock_dev!$A$1:$CI$300,MATCH(DATE(D$1,1,1),Shock_dev!$A$1:$CI$1,0),FALSE)</f>
        <v>8.1635350397800677E-3</v>
      </c>
      <c r="E52" s="52">
        <f>VLOOKUP($B52,Shock_dev!$A$1:$CI$300,MATCH(DATE(E$1,1,1),Shock_dev!$A$1:$CI$1,0),FALSE)</f>
        <v>1.011769403451793E-2</v>
      </c>
      <c r="F52" s="52">
        <f>VLOOKUP($B52,Shock_dev!$A$1:$CI$300,MATCH(DATE(F$1,1,1),Shock_dev!$A$1:$CI$1,0),FALSE)</f>
        <v>1.1109059887399473E-2</v>
      </c>
      <c r="G52" s="52">
        <f>VLOOKUP($B52,Shock_dev!$A$1:$CI$300,MATCH(DATE(G$1,1,1),Shock_dev!$A$1:$CI$1,0),FALSE)</f>
        <v>1.1366009416853364E-2</v>
      </c>
      <c r="H52" s="52">
        <f>VLOOKUP($B52,Shock_dev!$A$1:$CI$300,MATCH(DATE(H$1,1,1),Shock_dev!$A$1:$CI$1,0),FALSE)</f>
        <v>1.1466398733796969E-2</v>
      </c>
      <c r="I52" s="52">
        <f>VLOOKUP($B52,Shock_dev!$A$1:$CI$300,MATCH(DATE(I$1,1,1),Shock_dev!$A$1:$CI$1,0),FALSE)</f>
        <v>1.1247812258128978E-2</v>
      </c>
      <c r="J52" s="52">
        <f>VLOOKUP($B52,Shock_dev!$A$1:$CI$300,MATCH(DATE(J$1,1,1),Shock_dev!$A$1:$CI$1,0),FALSE)</f>
        <v>1.1200667050556069E-2</v>
      </c>
      <c r="K52" s="52">
        <f>VLOOKUP($B52,Shock_dev!$A$1:$CI$300,MATCH(DATE(K$1,1,1),Shock_dev!$A$1:$CI$1,0),FALSE)</f>
        <v>1.0903091468675071E-2</v>
      </c>
      <c r="L52" s="52">
        <f>VLOOKUP($B52,Shock_dev!$A$1:$CI$300,MATCH(DATE(L$1,1,1),Shock_dev!$A$1:$CI$1,0),FALSE)</f>
        <v>1.0782928583881978E-2</v>
      </c>
      <c r="M52" s="52">
        <f>VLOOKUP($B52,Shock_dev!$A$1:$CI$300,MATCH(DATE(M$1,1,1),Shock_dev!$A$1:$CI$1,0),FALSE)</f>
        <v>1.1022617839779373E-2</v>
      </c>
      <c r="N52" s="52">
        <f>VLOOKUP($B52,Shock_dev!$A$1:$CI$300,MATCH(DATE(N$1,1,1),Shock_dev!$A$1:$CI$1,0),FALSE)</f>
        <v>1.0921430834397198E-2</v>
      </c>
      <c r="O52" s="52">
        <f>VLOOKUP($B52,Shock_dev!$A$1:$CI$300,MATCH(DATE(O$1,1,1),Shock_dev!$A$1:$CI$1,0),FALSE)</f>
        <v>1.0509464670119434E-2</v>
      </c>
      <c r="P52" s="52">
        <f>VLOOKUP($B52,Shock_dev!$A$1:$CI$300,MATCH(DATE(P$1,1,1),Shock_dev!$A$1:$CI$1,0),FALSE)</f>
        <v>1.0041066942793234E-2</v>
      </c>
      <c r="Q52" s="52">
        <f>VLOOKUP($B52,Shock_dev!$A$1:$CI$300,MATCH(DATE(Q$1,1,1),Shock_dev!$A$1:$CI$1,0),FALSE)</f>
        <v>9.8031661569381017E-3</v>
      </c>
      <c r="R52" s="52">
        <f>VLOOKUP($B52,Shock_dev!$A$1:$CI$300,MATCH(DATE(R$1,1,1),Shock_dev!$A$1:$CI$1,0),FALSE)</f>
        <v>9.3482742350124957E-3</v>
      </c>
      <c r="S52" s="52">
        <f>VLOOKUP($B52,Shock_dev!$A$1:$CI$300,MATCH(DATE(S$1,1,1),Shock_dev!$A$1:$CI$1,0),FALSE)</f>
        <v>9.0862345040659577E-3</v>
      </c>
      <c r="T52" s="52">
        <f>VLOOKUP($B52,Shock_dev!$A$1:$CI$300,MATCH(DATE(T$1,1,1),Shock_dev!$A$1:$CI$1,0),FALSE)</f>
        <v>9.0519925540669243E-3</v>
      </c>
      <c r="U52" s="52">
        <f>VLOOKUP($B52,Shock_dev!$A$1:$CI$300,MATCH(DATE(U$1,1,1),Shock_dev!$A$1:$CI$1,0),FALSE)</f>
        <v>8.922626388819719E-3</v>
      </c>
      <c r="V52" s="52">
        <f>VLOOKUP($B52,Shock_dev!$A$1:$CI$300,MATCH(DATE(V$1,1,1),Shock_dev!$A$1:$CI$1,0),FALSE)</f>
        <v>9.0653751902829531E-3</v>
      </c>
      <c r="W52" s="52">
        <f>VLOOKUP($B52,Shock_dev!$A$1:$CI$300,MATCH(DATE(W$1,1,1),Shock_dev!$A$1:$CI$1,0),FALSE)</f>
        <v>9.2268796679952272E-3</v>
      </c>
      <c r="X52" s="52">
        <f>VLOOKUP($B52,Shock_dev!$A$1:$CI$300,MATCH(DATE(X$1,1,1),Shock_dev!$A$1:$CI$1,0),FALSE)</f>
        <v>9.377261895407293E-3</v>
      </c>
      <c r="Y52" s="52">
        <f>VLOOKUP($B52,Shock_dev!$A$1:$CI$300,MATCH(DATE(Y$1,1,1),Shock_dev!$A$1:$CI$1,0),FALSE)</f>
        <v>9.8023257304097038E-3</v>
      </c>
      <c r="Z52" s="52">
        <f>VLOOKUP($B52,Shock_dev!$A$1:$CI$300,MATCH(DATE(Z$1,1,1),Shock_dev!$A$1:$CI$1,0),FALSE)</f>
        <v>1.002568464861813E-2</v>
      </c>
      <c r="AA52" s="52">
        <f>VLOOKUP($B52,Shock_dev!$A$1:$CI$300,MATCH(DATE(AA$1,1,1),Shock_dev!$A$1:$CI$1,0),FALSE)</f>
        <v>1.0201008294853337E-2</v>
      </c>
      <c r="AB52" s="52">
        <f>VLOOKUP($B52,Shock_dev!$A$1:$CI$300,MATCH(DATE(AB$1,1,1),Shock_dev!$A$1:$CI$1,0),FALSE)</f>
        <v>1.0353115154217605E-2</v>
      </c>
      <c r="AC52" s="52">
        <f>VLOOKUP($B52,Shock_dev!$A$1:$CI$300,MATCH(DATE(AC$1,1,1),Shock_dev!$A$1:$CI$1,0),FALSE)</f>
        <v>1.048994833822889E-2</v>
      </c>
      <c r="AD52" s="52">
        <f>VLOOKUP($B52,Shock_dev!$A$1:$CI$300,MATCH(DATE(AD$1,1,1),Shock_dev!$A$1:$CI$1,0),FALSE)</f>
        <v>1.0586075383340905E-2</v>
      </c>
      <c r="AE52" s="52">
        <f>VLOOKUP($B52,Shock_dev!$A$1:$CI$300,MATCH(DATE(AE$1,1,1),Shock_dev!$A$1:$CI$1,0),FALSE)</f>
        <v>1.0681461924036732E-2</v>
      </c>
      <c r="AF52" s="52">
        <f>VLOOKUP($B52,Shock_dev!$A$1:$CI$300,MATCH(DATE(AF$1,1,1),Shock_dev!$A$1:$CI$1,0),FALSE)</f>
        <v>1.0696628732421621E-2</v>
      </c>
      <c r="AG52" s="52"/>
      <c r="AH52" s="65">
        <f t="shared" si="1"/>
        <v>9.1220271063062238E-3</v>
      </c>
      <c r="AI52" s="65">
        <f t="shared" si="2"/>
        <v>1.1120179619007815E-2</v>
      </c>
      <c r="AJ52" s="65">
        <f t="shared" si="3"/>
        <v>1.0459549288805468E-2</v>
      </c>
      <c r="AK52" s="65">
        <f t="shared" si="4"/>
        <v>9.0949005744496107E-3</v>
      </c>
      <c r="AL52" s="65">
        <f t="shared" si="5"/>
        <v>9.7266320474567371E-3</v>
      </c>
      <c r="AM52" s="65">
        <f t="shared" si="6"/>
        <v>1.0561445906449151E-2</v>
      </c>
      <c r="AN52" s="66"/>
      <c r="AO52" s="65">
        <f t="shared" si="7"/>
        <v>1.0121103362657018E-2</v>
      </c>
      <c r="AP52" s="65">
        <f t="shared" si="8"/>
        <v>9.77722493162754E-3</v>
      </c>
      <c r="AQ52" s="65">
        <f t="shared" si="9"/>
        <v>1.0144038976952943E-2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1.3883550213061268E-3</v>
      </c>
      <c r="D53" s="52">
        <f>VLOOKUP($B53,Shock_dev!$A$1:$CI$300,MATCH(DATE(D$1,1,1),Shock_dev!$A$1:$CI$1,0),FALSE)</f>
        <v>2.0833644797385981E-3</v>
      </c>
      <c r="E53" s="52">
        <f>VLOOKUP($B53,Shock_dev!$A$1:$CI$300,MATCH(DATE(E$1,1,1),Shock_dev!$A$1:$CI$1,0),FALSE)</f>
        <v>2.648920875634939E-3</v>
      </c>
      <c r="F53" s="52">
        <f>VLOOKUP($B53,Shock_dev!$A$1:$CI$300,MATCH(DATE(F$1,1,1),Shock_dev!$A$1:$CI$1,0),FALSE)</f>
        <v>2.9652945458812207E-3</v>
      </c>
      <c r="G53" s="52">
        <f>VLOOKUP($B53,Shock_dev!$A$1:$CI$300,MATCH(DATE(G$1,1,1),Shock_dev!$A$1:$CI$1,0),FALSE)</f>
        <v>2.9862771303736861E-3</v>
      </c>
      <c r="H53" s="52">
        <f>VLOOKUP($B53,Shock_dev!$A$1:$CI$300,MATCH(DATE(H$1,1,1),Shock_dev!$A$1:$CI$1,0),FALSE)</f>
        <v>2.7568968809467912E-3</v>
      </c>
      <c r="I53" s="52">
        <f>VLOOKUP($B53,Shock_dev!$A$1:$CI$300,MATCH(DATE(I$1,1,1),Shock_dev!$A$1:$CI$1,0),FALSE)</f>
        <v>2.3195638289899246E-3</v>
      </c>
      <c r="J53" s="52">
        <f>VLOOKUP($B53,Shock_dev!$A$1:$CI$300,MATCH(DATE(J$1,1,1),Shock_dev!$A$1:$CI$1,0),FALSE)</f>
        <v>1.7695463744089274E-3</v>
      </c>
      <c r="K53" s="52">
        <f>VLOOKUP($B53,Shock_dev!$A$1:$CI$300,MATCH(DATE(K$1,1,1),Shock_dev!$A$1:$CI$1,0),FALSE)</f>
        <v>1.1438145861898208E-3</v>
      </c>
      <c r="L53" s="52">
        <f>VLOOKUP($B53,Shock_dev!$A$1:$CI$300,MATCH(DATE(L$1,1,1),Shock_dev!$A$1:$CI$1,0),FALSE)</f>
        <v>5.1533232192045087E-4</v>
      </c>
      <c r="M53" s="52">
        <f>VLOOKUP($B53,Shock_dev!$A$1:$CI$300,MATCH(DATE(M$1,1,1),Shock_dev!$A$1:$CI$1,0),FALSE)</f>
        <v>-5.1458856975137528E-5</v>
      </c>
      <c r="N53" s="52">
        <f>VLOOKUP($B53,Shock_dev!$A$1:$CI$300,MATCH(DATE(N$1,1,1),Shock_dev!$A$1:$CI$1,0),FALSE)</f>
        <v>-5.8228125669610939E-4</v>
      </c>
      <c r="O53" s="52">
        <f>VLOOKUP($B53,Shock_dev!$A$1:$CI$300,MATCH(DATE(O$1,1,1),Shock_dev!$A$1:$CI$1,0),FALSE)</f>
        <v>-1.090407447618705E-3</v>
      </c>
      <c r="P53" s="52">
        <f>VLOOKUP($B53,Shock_dev!$A$1:$CI$300,MATCH(DATE(P$1,1,1),Shock_dev!$A$1:$CI$1,0),FALSE)</f>
        <v>-1.5620037256365341E-3</v>
      </c>
      <c r="Q53" s="52">
        <f>VLOOKUP($B53,Shock_dev!$A$1:$CI$300,MATCH(DATE(Q$1,1,1),Shock_dev!$A$1:$CI$1,0),FALSE)</f>
        <v>-1.9619694963556667E-3</v>
      </c>
      <c r="R53" s="52">
        <f>VLOOKUP($B53,Shock_dev!$A$1:$CI$300,MATCH(DATE(R$1,1,1),Shock_dev!$A$1:$CI$1,0),FALSE)</f>
        <v>-2.3095512889917389E-3</v>
      </c>
      <c r="S53" s="52">
        <f>VLOOKUP($B53,Shock_dev!$A$1:$CI$300,MATCH(DATE(S$1,1,1),Shock_dev!$A$1:$CI$1,0),FALSE)</f>
        <v>-2.5791842584040481E-3</v>
      </c>
      <c r="T53" s="52">
        <f>VLOOKUP($B53,Shock_dev!$A$1:$CI$300,MATCH(DATE(T$1,1,1),Shock_dev!$A$1:$CI$1,0),FALSE)</f>
        <v>-2.7568307124277575E-3</v>
      </c>
      <c r="U53" s="52">
        <f>VLOOKUP($B53,Shock_dev!$A$1:$CI$300,MATCH(DATE(U$1,1,1),Shock_dev!$A$1:$CI$1,0),FALSE)</f>
        <v>-2.8661801164651265E-3</v>
      </c>
      <c r="V53" s="52">
        <f>VLOOKUP($B53,Shock_dev!$A$1:$CI$300,MATCH(DATE(V$1,1,1),Shock_dev!$A$1:$CI$1,0),FALSE)</f>
        <v>-2.8927552707968427E-3</v>
      </c>
      <c r="W53" s="52">
        <f>VLOOKUP($B53,Shock_dev!$A$1:$CI$300,MATCH(DATE(W$1,1,1),Shock_dev!$A$1:$CI$1,0),FALSE)</f>
        <v>-2.8577206191924341E-3</v>
      </c>
      <c r="X53" s="52">
        <f>VLOOKUP($B53,Shock_dev!$A$1:$CI$300,MATCH(DATE(X$1,1,1),Shock_dev!$A$1:$CI$1,0),FALSE)</f>
        <v>-2.7804962447168214E-3</v>
      </c>
      <c r="Y53" s="52">
        <f>VLOOKUP($B53,Shock_dev!$A$1:$CI$300,MATCH(DATE(Y$1,1,1),Shock_dev!$A$1:$CI$1,0),FALSE)</f>
        <v>-2.6561246580454187E-3</v>
      </c>
      <c r="Z53" s="52">
        <f>VLOOKUP($B53,Shock_dev!$A$1:$CI$300,MATCH(DATE(Z$1,1,1),Shock_dev!$A$1:$CI$1,0),FALSE)</f>
        <v>-2.5239860449347818E-3</v>
      </c>
      <c r="AA53" s="52">
        <f>VLOOKUP($B53,Shock_dev!$A$1:$CI$300,MATCH(DATE(AA$1,1,1),Shock_dev!$A$1:$CI$1,0),FALSE)</f>
        <v>-2.3942754365888883E-3</v>
      </c>
      <c r="AB53" s="52">
        <f>VLOOKUP($B53,Shock_dev!$A$1:$CI$300,MATCH(DATE(AB$1,1,1),Shock_dev!$A$1:$CI$1,0),FALSE)</f>
        <v>-2.2723296776990961E-3</v>
      </c>
      <c r="AC53" s="52">
        <f>VLOOKUP($B53,Shock_dev!$A$1:$CI$300,MATCH(DATE(AC$1,1,1),Shock_dev!$A$1:$CI$1,0),FALSE)</f>
        <v>-2.1605897240136234E-3</v>
      </c>
      <c r="AD53" s="52">
        <f>VLOOKUP($B53,Shock_dev!$A$1:$CI$300,MATCH(DATE(AD$1,1,1),Shock_dev!$A$1:$CI$1,0),FALSE)</f>
        <v>-2.0623218384585077E-3</v>
      </c>
      <c r="AE53" s="52">
        <f>VLOOKUP($B53,Shock_dev!$A$1:$CI$300,MATCH(DATE(AE$1,1,1),Shock_dev!$A$1:$CI$1,0),FALSE)</f>
        <v>-1.975273499216361E-3</v>
      </c>
      <c r="AF53" s="52">
        <f>VLOOKUP($B53,Shock_dev!$A$1:$CI$300,MATCH(DATE(AF$1,1,1),Shock_dev!$A$1:$CI$1,0),FALSE)</f>
        <v>-1.9043735544039288E-3</v>
      </c>
      <c r="AG53" s="52"/>
      <c r="AH53" s="65">
        <f t="shared" si="1"/>
        <v>2.414442410586914E-3</v>
      </c>
      <c r="AI53" s="65">
        <f t="shared" si="2"/>
        <v>1.7010307984911828E-3</v>
      </c>
      <c r="AJ53" s="65">
        <f t="shared" si="3"/>
        <v>-1.0496241566564305E-3</v>
      </c>
      <c r="AK53" s="65">
        <f t="shared" si="4"/>
        <v>-2.6809003294171025E-3</v>
      </c>
      <c r="AL53" s="65">
        <f t="shared" si="5"/>
        <v>-2.6425206006956688E-3</v>
      </c>
      <c r="AM53" s="65">
        <f t="shared" si="6"/>
        <v>-2.0749776587583031E-3</v>
      </c>
      <c r="AN53" s="66"/>
      <c r="AO53" s="65">
        <f t="shared" si="7"/>
        <v>2.0577366045390483E-3</v>
      </c>
      <c r="AP53" s="65">
        <f t="shared" si="8"/>
        <v>-1.8652622430367664E-3</v>
      </c>
      <c r="AQ53" s="65">
        <f t="shared" si="9"/>
        <v>-2.3587491297269859E-3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9.9861922002071942E-3</v>
      </c>
      <c r="D54" s="52">
        <f>VLOOKUP($B54,Shock_dev!$A$1:$CI$300,MATCH(DATE(D$1,1,1),Shock_dev!$A$1:$CI$1,0),FALSE)</f>
        <v>1.6381150030009575E-2</v>
      </c>
      <c r="E54" s="52">
        <f>VLOOKUP($B54,Shock_dev!$A$1:$CI$300,MATCH(DATE(E$1,1,1),Shock_dev!$A$1:$CI$1,0),FALSE)</f>
        <v>1.9981716316412653E-2</v>
      </c>
      <c r="F54" s="52">
        <f>VLOOKUP($B54,Shock_dev!$A$1:$CI$300,MATCH(DATE(F$1,1,1),Shock_dev!$A$1:$CI$1,0),FALSE)</f>
        <v>2.1729550574727096E-2</v>
      </c>
      <c r="G54" s="52">
        <f>VLOOKUP($B54,Shock_dev!$A$1:$CI$300,MATCH(DATE(G$1,1,1),Shock_dev!$A$1:$CI$1,0),FALSE)</f>
        <v>2.2132030236639545E-2</v>
      </c>
      <c r="H54" s="52">
        <f>VLOOKUP($B54,Shock_dev!$A$1:$CI$300,MATCH(DATE(H$1,1,1),Shock_dev!$A$1:$CI$1,0),FALSE)</f>
        <v>2.2384392396890471E-2</v>
      </c>
      <c r="I54" s="52">
        <f>VLOOKUP($B54,Shock_dev!$A$1:$CI$300,MATCH(DATE(I$1,1,1),Shock_dev!$A$1:$CI$1,0),FALSE)</f>
        <v>2.2096024604102409E-2</v>
      </c>
      <c r="J54" s="52">
        <f>VLOOKUP($B54,Shock_dev!$A$1:$CI$300,MATCH(DATE(J$1,1,1),Shock_dev!$A$1:$CI$1,0),FALSE)</f>
        <v>2.2262627051261173E-2</v>
      </c>
      <c r="K54" s="52">
        <f>VLOOKUP($B54,Shock_dev!$A$1:$CI$300,MATCH(DATE(K$1,1,1),Shock_dev!$A$1:$CI$1,0),FALSE)</f>
        <v>2.1948785500247581E-2</v>
      </c>
      <c r="L54" s="52">
        <f>VLOOKUP($B54,Shock_dev!$A$1:$CI$300,MATCH(DATE(L$1,1,1),Shock_dev!$A$1:$CI$1,0),FALSE)</f>
        <v>2.2043710221787562E-2</v>
      </c>
      <c r="M54" s="52">
        <f>VLOOKUP($B54,Shock_dev!$A$1:$CI$300,MATCH(DATE(M$1,1,1),Shock_dev!$A$1:$CI$1,0),FALSE)</f>
        <v>2.2868038763226278E-2</v>
      </c>
      <c r="N54" s="52">
        <f>VLOOKUP($B54,Shock_dev!$A$1:$CI$300,MATCH(DATE(N$1,1,1),Shock_dev!$A$1:$CI$1,0),FALSE)</f>
        <v>2.2942289247254683E-2</v>
      </c>
      <c r="O54" s="52">
        <f>VLOOKUP($B54,Shock_dev!$A$1:$CI$300,MATCH(DATE(O$1,1,1),Shock_dev!$A$1:$CI$1,0),FALSE)</f>
        <v>2.2384332231259609E-2</v>
      </c>
      <c r="P54" s="52">
        <f>VLOOKUP($B54,Shock_dev!$A$1:$CI$300,MATCH(DATE(P$1,1,1),Shock_dev!$A$1:$CI$1,0),FALSE)</f>
        <v>2.1727539569357069E-2</v>
      </c>
      <c r="Q54" s="52">
        <f>VLOOKUP($B54,Shock_dev!$A$1:$CI$300,MATCH(DATE(Q$1,1,1),Shock_dev!$A$1:$CI$1,0),FALSE)</f>
        <v>2.1538149322515132E-2</v>
      </c>
      <c r="R54" s="52">
        <f>VLOOKUP($B54,Shock_dev!$A$1:$CI$300,MATCH(DATE(R$1,1,1),Shock_dev!$A$1:$CI$1,0),FALSE)</f>
        <v>2.0860591020590038E-2</v>
      </c>
      <c r="S54" s="52">
        <f>VLOOKUP($B54,Shock_dev!$A$1:$CI$300,MATCH(DATE(S$1,1,1),Shock_dev!$A$1:$CI$1,0),FALSE)</f>
        <v>2.0570854550225712E-2</v>
      </c>
      <c r="T54" s="52">
        <f>VLOOKUP($B54,Shock_dev!$A$1:$CI$300,MATCH(DATE(T$1,1,1),Shock_dev!$A$1:$CI$1,0),FALSE)</f>
        <v>2.070549567110623E-2</v>
      </c>
      <c r="U54" s="52">
        <f>VLOOKUP($B54,Shock_dev!$A$1:$CI$300,MATCH(DATE(U$1,1,1),Shock_dev!$A$1:$CI$1,0),FALSE)</f>
        <v>2.0588817690015217E-2</v>
      </c>
      <c r="V54" s="52">
        <f>VLOOKUP($B54,Shock_dev!$A$1:$CI$300,MATCH(DATE(V$1,1,1),Shock_dev!$A$1:$CI$1,0),FALSE)</f>
        <v>2.1004381828228707E-2</v>
      </c>
      <c r="W54" s="52">
        <f>VLOOKUP($B54,Shock_dev!$A$1:$CI$300,MATCH(DATE(W$1,1,1),Shock_dev!$A$1:$CI$1,0),FALSE)</f>
        <v>2.1404329573905995E-2</v>
      </c>
      <c r="X54" s="52">
        <f>VLOOKUP($B54,Shock_dev!$A$1:$CI$300,MATCH(DATE(X$1,1,1),Shock_dev!$A$1:$CI$1,0),FALSE)</f>
        <v>2.1749323211901001E-2</v>
      </c>
      <c r="Y54" s="52">
        <f>VLOOKUP($B54,Shock_dev!$A$1:$CI$300,MATCH(DATE(Y$1,1,1),Shock_dev!$A$1:$CI$1,0),FALSE)</f>
        <v>2.2641075152107091E-2</v>
      </c>
      <c r="Z54" s="52">
        <f>VLOOKUP($B54,Shock_dev!$A$1:$CI$300,MATCH(DATE(Z$1,1,1),Shock_dev!$A$1:$CI$1,0),FALSE)</f>
        <v>2.3076433661455967E-2</v>
      </c>
      <c r="AA54" s="52">
        <f>VLOOKUP($B54,Shock_dev!$A$1:$CI$300,MATCH(DATE(AA$1,1,1),Shock_dev!$A$1:$CI$1,0),FALSE)</f>
        <v>2.3414372116292704E-2</v>
      </c>
      <c r="AB54" s="52">
        <f>VLOOKUP($B54,Shock_dev!$A$1:$CI$300,MATCH(DATE(AB$1,1,1),Shock_dev!$A$1:$CI$1,0),FALSE)</f>
        <v>2.3703142713924052E-2</v>
      </c>
      <c r="AC54" s="52">
        <f>VLOOKUP($B54,Shock_dev!$A$1:$CI$300,MATCH(DATE(AC$1,1,1),Shock_dev!$A$1:$CI$1,0),FALSE)</f>
        <v>2.3958554774769755E-2</v>
      </c>
      <c r="AD54" s="52">
        <f>VLOOKUP($B54,Shock_dev!$A$1:$CI$300,MATCH(DATE(AD$1,1,1),Shock_dev!$A$1:$CI$1,0),FALSE)</f>
        <v>2.4128805247496884E-2</v>
      </c>
      <c r="AE54" s="52">
        <f>VLOOKUP($B54,Shock_dev!$A$1:$CI$300,MATCH(DATE(AE$1,1,1),Shock_dev!$A$1:$CI$1,0),FALSE)</f>
        <v>2.4299446376740072E-2</v>
      </c>
      <c r="AF54" s="52">
        <f>VLOOKUP($B54,Shock_dev!$A$1:$CI$300,MATCH(DATE(AF$1,1,1),Shock_dev!$A$1:$CI$1,0),FALSE)</f>
        <v>2.4304561265236838E-2</v>
      </c>
      <c r="AG54" s="52"/>
      <c r="AH54" s="65">
        <f t="shared" si="1"/>
        <v>1.8042127871599211E-2</v>
      </c>
      <c r="AI54" s="65">
        <f t="shared" si="2"/>
        <v>2.2147107954857838E-2</v>
      </c>
      <c r="AJ54" s="65">
        <f t="shared" si="3"/>
        <v>2.2292069826722553E-2</v>
      </c>
      <c r="AK54" s="65">
        <f t="shared" si="4"/>
        <v>2.0746028152033184E-2</v>
      </c>
      <c r="AL54" s="65">
        <f t="shared" si="5"/>
        <v>2.2457106743132553E-2</v>
      </c>
      <c r="AM54" s="65">
        <f t="shared" si="6"/>
        <v>2.407890207563352E-2</v>
      </c>
      <c r="AN54" s="66"/>
      <c r="AO54" s="65">
        <f t="shared" si="7"/>
        <v>2.0094617913228523E-2</v>
      </c>
      <c r="AP54" s="65">
        <f t="shared" si="8"/>
        <v>2.151904898937787E-2</v>
      </c>
      <c r="AQ54" s="65">
        <f t="shared" si="9"/>
        <v>2.3268004409383036E-2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7.9948811374049597E-4</v>
      </c>
      <c r="D55" s="52">
        <f>VLOOKUP($B55,Shock_dev!$A$1:$CI$300,MATCH(DATE(D$1,1,1),Shock_dev!$A$1:$CI$1,0),FALSE)</f>
        <v>1.3113467912190598E-3</v>
      </c>
      <c r="E55" s="52">
        <f>VLOOKUP($B55,Shock_dev!$A$1:$CI$300,MATCH(DATE(E$1,1,1),Shock_dev!$A$1:$CI$1,0),FALSE)</f>
        <v>1.7009800600575465E-3</v>
      </c>
      <c r="F55" s="52">
        <f>VLOOKUP($B55,Shock_dev!$A$1:$CI$300,MATCH(DATE(F$1,1,1),Shock_dev!$A$1:$CI$1,0),FALSE)</f>
        <v>1.9396517523986383E-3</v>
      </c>
      <c r="G55" s="52">
        <f>VLOOKUP($B55,Shock_dev!$A$1:$CI$300,MATCH(DATE(G$1,1,1),Shock_dev!$A$1:$CI$1,0),FALSE)</f>
        <v>2.0218382690268496E-3</v>
      </c>
      <c r="H55" s="52">
        <f>VLOOKUP($B55,Shock_dev!$A$1:$CI$300,MATCH(DATE(H$1,1,1),Shock_dev!$A$1:$CI$1,0),FALSE)</f>
        <v>2.001448232682394E-3</v>
      </c>
      <c r="I55" s="52">
        <f>VLOOKUP($B55,Shock_dev!$A$1:$CI$300,MATCH(DATE(I$1,1,1),Shock_dev!$A$1:$CI$1,0),FALSE)</f>
        <v>1.8842752127821738E-3</v>
      </c>
      <c r="J55" s="52">
        <f>VLOOKUP($B55,Shock_dev!$A$1:$CI$300,MATCH(DATE(J$1,1,1),Shock_dev!$A$1:$CI$1,0),FALSE)</f>
        <v>1.7351058215760004E-3</v>
      </c>
      <c r="K55" s="52">
        <f>VLOOKUP($B55,Shock_dev!$A$1:$CI$300,MATCH(DATE(K$1,1,1),Shock_dev!$A$1:$CI$1,0),FALSE)</f>
        <v>1.5392785240354269E-3</v>
      </c>
      <c r="L55" s="52">
        <f>VLOOKUP($B55,Shock_dev!$A$1:$CI$300,MATCH(DATE(L$1,1,1),Shock_dev!$A$1:$CI$1,0),FALSE)</f>
        <v>1.3469207738176601E-3</v>
      </c>
      <c r="M55" s="52">
        <f>VLOOKUP($B55,Shock_dev!$A$1:$CI$300,MATCH(DATE(M$1,1,1),Shock_dev!$A$1:$CI$1,0),FALSE)</f>
        <v>1.193529840200612E-3</v>
      </c>
      <c r="N55" s="52">
        <f>VLOOKUP($B55,Shock_dev!$A$1:$CI$300,MATCH(DATE(N$1,1,1),Shock_dev!$A$1:$CI$1,0),FALSE)</f>
        <v>1.0248549471315561E-3</v>
      </c>
      <c r="O55" s="52">
        <f>VLOOKUP($B55,Shock_dev!$A$1:$CI$300,MATCH(DATE(O$1,1,1),Shock_dev!$A$1:$CI$1,0),FALSE)</f>
        <v>8.3350298299261077E-4</v>
      </c>
      <c r="P55" s="52">
        <f>VLOOKUP($B55,Shock_dev!$A$1:$CI$300,MATCH(DATE(P$1,1,1),Shock_dev!$A$1:$CI$1,0),FALSE)</f>
        <v>6.3947721323330173E-4</v>
      </c>
      <c r="Q55" s="52">
        <f>VLOOKUP($B55,Shock_dev!$A$1:$CI$300,MATCH(DATE(Q$1,1,1),Shock_dev!$A$1:$CI$1,0),FALSE)</f>
        <v>4.7555905435720257E-4</v>
      </c>
      <c r="R55" s="52">
        <f>VLOOKUP($B55,Shock_dev!$A$1:$CI$300,MATCH(DATE(R$1,1,1),Shock_dev!$A$1:$CI$1,0),FALSE)</f>
        <v>3.0753699785556442E-4</v>
      </c>
      <c r="S55" s="52">
        <f>VLOOKUP($B55,Shock_dev!$A$1:$CI$300,MATCH(DATE(S$1,1,1),Shock_dev!$A$1:$CI$1,0),FALSE)</f>
        <v>1.7032227707187785E-4</v>
      </c>
      <c r="T55" s="52">
        <f>VLOOKUP($B55,Shock_dev!$A$1:$CI$300,MATCH(DATE(T$1,1,1),Shock_dev!$A$1:$CI$1,0),FALSE)</f>
        <v>7.4455069769095833E-5</v>
      </c>
      <c r="U55" s="52">
        <f>VLOOKUP($B55,Shock_dev!$A$1:$CI$300,MATCH(DATE(U$1,1,1),Shock_dev!$A$1:$CI$1,0),FALSE)</f>
        <v>-8.2309109381818952E-6</v>
      </c>
      <c r="V55" s="52">
        <f>VLOOKUP($B55,Shock_dev!$A$1:$CI$300,MATCH(DATE(V$1,1,1),Shock_dev!$A$1:$CI$1,0),FALSE)</f>
        <v>-4.8438366312178825E-5</v>
      </c>
      <c r="W55" s="52">
        <f>VLOOKUP($B55,Shock_dev!$A$1:$CI$300,MATCH(DATE(W$1,1,1),Shock_dev!$A$1:$CI$1,0),FALSE)</f>
        <v>-6.7563492117923211E-5</v>
      </c>
      <c r="X55" s="52">
        <f>VLOOKUP($B55,Shock_dev!$A$1:$CI$300,MATCH(DATE(X$1,1,1),Shock_dev!$A$1:$CI$1,0),FALSE)</f>
        <v>-7.4483430393561392E-5</v>
      </c>
      <c r="Y55" s="52">
        <f>VLOOKUP($B55,Shock_dev!$A$1:$CI$300,MATCH(DATE(Y$1,1,1),Shock_dev!$A$1:$CI$1,0),FALSE)</f>
        <v>-4.760431994861914E-5</v>
      </c>
      <c r="Z55" s="52">
        <f>VLOOKUP($B55,Shock_dev!$A$1:$CI$300,MATCH(DATE(Z$1,1,1),Shock_dev!$A$1:$CI$1,0),FALSE)</f>
        <v>-2.9743032064877839E-5</v>
      </c>
      <c r="AA55" s="52">
        <f>VLOOKUP($B55,Shock_dev!$A$1:$CI$300,MATCH(DATE(AA$1,1,1),Shock_dev!$A$1:$CI$1,0),FALSE)</f>
        <v>-1.5554505158589283E-5</v>
      </c>
      <c r="AB55" s="52">
        <f>VLOOKUP($B55,Shock_dev!$A$1:$CI$300,MATCH(DATE(AB$1,1,1),Shock_dev!$A$1:$CI$1,0),FALSE)</f>
        <v>-4.5238594025406111E-6</v>
      </c>
      <c r="AC55" s="52">
        <f>VLOOKUP($B55,Shock_dev!$A$1:$CI$300,MATCH(DATE(AC$1,1,1),Shock_dev!$A$1:$CI$1,0),FALSE)</f>
        <v>3.5401703632515325E-6</v>
      </c>
      <c r="AD55" s="52">
        <f>VLOOKUP($B55,Shock_dev!$A$1:$CI$300,MATCH(DATE(AD$1,1,1),Shock_dev!$A$1:$CI$1,0),FALSE)</f>
        <v>6.0328514114235871E-6</v>
      </c>
      <c r="AE55" s="52">
        <f>VLOOKUP($B55,Shock_dev!$A$1:$CI$300,MATCH(DATE(AE$1,1,1),Shock_dev!$A$1:$CI$1,0),FALSE)</f>
        <v>6.3772891127579456E-6</v>
      </c>
      <c r="AF55" s="52">
        <f>VLOOKUP($B55,Shock_dev!$A$1:$CI$300,MATCH(DATE(AF$1,1,1),Shock_dev!$A$1:$CI$1,0),FALSE)</f>
        <v>-2.3737528222743169E-6</v>
      </c>
      <c r="AG55" s="52"/>
      <c r="AH55" s="65">
        <f t="shared" si="1"/>
        <v>1.5546609972885181E-3</v>
      </c>
      <c r="AI55" s="65">
        <f t="shared" si="2"/>
        <v>1.7014057129787312E-3</v>
      </c>
      <c r="AJ55" s="65">
        <f t="shared" si="3"/>
        <v>8.3338480758305658E-4</v>
      </c>
      <c r="AK55" s="65">
        <f t="shared" si="4"/>
        <v>9.9129013489235464E-5</v>
      </c>
      <c r="AL55" s="65">
        <f t="shared" si="5"/>
        <v>-4.6989755936714172E-5</v>
      </c>
      <c r="AM55" s="65">
        <f t="shared" si="6"/>
        <v>1.8105397325236273E-6</v>
      </c>
      <c r="AN55" s="66"/>
      <c r="AO55" s="65">
        <f t="shared" si="7"/>
        <v>1.6280333551336246E-3</v>
      </c>
      <c r="AP55" s="65">
        <f t="shared" si="8"/>
        <v>4.6625691053614601E-4</v>
      </c>
      <c r="AQ55" s="65">
        <f t="shared" si="9"/>
        <v>-2.2589608102095273E-5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4.976315379339861E-3</v>
      </c>
      <c r="D56" s="52">
        <f>VLOOKUP($B56,Shock_dev!$A$1:$CI$300,MATCH(DATE(D$1,1,1),Shock_dev!$A$1:$CI$1,0),FALSE)</f>
        <v>7.7781517586917783E-3</v>
      </c>
      <c r="E56" s="52">
        <f>VLOOKUP($B56,Shock_dev!$A$1:$CI$300,MATCH(DATE(E$1,1,1),Shock_dev!$A$1:$CI$1,0),FALSE)</f>
        <v>9.5098217816839171E-3</v>
      </c>
      <c r="F56" s="52">
        <f>VLOOKUP($B56,Shock_dev!$A$1:$CI$300,MATCH(DATE(F$1,1,1),Shock_dev!$A$1:$CI$1,0),FALSE)</f>
        <v>1.0419940010656593E-2</v>
      </c>
      <c r="G56" s="52">
        <f>VLOOKUP($B56,Shock_dev!$A$1:$CI$300,MATCH(DATE(G$1,1,1),Shock_dev!$A$1:$CI$1,0),FALSE)</f>
        <v>1.0657935172966565E-2</v>
      </c>
      <c r="H56" s="52">
        <f>VLOOKUP($B56,Shock_dev!$A$1:$CI$300,MATCH(DATE(H$1,1,1),Shock_dev!$A$1:$CI$1,0),FALSE)</f>
        <v>1.0670169503033247E-2</v>
      </c>
      <c r="I56" s="52">
        <f>VLOOKUP($B56,Shock_dev!$A$1:$CI$300,MATCH(DATE(I$1,1,1),Shock_dev!$A$1:$CI$1,0),FALSE)</f>
        <v>1.0356325715369099E-2</v>
      </c>
      <c r="J56" s="52">
        <f>VLOOKUP($B56,Shock_dev!$A$1:$CI$300,MATCH(DATE(J$1,1,1),Shock_dev!$A$1:$CI$1,0),FALSE)</f>
        <v>1.0121698555038677E-2</v>
      </c>
      <c r="K56" s="52">
        <f>VLOOKUP($B56,Shock_dev!$A$1:$CI$300,MATCH(DATE(K$1,1,1),Shock_dev!$A$1:$CI$1,0),FALSE)</f>
        <v>9.670493944531143E-3</v>
      </c>
      <c r="L56" s="52">
        <f>VLOOKUP($B56,Shock_dev!$A$1:$CI$300,MATCH(DATE(L$1,1,1),Shock_dev!$A$1:$CI$1,0),FALSE)</f>
        <v>9.3521240129293727E-3</v>
      </c>
      <c r="M56" s="52">
        <f>VLOOKUP($B56,Shock_dev!$A$1:$CI$300,MATCH(DATE(M$1,1,1),Shock_dev!$A$1:$CI$1,0),FALSE)</f>
        <v>9.319503506019771E-3</v>
      </c>
      <c r="N56" s="52">
        <f>VLOOKUP($B56,Shock_dev!$A$1:$CI$300,MATCH(DATE(N$1,1,1),Shock_dev!$A$1:$CI$1,0),FALSE)</f>
        <v>9.0480135494050758E-3</v>
      </c>
      <c r="O56" s="52">
        <f>VLOOKUP($B56,Shock_dev!$A$1:$CI$300,MATCH(DATE(O$1,1,1),Shock_dev!$A$1:$CI$1,0),FALSE)</f>
        <v>8.5662625088848299E-3</v>
      </c>
      <c r="P56" s="52">
        <f>VLOOKUP($B56,Shock_dev!$A$1:$CI$300,MATCH(DATE(P$1,1,1),Shock_dev!$A$1:$CI$1,0),FALSE)</f>
        <v>8.0674576047096921E-3</v>
      </c>
      <c r="Q56" s="52">
        <f>VLOOKUP($B56,Shock_dev!$A$1:$CI$300,MATCH(DATE(Q$1,1,1),Shock_dev!$A$1:$CI$1,0),FALSE)</f>
        <v>7.7720930237394079E-3</v>
      </c>
      <c r="R56" s="52">
        <f>VLOOKUP($B56,Shock_dev!$A$1:$CI$300,MATCH(DATE(R$1,1,1),Shock_dev!$A$1:$CI$1,0),FALSE)</f>
        <v>7.3419586006339323E-3</v>
      </c>
      <c r="S56" s="52">
        <f>VLOOKUP($B56,Shock_dev!$A$1:$CI$300,MATCH(DATE(S$1,1,1),Shock_dev!$A$1:$CI$1,0),FALSE)</f>
        <v>7.0932690831156065E-3</v>
      </c>
      <c r="T56" s="52">
        <f>VLOOKUP($B56,Shock_dev!$A$1:$CI$300,MATCH(DATE(T$1,1,1),Shock_dev!$A$1:$CI$1,0),FALSE)</f>
        <v>7.0510337979183416E-3</v>
      </c>
      <c r="U56" s="52">
        <f>VLOOKUP($B56,Shock_dev!$A$1:$CI$300,MATCH(DATE(U$1,1,1),Shock_dev!$A$1:$CI$1,0),FALSE)</f>
        <v>6.9674392099036298E-3</v>
      </c>
      <c r="V56" s="52">
        <f>VLOOKUP($B56,Shock_dev!$A$1:$CI$300,MATCH(DATE(V$1,1,1),Shock_dev!$A$1:$CI$1,0),FALSE)</f>
        <v>7.119777606040479E-3</v>
      </c>
      <c r="W56" s="52">
        <f>VLOOKUP($B56,Shock_dev!$A$1:$CI$300,MATCH(DATE(W$1,1,1),Shock_dev!$A$1:$CI$1,0),FALSE)</f>
        <v>7.3077497336580506E-3</v>
      </c>
      <c r="X56" s="52">
        <f>VLOOKUP($B56,Shock_dev!$A$1:$CI$300,MATCH(DATE(X$1,1,1),Shock_dev!$A$1:$CI$1,0),FALSE)</f>
        <v>7.5035116473475575E-3</v>
      </c>
      <c r="Y56" s="52">
        <f>VLOOKUP($B56,Shock_dev!$A$1:$CI$300,MATCH(DATE(Y$1,1,1),Shock_dev!$A$1:$CI$1,0),FALSE)</f>
        <v>7.9174425091052703E-3</v>
      </c>
      <c r="Z56" s="52">
        <f>VLOOKUP($B56,Shock_dev!$A$1:$CI$300,MATCH(DATE(Z$1,1,1),Shock_dev!$A$1:$CI$1,0),FALSE)</f>
        <v>8.1808800138474715E-3</v>
      </c>
      <c r="AA56" s="52">
        <f>VLOOKUP($B56,Shock_dev!$A$1:$CI$300,MATCH(DATE(AA$1,1,1),Shock_dev!$A$1:$CI$1,0),FALSE)</f>
        <v>8.4095046855137412E-3</v>
      </c>
      <c r="AB56" s="52">
        <f>VLOOKUP($B56,Shock_dev!$A$1:$CI$300,MATCH(DATE(AB$1,1,1),Shock_dev!$A$1:$CI$1,0),FALSE)</f>
        <v>8.6176721739137738E-3</v>
      </c>
      <c r="AC56" s="52">
        <f>VLOOKUP($B56,Shock_dev!$A$1:$CI$300,MATCH(DATE(AC$1,1,1),Shock_dev!$A$1:$CI$1,0),FALSE)</f>
        <v>8.8098830272363982E-3</v>
      </c>
      <c r="AD56" s="52">
        <f>VLOOKUP($B56,Shock_dev!$A$1:$CI$300,MATCH(DATE(AD$1,1,1),Shock_dev!$A$1:$CI$1,0),FALSE)</f>
        <v>8.966365471334262E-3</v>
      </c>
      <c r="AE56" s="52">
        <f>VLOOKUP($B56,Shock_dev!$A$1:$CI$300,MATCH(DATE(AE$1,1,1),Shock_dev!$A$1:$CI$1,0),FALSE)</f>
        <v>9.1179997169152493E-3</v>
      </c>
      <c r="AF56" s="52">
        <f>VLOOKUP($B56,Shock_dev!$A$1:$CI$300,MATCH(DATE(AF$1,1,1),Shock_dev!$A$1:$CI$1,0),FALSE)</f>
        <v>9.204500127828974E-3</v>
      </c>
      <c r="AG56" s="52"/>
      <c r="AH56" s="65">
        <f t="shared" si="1"/>
        <v>8.6684328206677423E-3</v>
      </c>
      <c r="AI56" s="65">
        <f t="shared" si="2"/>
        <v>1.0034162346180306E-2</v>
      </c>
      <c r="AJ56" s="65">
        <f t="shared" si="3"/>
        <v>8.5546660385517545E-3</v>
      </c>
      <c r="AK56" s="65">
        <f t="shared" si="4"/>
        <v>7.1146956595223966E-3</v>
      </c>
      <c r="AL56" s="65">
        <f t="shared" si="5"/>
        <v>7.8638177178944179E-3</v>
      </c>
      <c r="AM56" s="65">
        <f t="shared" si="6"/>
        <v>8.9432841034457304E-3</v>
      </c>
      <c r="AN56" s="66"/>
      <c r="AO56" s="65">
        <f t="shared" si="7"/>
        <v>9.3512975834240241E-3</v>
      </c>
      <c r="AP56" s="65">
        <f t="shared" si="8"/>
        <v>7.8346808490370751E-3</v>
      </c>
      <c r="AQ56" s="65">
        <f t="shared" si="9"/>
        <v>8.4035509106700733E-3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1.6239267192039396E-2</v>
      </c>
      <c r="D57" s="52">
        <f>VLOOKUP($B57,Shock_dev!$A$1:$CI$300,MATCH(DATE(D$1,1,1),Shock_dev!$A$1:$CI$1,0),FALSE)</f>
        <v>2.6132347589293843E-2</v>
      </c>
      <c r="E57" s="52">
        <f>VLOOKUP($B57,Shock_dev!$A$1:$CI$300,MATCH(DATE(E$1,1,1),Shock_dev!$A$1:$CI$1,0),FALSE)</f>
        <v>3.1780597344118457E-2</v>
      </c>
      <c r="F57" s="52">
        <f>VLOOKUP($B57,Shock_dev!$A$1:$CI$300,MATCH(DATE(F$1,1,1),Shock_dev!$A$1:$CI$1,0),FALSE)</f>
        <v>3.4401666160187659E-2</v>
      </c>
      <c r="G57" s="52">
        <f>VLOOKUP($B57,Shock_dev!$A$1:$CI$300,MATCH(DATE(G$1,1,1),Shock_dev!$A$1:$CI$1,0),FALSE)</f>
        <v>3.4698317190273976E-2</v>
      </c>
      <c r="H57" s="52">
        <f>VLOOKUP($B57,Shock_dev!$A$1:$CI$300,MATCH(DATE(H$1,1,1),Shock_dev!$A$1:$CI$1,0),FALSE)</f>
        <v>3.4436820273383413E-2</v>
      </c>
      <c r="I57" s="52">
        <f>VLOOKUP($B57,Shock_dev!$A$1:$CI$300,MATCH(DATE(I$1,1,1),Shock_dev!$A$1:$CI$1,0),FALSE)</f>
        <v>3.3151766409267314E-2</v>
      </c>
      <c r="J57" s="52">
        <f>VLOOKUP($B57,Shock_dev!$A$1:$CI$300,MATCH(DATE(J$1,1,1),Shock_dev!$A$1:$CI$1,0),FALSE)</f>
        <v>3.2364237590537311E-2</v>
      </c>
      <c r="K57" s="52">
        <f>VLOOKUP($B57,Shock_dev!$A$1:$CI$300,MATCH(DATE(K$1,1,1),Shock_dev!$A$1:$CI$1,0),FALSE)</f>
        <v>3.082259574213126E-2</v>
      </c>
      <c r="L57" s="52">
        <f>VLOOKUP($B57,Shock_dev!$A$1:$CI$300,MATCH(DATE(L$1,1,1),Shock_dev!$A$1:$CI$1,0),FALSE)</f>
        <v>2.9858378937153415E-2</v>
      </c>
      <c r="M57" s="52">
        <f>VLOOKUP($B57,Shock_dev!$A$1:$CI$300,MATCH(DATE(M$1,1,1),Shock_dev!$A$1:$CI$1,0),FALSE)</f>
        <v>3.0010554377504151E-2</v>
      </c>
      <c r="N57" s="52">
        <f>VLOOKUP($B57,Shock_dev!$A$1:$CI$300,MATCH(DATE(N$1,1,1),Shock_dev!$A$1:$CI$1,0),FALSE)</f>
        <v>2.9174186000506037E-2</v>
      </c>
      <c r="O57" s="52">
        <f>VLOOKUP($B57,Shock_dev!$A$1:$CI$300,MATCH(DATE(O$1,1,1),Shock_dev!$A$1:$CI$1,0),FALSE)</f>
        <v>2.7488456001923983E-2</v>
      </c>
      <c r="P57" s="52">
        <f>VLOOKUP($B57,Shock_dev!$A$1:$CI$300,MATCH(DATE(P$1,1,1),Shock_dev!$A$1:$CI$1,0),FALSE)</f>
        <v>2.5727459094250046E-2</v>
      </c>
      <c r="Q57" s="52">
        <f>VLOOKUP($B57,Shock_dev!$A$1:$CI$300,MATCH(DATE(Q$1,1,1),Shock_dev!$A$1:$CI$1,0),FALSE)</f>
        <v>2.4739652139783547E-2</v>
      </c>
      <c r="R57" s="52">
        <f>VLOOKUP($B57,Shock_dev!$A$1:$CI$300,MATCH(DATE(R$1,1,1),Shock_dev!$A$1:$CI$1,0),FALSE)</f>
        <v>2.3168113680860348E-2</v>
      </c>
      <c r="S57" s="52">
        <f>VLOOKUP($B57,Shock_dev!$A$1:$CI$300,MATCH(DATE(S$1,1,1),Shock_dev!$A$1:$CI$1,0),FALSE)</f>
        <v>2.2261656803679E-2</v>
      </c>
      <c r="T57" s="52">
        <f>VLOOKUP($B57,Shock_dev!$A$1:$CI$300,MATCH(DATE(T$1,1,1),Shock_dev!$A$1:$CI$1,0),FALSE)</f>
        <v>2.2096138153551062E-2</v>
      </c>
      <c r="U57" s="52">
        <f>VLOOKUP($B57,Shock_dev!$A$1:$CI$300,MATCH(DATE(U$1,1,1),Shock_dev!$A$1:$CI$1,0),FALSE)</f>
        <v>2.1689726821314401E-2</v>
      </c>
      <c r="V57" s="52">
        <f>VLOOKUP($B57,Shock_dev!$A$1:$CI$300,MATCH(DATE(V$1,1,1),Shock_dev!$A$1:$CI$1,0),FALSE)</f>
        <v>2.2147426390750721E-2</v>
      </c>
      <c r="W57" s="52">
        <f>VLOOKUP($B57,Shock_dev!$A$1:$CI$300,MATCH(DATE(W$1,1,1),Shock_dev!$A$1:$CI$1,0),FALSE)</f>
        <v>2.2678210882368793E-2</v>
      </c>
      <c r="X57" s="52">
        <f>VLOOKUP($B57,Shock_dev!$A$1:$CI$300,MATCH(DATE(X$1,1,1),Shock_dev!$A$1:$CI$1,0),FALSE)</f>
        <v>2.319283126229393E-2</v>
      </c>
      <c r="Y57" s="52">
        <f>VLOOKUP($B57,Shock_dev!$A$1:$CI$300,MATCH(DATE(Y$1,1,1),Shock_dev!$A$1:$CI$1,0),FALSE)</f>
        <v>2.4539183921251147E-2</v>
      </c>
      <c r="Z57" s="52">
        <f>VLOOKUP($B57,Shock_dev!$A$1:$CI$300,MATCH(DATE(Z$1,1,1),Shock_dev!$A$1:$CI$1,0),FALSE)</f>
        <v>2.5264485592500271E-2</v>
      </c>
      <c r="AA57" s="52">
        <f>VLOOKUP($B57,Shock_dev!$A$1:$CI$300,MATCH(DATE(AA$1,1,1),Shock_dev!$A$1:$CI$1,0),FALSE)</f>
        <v>2.5849404028044341E-2</v>
      </c>
      <c r="AB57" s="52">
        <f>VLOOKUP($B57,Shock_dev!$A$1:$CI$300,MATCH(DATE(AB$1,1,1),Shock_dev!$A$1:$CI$1,0),FALSE)</f>
        <v>2.635948946696887E-2</v>
      </c>
      <c r="AC57" s="52">
        <f>VLOOKUP($B57,Shock_dev!$A$1:$CI$300,MATCH(DATE(AC$1,1,1),Shock_dev!$A$1:$CI$1,0),FALSE)</f>
        <v>2.6815201811780584E-2</v>
      </c>
      <c r="AD57" s="52">
        <f>VLOOKUP($B57,Shock_dev!$A$1:$CI$300,MATCH(DATE(AD$1,1,1),Shock_dev!$A$1:$CI$1,0),FALSE)</f>
        <v>2.7139992026918421E-2</v>
      </c>
      <c r="AE57" s="52">
        <f>VLOOKUP($B57,Shock_dev!$A$1:$CI$300,MATCH(DATE(AE$1,1,1),Shock_dev!$A$1:$CI$1,0),FALSE)</f>
        <v>2.7456150022314073E-2</v>
      </c>
      <c r="AF57" s="52">
        <f>VLOOKUP($B57,Shock_dev!$A$1:$CI$300,MATCH(DATE(AF$1,1,1),Shock_dev!$A$1:$CI$1,0),FALSE)</f>
        <v>2.7525933183260663E-2</v>
      </c>
      <c r="AG57" s="52"/>
      <c r="AH57" s="65">
        <f t="shared" si="1"/>
        <v>2.8650439095182667E-2</v>
      </c>
      <c r="AI57" s="65">
        <f t="shared" si="2"/>
        <v>3.2126759790494543E-2</v>
      </c>
      <c r="AJ57" s="65">
        <f t="shared" si="3"/>
        <v>2.7428061522793555E-2</v>
      </c>
      <c r="AK57" s="65">
        <f t="shared" si="4"/>
        <v>2.2272612370031107E-2</v>
      </c>
      <c r="AL57" s="65">
        <f t="shared" si="5"/>
        <v>2.4304823137291699E-2</v>
      </c>
      <c r="AM57" s="65">
        <f t="shared" si="6"/>
        <v>2.7059353302248523E-2</v>
      </c>
      <c r="AN57" s="66"/>
      <c r="AO57" s="65">
        <f t="shared" si="7"/>
        <v>3.0388599442838605E-2</v>
      </c>
      <c r="AP57" s="65">
        <f t="shared" si="8"/>
        <v>2.4850336946412331E-2</v>
      </c>
      <c r="AQ57" s="65">
        <f t="shared" si="9"/>
        <v>2.5682088219770111E-2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1.762549701710419E-2</v>
      </c>
      <c r="D58" s="52">
        <f>VLOOKUP($B58,Shock_dev!$A$1:$CI$300,MATCH(DATE(D$1,1,1),Shock_dev!$A$1:$CI$1,0),FALSE)</f>
        <v>2.8628323229847888E-2</v>
      </c>
      <c r="E58" s="52">
        <f>VLOOKUP($B58,Shock_dev!$A$1:$CI$300,MATCH(DATE(E$1,1,1),Shock_dev!$A$1:$CI$1,0),FALSE)</f>
        <v>3.8155765448104055E-2</v>
      </c>
      <c r="F58" s="52">
        <f>VLOOKUP($B58,Shock_dev!$A$1:$CI$300,MATCH(DATE(F$1,1,1),Shock_dev!$A$1:$CI$1,0),FALSE)</f>
        <v>4.4988507108996031E-2</v>
      </c>
      <c r="G58" s="52">
        <f>VLOOKUP($B58,Shock_dev!$A$1:$CI$300,MATCH(DATE(G$1,1,1),Shock_dev!$A$1:$CI$1,0),FALSE)</f>
        <v>4.864666954356496E-2</v>
      </c>
      <c r="H58" s="52">
        <f>VLOOKUP($B58,Shock_dev!$A$1:$CI$300,MATCH(DATE(H$1,1,1),Shock_dev!$A$1:$CI$1,0),FALSE)</f>
        <v>4.9914671976321504E-2</v>
      </c>
      <c r="I58" s="52">
        <f>VLOOKUP($B58,Shock_dev!$A$1:$CI$300,MATCH(DATE(I$1,1,1),Shock_dev!$A$1:$CI$1,0),FALSE)</f>
        <v>4.9027388514358776E-2</v>
      </c>
      <c r="J58" s="52">
        <f>VLOOKUP($B58,Shock_dev!$A$1:$CI$300,MATCH(DATE(J$1,1,1),Shock_dev!$A$1:$CI$1,0),FALSE)</f>
        <v>4.7190298358759049E-2</v>
      </c>
      <c r="K58" s="52">
        <f>VLOOKUP($B58,Shock_dev!$A$1:$CI$300,MATCH(DATE(K$1,1,1),Shock_dev!$A$1:$CI$1,0),FALSE)</f>
        <v>4.4368988696664495E-2</v>
      </c>
      <c r="L58" s="52">
        <f>VLOOKUP($B58,Shock_dev!$A$1:$CI$300,MATCH(DATE(L$1,1,1),Shock_dev!$A$1:$CI$1,0),FALSE)</f>
        <v>4.1457599681676671E-2</v>
      </c>
      <c r="M58" s="52">
        <f>VLOOKUP($B58,Shock_dev!$A$1:$CI$300,MATCH(DATE(M$1,1,1),Shock_dev!$A$1:$CI$1,0),FALSE)</f>
        <v>3.9199638984022858E-2</v>
      </c>
      <c r="N58" s="52">
        <f>VLOOKUP($B58,Shock_dev!$A$1:$CI$300,MATCH(DATE(N$1,1,1),Shock_dev!$A$1:$CI$1,0),FALSE)</f>
        <v>3.6810151566750451E-2</v>
      </c>
      <c r="O58" s="52">
        <f>VLOOKUP($B58,Shock_dev!$A$1:$CI$300,MATCH(DATE(O$1,1,1),Shock_dev!$A$1:$CI$1,0),FALSE)</f>
        <v>3.4049428704767445E-2</v>
      </c>
      <c r="P58" s="52">
        <f>VLOOKUP($B58,Shock_dev!$A$1:$CI$300,MATCH(DATE(P$1,1,1),Shock_dev!$A$1:$CI$1,0),FALSE)</f>
        <v>3.1165334571722866E-2</v>
      </c>
      <c r="Q58" s="52">
        <f>VLOOKUP($B58,Shock_dev!$A$1:$CI$300,MATCH(DATE(Q$1,1,1),Shock_dev!$A$1:$CI$1,0),FALSE)</f>
        <v>2.8729513292891095E-2</v>
      </c>
      <c r="R58" s="52">
        <f>VLOOKUP($B58,Shock_dev!$A$1:$CI$300,MATCH(DATE(R$1,1,1),Shock_dev!$A$1:$CI$1,0),FALSE)</f>
        <v>2.6253693870727689E-2</v>
      </c>
      <c r="S58" s="52">
        <f>VLOOKUP($B58,Shock_dev!$A$1:$CI$300,MATCH(DATE(S$1,1,1),Shock_dev!$A$1:$CI$1,0),FALSE)</f>
        <v>2.4280689779332024E-2</v>
      </c>
      <c r="T58" s="52">
        <f>VLOOKUP($B58,Shock_dev!$A$1:$CI$300,MATCH(DATE(T$1,1,1),Shock_dev!$A$1:$CI$1,0),FALSE)</f>
        <v>2.3053298127728234E-2</v>
      </c>
      <c r="U58" s="52">
        <f>VLOOKUP($B58,Shock_dev!$A$1:$CI$300,MATCH(DATE(U$1,1,1),Shock_dev!$A$1:$CI$1,0),FALSE)</f>
        <v>2.2147842857009676E-2</v>
      </c>
      <c r="V58" s="52">
        <f>VLOOKUP($B58,Shock_dev!$A$1:$CI$300,MATCH(DATE(V$1,1,1),Shock_dev!$A$1:$CI$1,0),FALSE)</f>
        <v>2.2011864265576383E-2</v>
      </c>
      <c r="W58" s="52">
        <f>VLOOKUP($B58,Shock_dev!$A$1:$CI$300,MATCH(DATE(W$1,1,1),Shock_dev!$A$1:$CI$1,0),FALSE)</f>
        <v>2.2325496748990079E-2</v>
      </c>
      <c r="X58" s="52">
        <f>VLOOKUP($B58,Shock_dev!$A$1:$CI$300,MATCH(DATE(X$1,1,1),Shock_dev!$A$1:$CI$1,0),FALSE)</f>
        <v>2.2902458217215611E-2</v>
      </c>
      <c r="Y58" s="52">
        <f>VLOOKUP($B58,Shock_dev!$A$1:$CI$300,MATCH(DATE(Y$1,1,1),Shock_dev!$A$1:$CI$1,0),FALSE)</f>
        <v>2.4045182786984743E-2</v>
      </c>
      <c r="Z58" s="52">
        <f>VLOOKUP($B58,Shock_dev!$A$1:$CI$300,MATCH(DATE(Z$1,1,1),Shock_dev!$A$1:$CI$1,0),FALSE)</f>
        <v>2.5086563034750837E-2</v>
      </c>
      <c r="AA58" s="52">
        <f>VLOOKUP($B58,Shock_dev!$A$1:$CI$300,MATCH(DATE(AA$1,1,1),Shock_dev!$A$1:$CI$1,0),FALSE)</f>
        <v>2.6039002417759704E-2</v>
      </c>
      <c r="AB58" s="52">
        <f>VLOOKUP($B58,Shock_dev!$A$1:$CI$300,MATCH(DATE(AB$1,1,1),Shock_dev!$A$1:$CI$1,0),FALSE)</f>
        <v>2.688719760853037E-2</v>
      </c>
      <c r="AC58" s="52">
        <f>VLOOKUP($B58,Shock_dev!$A$1:$CI$300,MATCH(DATE(AC$1,1,1),Shock_dev!$A$1:$CI$1,0),FALSE)</f>
        <v>2.7628425340293954E-2</v>
      </c>
      <c r="AD58" s="52">
        <f>VLOOKUP($B58,Shock_dev!$A$1:$CI$300,MATCH(DATE(AD$1,1,1),Shock_dev!$A$1:$CI$1,0),FALSE)</f>
        <v>2.8218083706687838E-2</v>
      </c>
      <c r="AE58" s="52">
        <f>VLOOKUP($B58,Shock_dev!$A$1:$CI$300,MATCH(DATE(AE$1,1,1),Shock_dev!$A$1:$CI$1,0),FALSE)</f>
        <v>2.8708992630083467E-2</v>
      </c>
      <c r="AF58" s="52">
        <f>VLOOKUP($B58,Shock_dev!$A$1:$CI$300,MATCH(DATE(AF$1,1,1),Shock_dev!$A$1:$CI$1,0),FALSE)</f>
        <v>2.8990158458856701E-2</v>
      </c>
      <c r="AG58" s="52"/>
      <c r="AH58" s="65">
        <f t="shared" si="1"/>
        <v>3.5608952469523426E-2</v>
      </c>
      <c r="AI58" s="65">
        <f t="shared" si="2"/>
        <v>4.6391789445556095E-2</v>
      </c>
      <c r="AJ58" s="65">
        <f t="shared" si="3"/>
        <v>3.3990813424030944E-2</v>
      </c>
      <c r="AK58" s="65">
        <f t="shared" si="4"/>
        <v>2.3549477780074803E-2</v>
      </c>
      <c r="AL58" s="65">
        <f t="shared" si="5"/>
        <v>2.4079740641140192E-2</v>
      </c>
      <c r="AM58" s="65">
        <f t="shared" si="6"/>
        <v>2.8086571548890465E-2</v>
      </c>
      <c r="AN58" s="66"/>
      <c r="AO58" s="65">
        <f t="shared" si="7"/>
        <v>4.1000370957539764E-2</v>
      </c>
      <c r="AP58" s="65">
        <f t="shared" si="8"/>
        <v>2.8770145602052873E-2</v>
      </c>
      <c r="AQ58" s="65">
        <f t="shared" si="9"/>
        <v>2.6083156095015329E-2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2.8828931870758571E-2</v>
      </c>
      <c r="D59" s="52">
        <f>VLOOKUP($B59,Shock_dev!$A$1:$CI$300,MATCH(DATE(D$1,1,1),Shock_dev!$A$1:$CI$1,0),FALSE)</f>
        <v>4.5377309615328022E-2</v>
      </c>
      <c r="E59" s="52">
        <f>VLOOKUP($B59,Shock_dev!$A$1:$CI$300,MATCH(DATE(E$1,1,1),Shock_dev!$A$1:$CI$1,0),FALSE)</f>
        <v>6.034421020535255E-2</v>
      </c>
      <c r="F59" s="52">
        <f>VLOOKUP($B59,Shock_dev!$A$1:$CI$300,MATCH(DATE(F$1,1,1),Shock_dev!$A$1:$CI$1,0),FALSE)</f>
        <v>7.2406382780182035E-2</v>
      </c>
      <c r="G59" s="52">
        <f>VLOOKUP($B59,Shock_dev!$A$1:$CI$300,MATCH(DATE(G$1,1,1),Shock_dev!$A$1:$CI$1,0),FALSE)</f>
        <v>8.1484346225557988E-2</v>
      </c>
      <c r="H59" s="52">
        <f>VLOOKUP($B59,Shock_dev!$A$1:$CI$300,MATCH(DATE(H$1,1,1),Shock_dev!$A$1:$CI$1,0),FALSE)</f>
        <v>8.887506285616531E-2</v>
      </c>
      <c r="I59" s="52">
        <f>VLOOKUP($B59,Shock_dev!$A$1:$CI$300,MATCH(DATE(I$1,1,1),Shock_dev!$A$1:$CI$1,0),FALSE)</f>
        <v>9.502759829305861E-2</v>
      </c>
      <c r="J59" s="52">
        <f>VLOOKUP($B59,Shock_dev!$A$1:$CI$300,MATCH(DATE(J$1,1,1),Shock_dev!$A$1:$CI$1,0),FALSE)</f>
        <v>0.10119769274407855</v>
      </c>
      <c r="K59" s="52">
        <f>VLOOKUP($B59,Shock_dev!$A$1:$CI$300,MATCH(DATE(K$1,1,1),Shock_dev!$A$1:$CI$1,0),FALSE)</f>
        <v>0.10711861242763285</v>
      </c>
      <c r="L59" s="52">
        <f>VLOOKUP($B59,Shock_dev!$A$1:$CI$300,MATCH(DATE(L$1,1,1),Shock_dev!$A$1:$CI$1,0),FALSE)</f>
        <v>0.11344082001182726</v>
      </c>
      <c r="M59" s="52">
        <f>VLOOKUP($B59,Shock_dev!$A$1:$CI$300,MATCH(DATE(M$1,1,1),Shock_dev!$A$1:$CI$1,0),FALSE)</f>
        <v>0.12080048196424857</v>
      </c>
      <c r="N59" s="52">
        <f>VLOOKUP($B59,Shock_dev!$A$1:$CI$300,MATCH(DATE(N$1,1,1),Shock_dev!$A$1:$CI$1,0),FALSE)</f>
        <v>0.1280031955036188</v>
      </c>
      <c r="O59" s="52">
        <f>VLOOKUP($B59,Shock_dev!$A$1:$CI$300,MATCH(DATE(O$1,1,1),Shock_dev!$A$1:$CI$1,0),FALSE)</f>
        <v>0.13440999489630515</v>
      </c>
      <c r="P59" s="52">
        <f>VLOOKUP($B59,Shock_dev!$A$1:$CI$300,MATCH(DATE(P$1,1,1),Shock_dev!$A$1:$CI$1,0),FALSE)</f>
        <v>0.14018327276354495</v>
      </c>
      <c r="Q59" s="52">
        <f>VLOOKUP($B59,Shock_dev!$A$1:$CI$300,MATCH(DATE(Q$1,1,1),Shock_dev!$A$1:$CI$1,0),FALSE)</f>
        <v>0.14599101576526549</v>
      </c>
      <c r="R59" s="52">
        <f>VLOOKUP($B59,Shock_dev!$A$1:$CI$300,MATCH(DATE(R$1,1,1),Shock_dev!$A$1:$CI$1,0),FALSE)</f>
        <v>0.15122806232127961</v>
      </c>
      <c r="S59" s="52">
        <f>VLOOKUP($B59,Shock_dev!$A$1:$CI$300,MATCH(DATE(S$1,1,1),Shock_dev!$A$1:$CI$1,0),FALSE)</f>
        <v>0.15641074737709221</v>
      </c>
      <c r="T59" s="52">
        <f>VLOOKUP($B59,Shock_dev!$A$1:$CI$300,MATCH(DATE(T$1,1,1),Shock_dev!$A$1:$CI$1,0),FALSE)</f>
        <v>0.16186106451744844</v>
      </c>
      <c r="U59" s="52">
        <f>VLOOKUP($B59,Shock_dev!$A$1:$CI$300,MATCH(DATE(U$1,1,1),Shock_dev!$A$1:$CI$1,0),FALSE)</f>
        <v>0.16703830143591053</v>
      </c>
      <c r="V59" s="52">
        <f>VLOOKUP($B59,Shock_dev!$A$1:$CI$300,MATCH(DATE(V$1,1,1),Shock_dev!$A$1:$CI$1,0),FALSE)</f>
        <v>0.17241181463612501</v>
      </c>
      <c r="W59" s="52">
        <f>VLOOKUP($B59,Shock_dev!$A$1:$CI$300,MATCH(DATE(W$1,1,1),Shock_dev!$A$1:$CI$1,0),FALSE)</f>
        <v>0.17768056118455008</v>
      </c>
      <c r="X59" s="52">
        <f>VLOOKUP($B59,Shock_dev!$A$1:$CI$300,MATCH(DATE(X$1,1,1),Shock_dev!$A$1:$CI$1,0),FALSE)</f>
        <v>0.18261603945894617</v>
      </c>
      <c r="Y59" s="52">
        <f>VLOOKUP($B59,Shock_dev!$A$1:$CI$300,MATCH(DATE(Y$1,1,1),Shock_dev!$A$1:$CI$1,0),FALSE)</f>
        <v>0.18767656993900186</v>
      </c>
      <c r="Z59" s="52">
        <f>VLOOKUP($B59,Shock_dev!$A$1:$CI$300,MATCH(DATE(Z$1,1,1),Shock_dev!$A$1:$CI$1,0),FALSE)</f>
        <v>0.19215321099198268</v>
      </c>
      <c r="AA59" s="52">
        <f>VLOOKUP($B59,Shock_dev!$A$1:$CI$300,MATCH(DATE(AA$1,1,1),Shock_dev!$A$1:$CI$1,0),FALSE)</f>
        <v>0.19603368894168591</v>
      </c>
      <c r="AB59" s="52">
        <f>VLOOKUP($B59,Shock_dev!$A$1:$CI$300,MATCH(DATE(AB$1,1,1),Shock_dev!$A$1:$CI$1,0),FALSE)</f>
        <v>0.19938507328787033</v>
      </c>
      <c r="AC59" s="52">
        <f>VLOOKUP($B59,Shock_dev!$A$1:$CI$300,MATCH(DATE(AC$1,1,1),Shock_dev!$A$1:$CI$1,0),FALSE)</f>
        <v>0.20227205463703538</v>
      </c>
      <c r="AD59" s="52">
        <f>VLOOKUP($B59,Shock_dev!$A$1:$CI$300,MATCH(DATE(AD$1,1,1),Shock_dev!$A$1:$CI$1,0),FALSE)</f>
        <v>0.20468387042754335</v>
      </c>
      <c r="AE59" s="52">
        <f>VLOOKUP($B59,Shock_dev!$A$1:$CI$300,MATCH(DATE(AE$1,1,1),Shock_dev!$A$1:$CI$1,0),FALSE)</f>
        <v>0.20670816840365638</v>
      </c>
      <c r="AF59" s="52">
        <f>VLOOKUP($B59,Shock_dev!$A$1:$CI$300,MATCH(DATE(AF$1,1,1),Shock_dev!$A$1:$CI$1,0),FALSE)</f>
        <v>0.20823020443883206</v>
      </c>
      <c r="AG59" s="52"/>
      <c r="AH59" s="65">
        <f t="shared" si="1"/>
        <v>5.7688236139435835E-2</v>
      </c>
      <c r="AI59" s="65">
        <f t="shared" si="2"/>
        <v>0.10113195726655251</v>
      </c>
      <c r="AJ59" s="65">
        <f t="shared" si="3"/>
        <v>0.13387759217859657</v>
      </c>
      <c r="AK59" s="65">
        <f t="shared" si="4"/>
        <v>0.16178999805757116</v>
      </c>
      <c r="AL59" s="65">
        <f t="shared" si="5"/>
        <v>0.18723201410323334</v>
      </c>
      <c r="AM59" s="65">
        <f t="shared" si="6"/>
        <v>0.2042558742389875</v>
      </c>
      <c r="AN59" s="66"/>
      <c r="AO59" s="65">
        <f t="shared" si="7"/>
        <v>7.9410096702994176E-2</v>
      </c>
      <c r="AP59" s="65">
        <f t="shared" si="8"/>
        <v>0.14783379511808387</v>
      </c>
      <c r="AQ59" s="65">
        <f t="shared" si="9"/>
        <v>0.19574394417111041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9.0250110454853372E-2</v>
      </c>
      <c r="D60" s="52">
        <f>VLOOKUP($B60,Shock_dev!$A$1:$CI$300,MATCH(DATE(D$1,1,1),Shock_dev!$A$1:$CI$1,0),FALSE)</f>
        <v>0.14406867164683435</v>
      </c>
      <c r="E60" s="52">
        <f>VLOOKUP($B60,Shock_dev!$A$1:$CI$300,MATCH(DATE(E$1,1,1),Shock_dev!$A$1:$CI$1,0),FALSE)</f>
        <v>0.17002929183060528</v>
      </c>
      <c r="F60" s="52">
        <f>VLOOKUP($B60,Shock_dev!$A$1:$CI$300,MATCH(DATE(F$1,1,1),Shock_dev!$A$1:$CI$1,0),FALSE)</f>
        <v>0.17915432633433576</v>
      </c>
      <c r="G60" s="52">
        <f>VLOOKUP($B60,Shock_dev!$A$1:$CI$300,MATCH(DATE(G$1,1,1),Shock_dev!$A$1:$CI$1,0),FALSE)</f>
        <v>0.16606484807814997</v>
      </c>
      <c r="H60" s="52">
        <f>VLOOKUP($B60,Shock_dev!$A$1:$CI$300,MATCH(DATE(H$1,1,1),Shock_dev!$A$1:$CI$1,0),FALSE)</f>
        <v>0.16154053745087396</v>
      </c>
      <c r="I60" s="52">
        <f>VLOOKUP($B60,Shock_dev!$A$1:$CI$300,MATCH(DATE(I$1,1,1),Shock_dev!$A$1:$CI$1,0),FALSE)</f>
        <v>0.15721282763460634</v>
      </c>
      <c r="J60" s="52">
        <f>VLOOKUP($B60,Shock_dev!$A$1:$CI$300,MATCH(DATE(J$1,1,1),Shock_dev!$A$1:$CI$1,0),FALSE)</f>
        <v>0.15361914698309279</v>
      </c>
      <c r="K60" s="52">
        <f>VLOOKUP($B60,Shock_dev!$A$1:$CI$300,MATCH(DATE(K$1,1,1),Shock_dev!$A$1:$CI$1,0),FALSE)</f>
        <v>0.15087760515840085</v>
      </c>
      <c r="L60" s="52">
        <f>VLOOKUP($B60,Shock_dev!$A$1:$CI$300,MATCH(DATE(L$1,1,1),Shock_dev!$A$1:$CI$1,0),FALSE)</f>
        <v>0.14781606270814224</v>
      </c>
      <c r="M60" s="52">
        <f>VLOOKUP($B60,Shock_dev!$A$1:$CI$300,MATCH(DATE(M$1,1,1),Shock_dev!$A$1:$CI$1,0),FALSE)</f>
        <v>0.13588233921563525</v>
      </c>
      <c r="N60" s="52">
        <f>VLOOKUP($B60,Shock_dev!$A$1:$CI$300,MATCH(DATE(N$1,1,1),Shock_dev!$A$1:$CI$1,0),FALSE)</f>
        <v>0.12995101730545627</v>
      </c>
      <c r="O60" s="52">
        <f>VLOOKUP($B60,Shock_dev!$A$1:$CI$300,MATCH(DATE(O$1,1,1),Shock_dev!$A$1:$CI$1,0),FALSE)</f>
        <v>0.12752081155537598</v>
      </c>
      <c r="P60" s="52">
        <f>VLOOKUP($B60,Shock_dev!$A$1:$CI$300,MATCH(DATE(P$1,1,1),Shock_dev!$A$1:$CI$1,0),FALSE)</f>
        <v>0.1269942447588929</v>
      </c>
      <c r="Q60" s="52">
        <f>VLOOKUP($B60,Shock_dev!$A$1:$CI$300,MATCH(DATE(Q$1,1,1),Shock_dev!$A$1:$CI$1,0),FALSE)</f>
        <v>0.12530315403549047</v>
      </c>
      <c r="R60" s="52">
        <f>VLOOKUP($B60,Shock_dev!$A$1:$CI$300,MATCH(DATE(R$1,1,1),Shock_dev!$A$1:$CI$1,0),FALSE)</f>
        <v>0.12094794318394173</v>
      </c>
      <c r="S60" s="52">
        <f>VLOOKUP($B60,Shock_dev!$A$1:$CI$300,MATCH(DATE(S$1,1,1),Shock_dev!$A$1:$CI$1,0),FALSE)</f>
        <v>0.11932904727683893</v>
      </c>
      <c r="T60" s="52">
        <f>VLOOKUP($B60,Shock_dev!$A$1:$CI$300,MATCH(DATE(T$1,1,1),Shock_dev!$A$1:$CI$1,0),FALSE)</f>
        <v>0.11915940061934485</v>
      </c>
      <c r="U60" s="52">
        <f>VLOOKUP($B60,Shock_dev!$A$1:$CI$300,MATCH(DATE(U$1,1,1),Shock_dev!$A$1:$CI$1,0),FALSE)</f>
        <v>0.11958037908475867</v>
      </c>
      <c r="V60" s="52">
        <f>VLOOKUP($B60,Shock_dev!$A$1:$CI$300,MATCH(DATE(V$1,1,1),Shock_dev!$A$1:$CI$1,0),FALSE)</f>
        <v>0.12343644474657536</v>
      </c>
      <c r="W60" s="52">
        <f>VLOOKUP($B60,Shock_dev!$A$1:$CI$300,MATCH(DATE(W$1,1,1),Shock_dev!$A$1:$CI$1,0),FALSE)</f>
        <v>0.12204276400083795</v>
      </c>
      <c r="X60" s="52">
        <f>VLOOKUP($B60,Shock_dev!$A$1:$CI$300,MATCH(DATE(X$1,1,1),Shock_dev!$A$1:$CI$1,0),FALSE)</f>
        <v>0.12121998040656952</v>
      </c>
      <c r="Y60" s="52">
        <f>VLOOKUP($B60,Shock_dev!$A$1:$CI$300,MATCH(DATE(Y$1,1,1),Shock_dev!$A$1:$CI$1,0),FALSE)</f>
        <v>0.12070793381302872</v>
      </c>
      <c r="Z60" s="52">
        <f>VLOOKUP($B60,Shock_dev!$A$1:$CI$300,MATCH(DATE(Z$1,1,1),Shock_dev!$A$1:$CI$1,0),FALSE)</f>
        <v>0.12024715807367246</v>
      </c>
      <c r="AA60" s="52">
        <f>VLOOKUP($B60,Shock_dev!$A$1:$CI$300,MATCH(DATE(AA$1,1,1),Shock_dev!$A$1:$CI$1,0),FALSE)</f>
        <v>0.11972592754785186</v>
      </c>
      <c r="AB60" s="52">
        <f>VLOOKUP($B60,Shock_dev!$A$1:$CI$300,MATCH(DATE(AB$1,1,1),Shock_dev!$A$1:$CI$1,0),FALSE)</f>
        <v>0.11910429805254186</v>
      </c>
      <c r="AC60" s="52">
        <f>VLOOKUP($B60,Shock_dev!$A$1:$CI$300,MATCH(DATE(AC$1,1,1),Shock_dev!$A$1:$CI$1,0),FALSE)</f>
        <v>0.11837405231328671</v>
      </c>
      <c r="AD60" s="52">
        <f>VLOOKUP($B60,Shock_dev!$A$1:$CI$300,MATCH(DATE(AD$1,1,1),Shock_dev!$A$1:$CI$1,0),FALSE)</f>
        <v>0.11754366890931509</v>
      </c>
      <c r="AE60" s="52">
        <f>VLOOKUP($B60,Shock_dev!$A$1:$CI$300,MATCH(DATE(AE$1,1,1),Shock_dev!$A$1:$CI$1,0),FALSE)</f>
        <v>0.11663204779949594</v>
      </c>
      <c r="AF60" s="52">
        <f>VLOOKUP($B60,Shock_dev!$A$1:$CI$300,MATCH(DATE(AF$1,1,1),Shock_dev!$A$1:$CI$1,0),FALSE)</f>
        <v>0.11564603961437614</v>
      </c>
      <c r="AG60" s="52"/>
      <c r="AH60" s="65">
        <f t="shared" si="1"/>
        <v>0.14991344966895573</v>
      </c>
      <c r="AI60" s="65">
        <f t="shared" si="2"/>
        <v>0.15421323598702324</v>
      </c>
      <c r="AJ60" s="65">
        <f t="shared" si="3"/>
        <v>0.12913031337417019</v>
      </c>
      <c r="AK60" s="65">
        <f t="shared" si="4"/>
        <v>0.12049064298229191</v>
      </c>
      <c r="AL60" s="65">
        <f t="shared" si="5"/>
        <v>0.1207887527683921</v>
      </c>
      <c r="AM60" s="65">
        <f t="shared" si="6"/>
        <v>0.11746002133780316</v>
      </c>
      <c r="AN60" s="66"/>
      <c r="AO60" s="65">
        <f t="shared" si="7"/>
        <v>0.1520633428279895</v>
      </c>
      <c r="AP60" s="65">
        <f t="shared" si="8"/>
        <v>0.12481047817823104</v>
      </c>
      <c r="AQ60" s="65">
        <f t="shared" si="9"/>
        <v>0.11912438705309764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1.2853349860385962E-2</v>
      </c>
      <c r="D61" s="52">
        <f>VLOOKUP($B61,Shock_dev!$A$1:$CI$300,MATCH(DATE(D$1,1,1),Shock_dev!$A$1:$CI$1,0),FALSE)</f>
        <v>2.3307814875400418E-2</v>
      </c>
      <c r="E61" s="52">
        <f>VLOOKUP($B61,Shock_dev!$A$1:$CI$300,MATCH(DATE(E$1,1,1),Shock_dev!$A$1:$CI$1,0),FALSE)</f>
        <v>2.918756478919985E-2</v>
      </c>
      <c r="F61" s="52">
        <f>VLOOKUP($B61,Shock_dev!$A$1:$CI$300,MATCH(DATE(F$1,1,1),Shock_dev!$A$1:$CI$1,0),FALSE)</f>
        <v>3.1385245179930729E-2</v>
      </c>
      <c r="G61" s="52">
        <f>VLOOKUP($B61,Shock_dev!$A$1:$CI$300,MATCH(DATE(G$1,1,1),Shock_dev!$A$1:$CI$1,0),FALSE)</f>
        <v>3.1483732493084442E-2</v>
      </c>
      <c r="H61" s="52">
        <f>VLOOKUP($B61,Shock_dev!$A$1:$CI$300,MATCH(DATE(H$1,1,1),Shock_dev!$A$1:$CI$1,0),FALSE)</f>
        <v>3.065628216378875E-2</v>
      </c>
      <c r="I61" s="52">
        <f>VLOOKUP($B61,Shock_dev!$A$1:$CI$300,MATCH(DATE(I$1,1,1),Shock_dev!$A$1:$CI$1,0),FALSE)</f>
        <v>2.743893334780486E-2</v>
      </c>
      <c r="J61" s="52">
        <f>VLOOKUP($B61,Shock_dev!$A$1:$CI$300,MATCH(DATE(J$1,1,1),Shock_dev!$A$1:$CI$1,0),FALSE)</f>
        <v>2.537120350124538E-2</v>
      </c>
      <c r="K61" s="52">
        <f>VLOOKUP($B61,Shock_dev!$A$1:$CI$300,MATCH(DATE(K$1,1,1),Shock_dev!$A$1:$CI$1,0),FALSE)</f>
        <v>2.1269373081849369E-2</v>
      </c>
      <c r="L61" s="52">
        <f>VLOOKUP($B61,Shock_dev!$A$1:$CI$300,MATCH(DATE(L$1,1,1),Shock_dev!$A$1:$CI$1,0),FALSE)</f>
        <v>1.9110472559520537E-2</v>
      </c>
      <c r="M61" s="52">
        <f>VLOOKUP($B61,Shock_dev!$A$1:$CI$300,MATCH(DATE(M$1,1,1),Shock_dev!$A$1:$CI$1,0),FALSE)</f>
        <v>3.8152191427091343E-2</v>
      </c>
      <c r="N61" s="52">
        <f>VLOOKUP($B61,Shock_dev!$A$1:$CI$300,MATCH(DATE(N$1,1,1),Shock_dev!$A$1:$CI$1,0),FALSE)</f>
        <v>4.7583178353359012E-2</v>
      </c>
      <c r="O61" s="52">
        <f>VLOOKUP($B61,Shock_dev!$A$1:$CI$300,MATCH(DATE(O$1,1,1),Shock_dev!$A$1:$CI$1,0),FALSE)</f>
        <v>5.19772122527229E-2</v>
      </c>
      <c r="P61" s="52">
        <f>VLOOKUP($B61,Shock_dev!$A$1:$CI$300,MATCH(DATE(P$1,1,1),Shock_dev!$A$1:$CI$1,0),FALSE)</f>
        <v>5.3188589587395169E-2</v>
      </c>
      <c r="Q61" s="52">
        <f>VLOOKUP($B61,Shock_dev!$A$1:$CI$300,MATCH(DATE(Q$1,1,1),Shock_dev!$A$1:$CI$1,0),FALSE)</f>
        <v>5.277148495983093E-2</v>
      </c>
      <c r="R61" s="52">
        <f>VLOOKUP($B61,Shock_dev!$A$1:$CI$300,MATCH(DATE(R$1,1,1),Shock_dev!$A$1:$CI$1,0),FALSE)</f>
        <v>5.1680897420932542E-2</v>
      </c>
      <c r="S61" s="52">
        <f>VLOOKUP($B61,Shock_dev!$A$1:$CI$300,MATCH(DATE(S$1,1,1),Shock_dev!$A$1:$CI$1,0),FALSE)</f>
        <v>5.3007918544015278E-2</v>
      </c>
      <c r="T61" s="52">
        <f>VLOOKUP($B61,Shock_dev!$A$1:$CI$300,MATCH(DATE(T$1,1,1),Shock_dev!$A$1:$CI$1,0),FALSE)</f>
        <v>5.3123366872061761E-2</v>
      </c>
      <c r="U61" s="52">
        <f>VLOOKUP($B61,Shock_dev!$A$1:$CI$300,MATCH(DATE(U$1,1,1),Shock_dev!$A$1:$CI$1,0),FALSE)</f>
        <v>5.2597185307688095E-2</v>
      </c>
      <c r="V61" s="52">
        <f>VLOOKUP($B61,Shock_dev!$A$1:$CI$300,MATCH(DATE(V$1,1,1),Shock_dev!$A$1:$CI$1,0),FALSE)</f>
        <v>5.1803680691616207E-2</v>
      </c>
      <c r="W61" s="52">
        <f>VLOOKUP($B61,Shock_dev!$A$1:$CI$300,MATCH(DATE(W$1,1,1),Shock_dev!$A$1:$CI$1,0),FALSE)</f>
        <v>5.0940159860467689E-2</v>
      </c>
      <c r="X61" s="52">
        <f>VLOOKUP($B61,Shock_dev!$A$1:$CI$300,MATCH(DATE(X$1,1,1),Shock_dev!$A$1:$CI$1,0),FALSE)</f>
        <v>5.2596058063445257E-2</v>
      </c>
      <c r="Y61" s="52">
        <f>VLOOKUP($B61,Shock_dev!$A$1:$CI$300,MATCH(DATE(Y$1,1,1),Shock_dev!$A$1:$CI$1,0),FALSE)</f>
        <v>5.3116227602291004E-2</v>
      </c>
      <c r="Z61" s="52">
        <f>VLOOKUP($B61,Shock_dev!$A$1:$CI$300,MATCH(DATE(Z$1,1,1),Shock_dev!$A$1:$CI$1,0),FALSE)</f>
        <v>5.2960692048968694E-2</v>
      </c>
      <c r="AA61" s="52">
        <f>VLOOKUP($B61,Shock_dev!$A$1:$CI$300,MATCH(DATE(AA$1,1,1),Shock_dev!$A$1:$CI$1,0),FALSE)</f>
        <v>5.2461157282529369E-2</v>
      </c>
      <c r="AB61" s="52">
        <f>VLOOKUP($B61,Shock_dev!$A$1:$CI$300,MATCH(DATE(AB$1,1,1),Shock_dev!$A$1:$CI$1,0),FALSE)</f>
        <v>5.1812722117491536E-2</v>
      </c>
      <c r="AC61" s="52">
        <f>VLOOKUP($B61,Shock_dev!$A$1:$CI$300,MATCH(DATE(AC$1,1,1),Shock_dev!$A$1:$CI$1,0),FALSE)</f>
        <v>5.1118101599885273E-2</v>
      </c>
      <c r="AD61" s="52">
        <f>VLOOKUP($B61,Shock_dev!$A$1:$CI$300,MATCH(DATE(AD$1,1,1),Shock_dev!$A$1:$CI$1,0),FALSE)</f>
        <v>5.0425049147590932E-2</v>
      </c>
      <c r="AE61" s="52">
        <f>VLOOKUP($B61,Shock_dev!$A$1:$CI$300,MATCH(DATE(AE$1,1,1),Shock_dev!$A$1:$CI$1,0),FALSE)</f>
        <v>4.9753764657541652E-2</v>
      </c>
      <c r="AF61" s="52">
        <f>VLOOKUP($B61,Shock_dev!$A$1:$CI$300,MATCH(DATE(AF$1,1,1),Shock_dev!$A$1:$CI$1,0),FALSE)</f>
        <v>4.9109327685836812E-2</v>
      </c>
      <c r="AG61" s="52"/>
      <c r="AH61" s="65">
        <f t="shared" si="1"/>
        <v>2.5643541439600282E-2</v>
      </c>
      <c r="AI61" s="65">
        <f t="shared" si="2"/>
        <v>2.4769252930841777E-2</v>
      </c>
      <c r="AJ61" s="65">
        <f t="shared" si="3"/>
        <v>4.8734531316079868E-2</v>
      </c>
      <c r="AK61" s="65">
        <f t="shared" si="4"/>
        <v>5.2442609767262782E-2</v>
      </c>
      <c r="AL61" s="65">
        <f t="shared" si="5"/>
        <v>5.2414858971540398E-2</v>
      </c>
      <c r="AM61" s="65">
        <f t="shared" si="6"/>
        <v>5.0443793041669238E-2</v>
      </c>
      <c r="AN61" s="66"/>
      <c r="AO61" s="65">
        <f t="shared" si="7"/>
        <v>2.5206397185221031E-2</v>
      </c>
      <c r="AP61" s="65">
        <f t="shared" si="8"/>
        <v>5.0588570541671325E-2</v>
      </c>
      <c r="AQ61" s="65">
        <f t="shared" si="9"/>
        <v>5.1429326006604818E-2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1.5796698757848806E-2</v>
      </c>
      <c r="D62" s="52">
        <f>VLOOKUP($B62,Shock_dev!$A$1:$CI$300,MATCH(DATE(D$1,1,1),Shock_dev!$A$1:$CI$1,0),FALSE)</f>
        <v>2.751100697279878E-2</v>
      </c>
      <c r="E62" s="52">
        <f>VLOOKUP($B62,Shock_dev!$A$1:$CI$300,MATCH(DATE(E$1,1,1),Shock_dev!$A$1:$CI$1,0),FALSE)</f>
        <v>3.369028640948437E-2</v>
      </c>
      <c r="F62" s="52">
        <f>VLOOKUP($B62,Shock_dev!$A$1:$CI$300,MATCH(DATE(F$1,1,1),Shock_dev!$A$1:$CI$1,0),FALSE)</f>
        <v>3.5775129944323351E-2</v>
      </c>
      <c r="G62" s="52">
        <f>VLOOKUP($B62,Shock_dev!$A$1:$CI$300,MATCH(DATE(G$1,1,1),Shock_dev!$A$1:$CI$1,0),FALSE)</f>
        <v>3.7284194664087916E-2</v>
      </c>
      <c r="H62" s="52">
        <f>VLOOKUP($B62,Shock_dev!$A$1:$CI$300,MATCH(DATE(H$1,1,1),Shock_dev!$A$1:$CI$1,0),FALSE)</f>
        <v>3.6934275073721295E-2</v>
      </c>
      <c r="I62" s="52">
        <f>VLOOKUP($B62,Shock_dev!$A$1:$CI$300,MATCH(DATE(I$1,1,1),Shock_dev!$A$1:$CI$1,0),FALSE)</f>
        <v>3.5562142352577569E-2</v>
      </c>
      <c r="J62" s="52">
        <f>VLOOKUP($B62,Shock_dev!$A$1:$CI$300,MATCH(DATE(J$1,1,1),Shock_dev!$A$1:$CI$1,0),FALSE)</f>
        <v>3.3964813599965067E-2</v>
      </c>
      <c r="K62" s="52">
        <f>VLOOKUP($B62,Shock_dev!$A$1:$CI$300,MATCH(DATE(K$1,1,1),Shock_dev!$A$1:$CI$1,0),FALSE)</f>
        <v>3.2184431140993675E-2</v>
      </c>
      <c r="L62" s="52">
        <f>VLOOKUP($B62,Shock_dev!$A$1:$CI$300,MATCH(DATE(L$1,1,1),Shock_dev!$A$1:$CI$1,0),FALSE)</f>
        <v>3.1194466434428941E-2</v>
      </c>
      <c r="M62" s="52">
        <f>VLOOKUP($B62,Shock_dev!$A$1:$CI$300,MATCH(DATE(M$1,1,1),Shock_dev!$A$1:$CI$1,0),FALSE)</f>
        <v>3.5726621500447343E-2</v>
      </c>
      <c r="N62" s="52">
        <f>VLOOKUP($B62,Shock_dev!$A$1:$CI$300,MATCH(DATE(N$1,1,1),Shock_dev!$A$1:$CI$1,0),FALSE)</f>
        <v>3.7189068816155808E-2</v>
      </c>
      <c r="O62" s="52">
        <f>VLOOKUP($B62,Shock_dev!$A$1:$CI$300,MATCH(DATE(O$1,1,1),Shock_dev!$A$1:$CI$1,0),FALSE)</f>
        <v>3.7038173829927905E-2</v>
      </c>
      <c r="P62" s="52">
        <f>VLOOKUP($B62,Shock_dev!$A$1:$CI$300,MATCH(DATE(P$1,1,1),Shock_dev!$A$1:$CI$1,0),FALSE)</f>
        <v>3.602969025247333E-2</v>
      </c>
      <c r="Q62" s="52">
        <f>VLOOKUP($B62,Shock_dev!$A$1:$CI$300,MATCH(DATE(Q$1,1,1),Shock_dev!$A$1:$CI$1,0),FALSE)</f>
        <v>3.46458605903203E-2</v>
      </c>
      <c r="R62" s="52">
        <f>VLOOKUP($B62,Shock_dev!$A$1:$CI$300,MATCH(DATE(R$1,1,1),Shock_dev!$A$1:$CI$1,0),FALSE)</f>
        <v>3.3139612886912417E-2</v>
      </c>
      <c r="S62" s="52">
        <f>VLOOKUP($B62,Shock_dev!$A$1:$CI$300,MATCH(DATE(S$1,1,1),Shock_dev!$A$1:$CI$1,0),FALSE)</f>
        <v>3.1849123942621835E-2</v>
      </c>
      <c r="T62" s="52">
        <f>VLOOKUP($B62,Shock_dev!$A$1:$CI$300,MATCH(DATE(T$1,1,1),Shock_dev!$A$1:$CI$1,0),FALSE)</f>
        <v>3.0558475214151573E-2</v>
      </c>
      <c r="U62" s="52">
        <f>VLOOKUP($B62,Shock_dev!$A$1:$CI$300,MATCH(DATE(U$1,1,1),Shock_dev!$A$1:$CI$1,0),FALSE)</f>
        <v>2.9339681146388911E-2</v>
      </c>
      <c r="V62" s="52">
        <f>VLOOKUP($B62,Shock_dev!$A$1:$CI$300,MATCH(DATE(V$1,1,1),Shock_dev!$A$1:$CI$1,0),FALSE)</f>
        <v>2.9188256133659739E-2</v>
      </c>
      <c r="W62" s="52">
        <f>VLOOKUP($B62,Shock_dev!$A$1:$CI$300,MATCH(DATE(W$1,1,1),Shock_dev!$A$1:$CI$1,0),FALSE)</f>
        <v>2.8696406379639584E-2</v>
      </c>
      <c r="X62" s="52">
        <f>VLOOKUP($B62,Shock_dev!$A$1:$CI$300,MATCH(DATE(X$1,1,1),Shock_dev!$A$1:$CI$1,0),FALSE)</f>
        <v>2.8240119637218283E-2</v>
      </c>
      <c r="Y62" s="52">
        <f>VLOOKUP($B62,Shock_dev!$A$1:$CI$300,MATCH(DATE(Y$1,1,1),Shock_dev!$A$1:$CI$1,0),FALSE)</f>
        <v>2.7661871966056132E-2</v>
      </c>
      <c r="Z62" s="52">
        <f>VLOOKUP($B62,Shock_dev!$A$1:$CI$300,MATCH(DATE(Z$1,1,1),Shock_dev!$A$1:$CI$1,0),FALSE)</f>
        <v>2.7058222421687921E-2</v>
      </c>
      <c r="AA62" s="52">
        <f>VLOOKUP($B62,Shock_dev!$A$1:$CI$300,MATCH(DATE(AA$1,1,1),Shock_dev!$A$1:$CI$1,0),FALSE)</f>
        <v>2.6480641385381715E-2</v>
      </c>
      <c r="AB62" s="52">
        <f>VLOOKUP($B62,Shock_dev!$A$1:$CI$300,MATCH(DATE(AB$1,1,1),Shock_dev!$A$1:$CI$1,0),FALSE)</f>
        <v>2.5949524749076198E-2</v>
      </c>
      <c r="AC62" s="52">
        <f>VLOOKUP($B62,Shock_dev!$A$1:$CI$300,MATCH(DATE(AC$1,1,1),Shock_dev!$A$1:$CI$1,0),FALSE)</f>
        <v>2.5470554927260251E-2</v>
      </c>
      <c r="AD62" s="52">
        <f>VLOOKUP($B62,Shock_dev!$A$1:$CI$300,MATCH(DATE(AD$1,1,1),Shock_dev!$A$1:$CI$1,0),FALSE)</f>
        <v>2.5038214903706703E-2</v>
      </c>
      <c r="AE62" s="52">
        <f>VLOOKUP($B62,Shock_dev!$A$1:$CI$300,MATCH(DATE(AE$1,1,1),Shock_dev!$A$1:$CI$1,0),FALSE)</f>
        <v>2.4646593919949028E-2</v>
      </c>
      <c r="AF62" s="52">
        <f>VLOOKUP($B62,Shock_dev!$A$1:$CI$300,MATCH(DATE(AF$1,1,1),Shock_dev!$A$1:$CI$1,0),FALSE)</f>
        <v>2.4287476444833846E-2</v>
      </c>
      <c r="AG62" s="52"/>
      <c r="AH62" s="65">
        <f t="shared" si="1"/>
        <v>3.0011463349708646E-2</v>
      </c>
      <c r="AI62" s="65">
        <f t="shared" si="2"/>
        <v>3.396802572033731E-2</v>
      </c>
      <c r="AJ62" s="65">
        <f t="shared" si="3"/>
        <v>3.6125882997864935E-2</v>
      </c>
      <c r="AK62" s="65">
        <f t="shared" si="4"/>
        <v>3.0815029864746896E-2</v>
      </c>
      <c r="AL62" s="65">
        <f t="shared" si="5"/>
        <v>2.762745235799673E-2</v>
      </c>
      <c r="AM62" s="65">
        <f t="shared" si="6"/>
        <v>2.5078472988965206E-2</v>
      </c>
      <c r="AN62" s="66"/>
      <c r="AO62" s="65">
        <f t="shared" si="7"/>
        <v>3.1989744535022978E-2</v>
      </c>
      <c r="AP62" s="65">
        <f t="shared" si="8"/>
        <v>3.3470456431305917E-2</v>
      </c>
      <c r="AQ62" s="65">
        <f t="shared" si="9"/>
        <v>2.6352962673480966E-2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4.8263777187759656E-2</v>
      </c>
      <c r="D63" s="52">
        <f>VLOOKUP($B63,Shock_dev!$A$1:$CI$300,MATCH(DATE(D$1,1,1),Shock_dev!$A$1:$CI$1,0),FALSE)</f>
        <v>8.1804402527873354E-2</v>
      </c>
      <c r="E63" s="52">
        <f>VLOOKUP($B63,Shock_dev!$A$1:$CI$300,MATCH(DATE(E$1,1,1),Shock_dev!$A$1:$CI$1,0),FALSE)</f>
        <v>9.9763560099442206E-2</v>
      </c>
      <c r="F63" s="52">
        <f>VLOOKUP($B63,Shock_dev!$A$1:$CI$300,MATCH(DATE(F$1,1,1),Shock_dev!$A$1:$CI$1,0),FALSE)</f>
        <v>0.106951011974931</v>
      </c>
      <c r="G63" s="52">
        <f>VLOOKUP($B63,Shock_dev!$A$1:$CI$300,MATCH(DATE(G$1,1,1),Shock_dev!$A$1:$CI$1,0),FALSE)</f>
        <v>0.11083642332302986</v>
      </c>
      <c r="H63" s="52">
        <f>VLOOKUP($B63,Shock_dev!$A$1:$CI$300,MATCH(DATE(H$1,1,1),Shock_dev!$A$1:$CI$1,0),FALSE)</f>
        <v>0.11136979016047131</v>
      </c>
      <c r="I63" s="52">
        <f>VLOOKUP($B63,Shock_dev!$A$1:$CI$300,MATCH(DATE(I$1,1,1),Shock_dev!$A$1:$CI$1,0),FALSE)</f>
        <v>0.1102345584284642</v>
      </c>
      <c r="J63" s="52">
        <f>VLOOKUP($B63,Shock_dev!$A$1:$CI$300,MATCH(DATE(J$1,1,1),Shock_dev!$A$1:$CI$1,0),FALSE)</f>
        <v>0.10862799210726343</v>
      </c>
      <c r="K63" s="52">
        <f>VLOOKUP($B63,Shock_dev!$A$1:$CI$300,MATCH(DATE(K$1,1,1),Shock_dev!$A$1:$CI$1,0),FALSE)</f>
        <v>0.10575089213034372</v>
      </c>
      <c r="L63" s="52">
        <f>VLOOKUP($B63,Shock_dev!$A$1:$CI$300,MATCH(DATE(L$1,1,1),Shock_dev!$A$1:$CI$1,0),FALSE)</f>
        <v>0.1096407719198966</v>
      </c>
      <c r="M63" s="52">
        <f>VLOOKUP($B63,Shock_dev!$A$1:$CI$300,MATCH(DATE(M$1,1,1),Shock_dev!$A$1:$CI$1,0),FALSE)</f>
        <v>9.182612140126549E-2</v>
      </c>
      <c r="N63" s="52">
        <f>VLOOKUP($B63,Shock_dev!$A$1:$CI$300,MATCH(DATE(N$1,1,1),Shock_dev!$A$1:$CI$1,0),FALSE)</f>
        <v>8.2326444667155704E-2</v>
      </c>
      <c r="O63" s="52">
        <f>VLOOKUP($B63,Shock_dev!$A$1:$CI$300,MATCH(DATE(O$1,1,1),Shock_dev!$A$1:$CI$1,0),FALSE)</f>
        <v>7.7510781540501547E-2</v>
      </c>
      <c r="P63" s="52">
        <f>VLOOKUP($B63,Shock_dev!$A$1:$CI$300,MATCH(DATE(P$1,1,1),Shock_dev!$A$1:$CI$1,0),FALSE)</f>
        <v>7.5177806880624864E-2</v>
      </c>
      <c r="Q63" s="52">
        <f>VLOOKUP($B63,Shock_dev!$A$1:$CI$300,MATCH(DATE(Q$1,1,1),Shock_dev!$A$1:$CI$1,0),FALSE)</f>
        <v>7.8804444346214045E-2</v>
      </c>
      <c r="R63" s="52">
        <f>VLOOKUP($B63,Shock_dev!$A$1:$CI$300,MATCH(DATE(R$1,1,1),Shock_dev!$A$1:$CI$1,0),FALSE)</f>
        <v>8.0813095555040959E-2</v>
      </c>
      <c r="S63" s="52">
        <f>VLOOKUP($B63,Shock_dev!$A$1:$CI$300,MATCH(DATE(S$1,1,1),Shock_dev!$A$1:$CI$1,0),FALSE)</f>
        <v>8.1700554449513726E-2</v>
      </c>
      <c r="T63" s="52">
        <f>VLOOKUP($B63,Shock_dev!$A$1:$CI$300,MATCH(DATE(T$1,1,1),Shock_dev!$A$1:$CI$1,0),FALSE)</f>
        <v>8.1912132785595837E-2</v>
      </c>
      <c r="U63" s="52">
        <f>VLOOKUP($B63,Shock_dev!$A$1:$CI$300,MATCH(DATE(U$1,1,1),Shock_dev!$A$1:$CI$1,0),FALSE)</f>
        <v>8.1737238862062037E-2</v>
      </c>
      <c r="V63" s="52">
        <f>VLOOKUP($B63,Shock_dev!$A$1:$CI$300,MATCH(DATE(V$1,1,1),Shock_dev!$A$1:$CI$1,0),FALSE)</f>
        <v>8.7034856440551492E-2</v>
      </c>
      <c r="W63" s="52">
        <f>VLOOKUP($B63,Shock_dev!$A$1:$CI$300,MATCH(DATE(W$1,1,1),Shock_dev!$A$1:$CI$1,0),FALSE)</f>
        <v>8.8752097102384339E-2</v>
      </c>
      <c r="X63" s="52">
        <f>VLOOKUP($B63,Shock_dev!$A$1:$CI$300,MATCH(DATE(X$1,1,1),Shock_dev!$A$1:$CI$1,0),FALSE)</f>
        <v>8.9134876367096896E-2</v>
      </c>
      <c r="Y63" s="52">
        <f>VLOOKUP($B63,Shock_dev!$A$1:$CI$300,MATCH(DATE(Y$1,1,1),Shock_dev!$A$1:$CI$1,0),FALSE)</f>
        <v>8.8835672277478114E-2</v>
      </c>
      <c r="Z63" s="52">
        <f>VLOOKUP($B63,Shock_dev!$A$1:$CI$300,MATCH(DATE(Z$1,1,1),Shock_dev!$A$1:$CI$1,0),FALSE)</f>
        <v>8.8211435743236907E-2</v>
      </c>
      <c r="AA63" s="52">
        <f>VLOOKUP($B63,Shock_dev!$A$1:$CI$300,MATCH(DATE(AA$1,1,1),Shock_dev!$A$1:$CI$1,0),FALSE)</f>
        <v>8.7461061802836498E-2</v>
      </c>
      <c r="AB63" s="52">
        <f>VLOOKUP($B63,Shock_dev!$A$1:$CI$300,MATCH(DATE(AB$1,1,1),Shock_dev!$A$1:$CI$1,0),FALSE)</f>
        <v>8.6684432834936251E-2</v>
      </c>
      <c r="AC63" s="52">
        <f>VLOOKUP($B63,Shock_dev!$A$1:$CI$300,MATCH(DATE(AC$1,1,1),Shock_dev!$A$1:$CI$1,0),FALSE)</f>
        <v>8.5924704277388603E-2</v>
      </c>
      <c r="AD63" s="52">
        <f>VLOOKUP($B63,Shock_dev!$A$1:$CI$300,MATCH(DATE(AD$1,1,1),Shock_dev!$A$1:$CI$1,0),FALSE)</f>
        <v>8.5197748338014218E-2</v>
      </c>
      <c r="AE63" s="52">
        <f>VLOOKUP($B63,Shock_dev!$A$1:$CI$300,MATCH(DATE(AE$1,1,1),Shock_dev!$A$1:$CI$1,0),FALSE)</f>
        <v>8.4504404097924687E-2</v>
      </c>
      <c r="AF63" s="52">
        <f>VLOOKUP($B63,Shock_dev!$A$1:$CI$300,MATCH(DATE(AF$1,1,1),Shock_dev!$A$1:$CI$1,0),FALSE)</f>
        <v>8.3840416024580589E-2</v>
      </c>
      <c r="AG63" s="52"/>
      <c r="AH63" s="65">
        <f t="shared" si="1"/>
        <v>8.9523835022607218E-2</v>
      </c>
      <c r="AI63" s="65">
        <f t="shared" si="2"/>
        <v>0.10912480094928785</v>
      </c>
      <c r="AJ63" s="65">
        <f t="shared" si="3"/>
        <v>8.1129119767152327E-2</v>
      </c>
      <c r="AK63" s="65">
        <f t="shared" si="4"/>
        <v>8.2639575618552813E-2</v>
      </c>
      <c r="AL63" s="65">
        <f t="shared" si="5"/>
        <v>8.8479028658606546E-2</v>
      </c>
      <c r="AM63" s="65">
        <f t="shared" si="6"/>
        <v>8.5230341114568869E-2</v>
      </c>
      <c r="AN63" s="66"/>
      <c r="AO63" s="65">
        <f t="shared" si="7"/>
        <v>9.9324317985947541E-2</v>
      </c>
      <c r="AP63" s="65">
        <f t="shared" si="8"/>
        <v>8.1884347692852577E-2</v>
      </c>
      <c r="AQ63" s="65">
        <f t="shared" si="9"/>
        <v>8.6854684886587707E-2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1.3122454779698593E-2</v>
      </c>
      <c r="D64" s="52">
        <f>VLOOKUP($B64,Shock_dev!$A$1:$CI$300,MATCH(DATE(D$1,1,1),Shock_dev!$A$1:$CI$1,0),FALSE)</f>
        <v>2.0459653561274074E-2</v>
      </c>
      <c r="E64" s="52">
        <f>VLOOKUP($B64,Shock_dev!$A$1:$CI$300,MATCH(DATE(E$1,1,1),Shock_dev!$A$1:$CI$1,0),FALSE)</f>
        <v>2.3450361164278451E-2</v>
      </c>
      <c r="F64" s="52">
        <f>VLOOKUP($B64,Shock_dev!$A$1:$CI$300,MATCH(DATE(F$1,1,1),Shock_dev!$A$1:$CI$1,0),FALSE)</f>
        <v>2.3938205402249169E-2</v>
      </c>
      <c r="G64" s="52">
        <f>VLOOKUP($B64,Shock_dev!$A$1:$CI$300,MATCH(DATE(G$1,1,1),Shock_dev!$A$1:$CI$1,0),FALSE)</f>
        <v>2.8522404785802716E-2</v>
      </c>
      <c r="H64" s="52">
        <f>VLOOKUP($B64,Shock_dev!$A$1:$CI$300,MATCH(DATE(H$1,1,1),Shock_dev!$A$1:$CI$1,0),FALSE)</f>
        <v>3.1177813645207397E-2</v>
      </c>
      <c r="I64" s="52">
        <f>VLOOKUP($B64,Shock_dev!$A$1:$CI$300,MATCH(DATE(I$1,1,1),Shock_dev!$A$1:$CI$1,0),FALSE)</f>
        <v>3.1482300443517477E-2</v>
      </c>
      <c r="J64" s="52">
        <f>VLOOKUP($B64,Shock_dev!$A$1:$CI$300,MATCH(DATE(J$1,1,1),Shock_dev!$A$1:$CI$1,0),FALSE)</f>
        <v>3.1189481636466544E-2</v>
      </c>
      <c r="K64" s="52">
        <f>VLOOKUP($B64,Shock_dev!$A$1:$CI$300,MATCH(DATE(K$1,1,1),Shock_dev!$A$1:$CI$1,0),FALSE)</f>
        <v>3.0448305290306482E-2</v>
      </c>
      <c r="L64" s="52">
        <f>VLOOKUP($B64,Shock_dev!$A$1:$CI$300,MATCH(DATE(L$1,1,1),Shock_dev!$A$1:$CI$1,0),FALSE)</f>
        <v>2.8500403124494211E-2</v>
      </c>
      <c r="M64" s="52">
        <f>VLOOKUP($B64,Shock_dev!$A$1:$CI$300,MATCH(DATE(M$1,1,1),Shock_dev!$A$1:$CI$1,0),FALSE)</f>
        <v>3.4920307463468178E-2</v>
      </c>
      <c r="N64" s="52">
        <f>VLOOKUP($B64,Shock_dev!$A$1:$CI$300,MATCH(DATE(N$1,1,1),Shock_dev!$A$1:$CI$1,0),FALSE)</f>
        <v>3.6665532310038683E-2</v>
      </c>
      <c r="O64" s="52">
        <f>VLOOKUP($B64,Shock_dev!$A$1:$CI$300,MATCH(DATE(O$1,1,1),Shock_dev!$A$1:$CI$1,0),FALSE)</f>
        <v>3.6942718989340789E-2</v>
      </c>
      <c r="P64" s="52">
        <f>VLOOKUP($B64,Shock_dev!$A$1:$CI$300,MATCH(DATE(P$1,1,1),Shock_dev!$A$1:$CI$1,0),FALSE)</f>
        <v>3.6486756409314904E-2</v>
      </c>
      <c r="Q64" s="52">
        <f>VLOOKUP($B64,Shock_dev!$A$1:$CI$300,MATCH(DATE(Q$1,1,1),Shock_dev!$A$1:$CI$1,0),FALSE)</f>
        <v>3.7130596383647997E-2</v>
      </c>
      <c r="R64" s="52">
        <f>VLOOKUP($B64,Shock_dev!$A$1:$CI$300,MATCH(DATE(R$1,1,1),Shock_dev!$A$1:$CI$1,0),FALSE)</f>
        <v>3.6981868290595042E-2</v>
      </c>
      <c r="S64" s="52">
        <f>VLOOKUP($B64,Shock_dev!$A$1:$CI$300,MATCH(DATE(S$1,1,1),Shock_dev!$A$1:$CI$1,0),FALSE)</f>
        <v>3.719272435095318E-2</v>
      </c>
      <c r="T64" s="52">
        <f>VLOOKUP($B64,Shock_dev!$A$1:$CI$300,MATCH(DATE(T$1,1,1),Shock_dev!$A$1:$CI$1,0),FALSE)</f>
        <v>3.6871978435174507E-2</v>
      </c>
      <c r="U64" s="52">
        <f>VLOOKUP($B64,Shock_dev!$A$1:$CI$300,MATCH(DATE(U$1,1,1),Shock_dev!$A$1:$CI$1,0),FALSE)</f>
        <v>3.6287314106595137E-2</v>
      </c>
      <c r="V64" s="52">
        <f>VLOOKUP($B64,Shock_dev!$A$1:$CI$300,MATCH(DATE(V$1,1,1),Shock_dev!$A$1:$CI$1,0),FALSE)</f>
        <v>4.2553746130334601E-2</v>
      </c>
      <c r="W64" s="52">
        <f>VLOOKUP($B64,Shock_dev!$A$1:$CI$300,MATCH(DATE(W$1,1,1),Shock_dev!$A$1:$CI$1,0),FALSE)</f>
        <v>4.5519802060758188E-2</v>
      </c>
      <c r="X64" s="52">
        <f>VLOOKUP($B64,Shock_dev!$A$1:$CI$300,MATCH(DATE(X$1,1,1),Shock_dev!$A$1:$CI$1,0),FALSE)</f>
        <v>4.7215400359718815E-2</v>
      </c>
      <c r="Y64" s="52">
        <f>VLOOKUP($B64,Shock_dev!$A$1:$CI$300,MATCH(DATE(Y$1,1,1),Shock_dev!$A$1:$CI$1,0),FALSE)</f>
        <v>5.1980924328338687E-2</v>
      </c>
      <c r="Z64" s="52">
        <f>VLOOKUP($B64,Shock_dev!$A$1:$CI$300,MATCH(DATE(Z$1,1,1),Shock_dev!$A$1:$CI$1,0),FALSE)</f>
        <v>5.3868353836253643E-2</v>
      </c>
      <c r="AA64" s="52">
        <f>VLOOKUP($B64,Shock_dev!$A$1:$CI$300,MATCH(DATE(AA$1,1,1),Shock_dev!$A$1:$CI$1,0),FALSE)</f>
        <v>5.411161291168666E-2</v>
      </c>
      <c r="AB64" s="52">
        <f>VLOOKUP($B64,Shock_dev!$A$1:$CI$300,MATCH(DATE(AB$1,1,1),Shock_dev!$A$1:$CI$1,0),FALSE)</f>
        <v>5.3538015998487308E-2</v>
      </c>
      <c r="AC64" s="52">
        <f>VLOOKUP($B64,Shock_dev!$A$1:$CI$300,MATCH(DATE(AC$1,1,1),Shock_dev!$A$1:$CI$1,0),FALSE)</f>
        <v>5.262156397960227E-2</v>
      </c>
      <c r="AD64" s="52">
        <f>VLOOKUP($B64,Shock_dev!$A$1:$CI$300,MATCH(DATE(AD$1,1,1),Shock_dev!$A$1:$CI$1,0),FALSE)</f>
        <v>5.160377365573264E-2</v>
      </c>
      <c r="AE64" s="52">
        <f>VLOOKUP($B64,Shock_dev!$A$1:$CI$300,MATCH(DATE(AE$1,1,1),Shock_dev!$A$1:$CI$1,0),FALSE)</f>
        <v>5.0598155763308117E-2</v>
      </c>
      <c r="AF64" s="52">
        <f>VLOOKUP($B64,Shock_dev!$A$1:$CI$300,MATCH(DATE(AF$1,1,1),Shock_dev!$A$1:$CI$1,0),FALSE)</f>
        <v>4.964676945305585E-2</v>
      </c>
      <c r="AG64" s="52"/>
      <c r="AH64" s="65">
        <f t="shared" si="1"/>
        <v>2.18986159386606E-2</v>
      </c>
      <c r="AI64" s="65">
        <f t="shared" si="2"/>
        <v>3.0559660827998419E-2</v>
      </c>
      <c r="AJ64" s="65">
        <f t="shared" si="3"/>
        <v>3.6429182311162107E-2</v>
      </c>
      <c r="AK64" s="65">
        <f t="shared" si="4"/>
        <v>3.7977526262730495E-2</v>
      </c>
      <c r="AL64" s="65">
        <f t="shared" si="5"/>
        <v>5.0539218699351199E-2</v>
      </c>
      <c r="AM64" s="65">
        <f t="shared" si="6"/>
        <v>5.1601655770037239E-2</v>
      </c>
      <c r="AN64" s="66"/>
      <c r="AO64" s="65">
        <f t="shared" si="7"/>
        <v>2.622913838332951E-2</v>
      </c>
      <c r="AP64" s="65">
        <f t="shared" si="8"/>
        <v>3.7203354286946301E-2</v>
      </c>
      <c r="AQ64" s="65">
        <f t="shared" si="9"/>
        <v>5.1070437234694219E-2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2.1620381582338312E-4</v>
      </c>
      <c r="D65" s="52">
        <f>VLOOKUP($B65,Shock_dev!$A$1:$CI$300,MATCH(DATE(D$1,1,1),Shock_dev!$A$1:$CI$1,0),FALSE)</f>
        <v>3.4411564812904092E-4</v>
      </c>
      <c r="E65" s="52">
        <f>VLOOKUP($B65,Shock_dev!$A$1:$CI$300,MATCH(DATE(E$1,1,1),Shock_dev!$A$1:$CI$1,0),FALSE)</f>
        <v>4.2310236884767621E-4</v>
      </c>
      <c r="F65" s="52">
        <f>VLOOKUP($B65,Shock_dev!$A$1:$CI$300,MATCH(DATE(F$1,1,1),Shock_dev!$A$1:$CI$1,0),FALSE)</f>
        <v>4.6614224039950983E-4</v>
      </c>
      <c r="G65" s="52">
        <f>VLOOKUP($B65,Shock_dev!$A$1:$CI$300,MATCH(DATE(G$1,1,1),Shock_dev!$A$1:$CI$1,0),FALSE)</f>
        <v>4.8480142861262199E-4</v>
      </c>
      <c r="H65" s="52">
        <f>VLOOKUP($B65,Shock_dev!$A$1:$CI$300,MATCH(DATE(H$1,1,1),Shock_dev!$A$1:$CI$1,0),FALSE)</f>
        <v>4.9192765916233135E-4</v>
      </c>
      <c r="I65" s="52">
        <f>VLOOKUP($B65,Shock_dev!$A$1:$CI$300,MATCH(DATE(I$1,1,1),Shock_dev!$A$1:$CI$1,0),FALSE)</f>
        <v>4.9147651827403038E-4</v>
      </c>
      <c r="J65" s="52">
        <f>VLOOKUP($B65,Shock_dev!$A$1:$CI$300,MATCH(DATE(J$1,1,1),Shock_dev!$A$1:$CI$1,0),FALSE)</f>
        <v>4.9174966844594279E-4</v>
      </c>
      <c r="K65" s="52">
        <f>VLOOKUP($B65,Shock_dev!$A$1:$CI$300,MATCH(DATE(K$1,1,1),Shock_dev!$A$1:$CI$1,0),FALSE)</f>
        <v>4.9266808329477595E-4</v>
      </c>
      <c r="L65" s="52">
        <f>VLOOKUP($B65,Shock_dev!$A$1:$CI$300,MATCH(DATE(L$1,1,1),Shock_dev!$A$1:$CI$1,0),FALSE)</f>
        <v>4.9566098253996257E-4</v>
      </c>
      <c r="M65" s="52">
        <f>VLOOKUP($B65,Shock_dev!$A$1:$CI$300,MATCH(DATE(M$1,1,1),Shock_dev!$A$1:$CI$1,0),FALSE)</f>
        <v>5.0434978905949685E-4</v>
      </c>
      <c r="N65" s="52">
        <f>VLOOKUP($B65,Shock_dev!$A$1:$CI$300,MATCH(DATE(N$1,1,1),Shock_dev!$A$1:$CI$1,0),FALSE)</f>
        <v>5.1265583107606776E-4</v>
      </c>
      <c r="O65" s="52">
        <f>VLOOKUP($B65,Shock_dev!$A$1:$CI$300,MATCH(DATE(O$1,1,1),Shock_dev!$A$1:$CI$1,0),FALSE)</f>
        <v>5.1721104579755136E-4</v>
      </c>
      <c r="P65" s="52">
        <f>VLOOKUP($B65,Shock_dev!$A$1:$CI$300,MATCH(DATE(P$1,1,1),Shock_dev!$A$1:$CI$1,0),FALSE)</f>
        <v>5.1856358664269643E-4</v>
      </c>
      <c r="Q65" s="52">
        <f>VLOOKUP($B65,Shock_dev!$A$1:$CI$300,MATCH(DATE(Q$1,1,1),Shock_dev!$A$1:$CI$1,0),FALSE)</f>
        <v>5.2133513894815154E-4</v>
      </c>
      <c r="R65" s="52">
        <f>VLOOKUP($B65,Shock_dev!$A$1:$CI$300,MATCH(DATE(R$1,1,1),Shock_dev!$A$1:$CI$1,0),FALSE)</f>
        <v>5.2195634691508961E-4</v>
      </c>
      <c r="S65" s="52">
        <f>VLOOKUP($B65,Shock_dev!$A$1:$CI$300,MATCH(DATE(S$1,1,1),Shock_dev!$A$1:$CI$1,0),FALSE)</f>
        <v>5.2382540924634981E-4</v>
      </c>
      <c r="T65" s="52">
        <f>VLOOKUP($B65,Shock_dev!$A$1:$CI$300,MATCH(DATE(T$1,1,1),Shock_dev!$A$1:$CI$1,0),FALSE)</f>
        <v>5.2811334949469054E-4</v>
      </c>
      <c r="U65" s="52">
        <f>VLOOKUP($B65,Shock_dev!$A$1:$CI$300,MATCH(DATE(U$1,1,1),Shock_dev!$A$1:$CI$1,0),FALSE)</f>
        <v>5.3291082892276229E-4</v>
      </c>
      <c r="V65" s="52">
        <f>VLOOKUP($B65,Shock_dev!$A$1:$CI$300,MATCH(DATE(V$1,1,1),Shock_dev!$A$1:$CI$1,0),FALSE)</f>
        <v>5.4049360329591492E-4</v>
      </c>
      <c r="W65" s="52">
        <f>VLOOKUP($B65,Shock_dev!$A$1:$CI$300,MATCH(DATE(W$1,1,1),Shock_dev!$A$1:$CI$1,0),FALSE)</f>
        <v>5.4876411018038628E-4</v>
      </c>
      <c r="X65" s="52">
        <f>VLOOKUP($B65,Shock_dev!$A$1:$CI$300,MATCH(DATE(X$1,1,1),Shock_dev!$A$1:$CI$1,0),FALSE)</f>
        <v>5.5700568714747679E-4</v>
      </c>
      <c r="Y65" s="52">
        <f>VLOOKUP($B65,Shock_dev!$A$1:$CI$300,MATCH(DATE(Y$1,1,1),Shock_dev!$A$1:$CI$1,0),FALSE)</f>
        <v>5.674933903356481E-4</v>
      </c>
      <c r="Z65" s="52">
        <f>VLOOKUP($B65,Shock_dev!$A$1:$CI$300,MATCH(DATE(Z$1,1,1),Shock_dev!$A$1:$CI$1,0),FALSE)</f>
        <v>5.7706145315617027E-4</v>
      </c>
      <c r="AA65" s="52">
        <f>VLOOKUP($B65,Shock_dev!$A$1:$CI$300,MATCH(DATE(AA$1,1,1),Shock_dev!$A$1:$CI$1,0),FALSE)</f>
        <v>5.8487046691773118E-4</v>
      </c>
      <c r="AB65" s="52">
        <f>VLOOKUP($B65,Shock_dev!$A$1:$CI$300,MATCH(DATE(AB$1,1,1),Shock_dev!$A$1:$CI$1,0),FALSE)</f>
        <v>5.9159695849859918E-4</v>
      </c>
      <c r="AC65" s="52">
        <f>VLOOKUP($B65,Shock_dev!$A$1:$CI$300,MATCH(DATE(AC$1,1,1),Shock_dev!$A$1:$CI$1,0),FALSE)</f>
        <v>5.9774742156925372E-4</v>
      </c>
      <c r="AD65" s="52">
        <f>VLOOKUP($B65,Shock_dev!$A$1:$CI$300,MATCH(DATE(AD$1,1,1),Shock_dev!$A$1:$CI$1,0),FALSE)</f>
        <v>6.0194930697643836E-4</v>
      </c>
      <c r="AE65" s="52">
        <f>VLOOKUP($B65,Shock_dev!$A$1:$CI$300,MATCH(DATE(AE$1,1,1),Shock_dev!$A$1:$CI$1,0),FALSE)</f>
        <v>6.0531906459079224E-4</v>
      </c>
      <c r="AF65" s="52">
        <f>VLOOKUP($B65,Shock_dev!$A$1:$CI$300,MATCH(DATE(AF$1,1,1),Shock_dev!$A$1:$CI$1,0),FALSE)</f>
        <v>6.0704854381869939E-4</v>
      </c>
      <c r="AG65" s="52"/>
      <c r="AH65" s="65">
        <f t="shared" si="1"/>
        <v>3.8687310036244642E-4</v>
      </c>
      <c r="AI65" s="65">
        <f t="shared" si="2"/>
        <v>4.9269658234340867E-4</v>
      </c>
      <c r="AJ65" s="65">
        <f t="shared" si="3"/>
        <v>5.1482307830479274E-4</v>
      </c>
      <c r="AK65" s="65">
        <f t="shared" si="4"/>
        <v>5.294599075749615E-4</v>
      </c>
      <c r="AL65" s="65">
        <f t="shared" si="5"/>
        <v>5.6703902154748242E-4</v>
      </c>
      <c r="AM65" s="65">
        <f t="shared" si="6"/>
        <v>6.0073225909075653E-4</v>
      </c>
      <c r="AN65" s="66"/>
      <c r="AO65" s="65">
        <f t="shared" si="7"/>
        <v>4.3978484135292757E-4</v>
      </c>
      <c r="AP65" s="65">
        <f t="shared" si="8"/>
        <v>5.2214149293987712E-4</v>
      </c>
      <c r="AQ65" s="65">
        <f t="shared" si="9"/>
        <v>5.8388564031911947E-4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7.6447588543229333E-3</v>
      </c>
      <c r="D66" s="52">
        <f>VLOOKUP($B66,Shock_dev!$A$1:$CI$300,MATCH(DATE(D$1,1,1),Shock_dev!$A$1:$CI$1,0),FALSE)</f>
        <v>1.227658041488407E-2</v>
      </c>
      <c r="E66" s="52">
        <f>VLOOKUP($B66,Shock_dev!$A$1:$CI$300,MATCH(DATE(E$1,1,1),Shock_dev!$A$1:$CI$1,0),FALSE)</f>
        <v>1.4590966146166747E-2</v>
      </c>
      <c r="F66" s="52">
        <f>VLOOKUP($B66,Shock_dev!$A$1:$CI$300,MATCH(DATE(F$1,1,1),Shock_dev!$A$1:$CI$1,0),FALSE)</f>
        <v>1.5538343310177647E-2</v>
      </c>
      <c r="G66" s="52">
        <f>VLOOKUP($B66,Shock_dev!$A$1:$CI$300,MATCH(DATE(G$1,1,1),Shock_dev!$A$1:$CI$1,0),FALSE)</f>
        <v>1.5113045476715332E-2</v>
      </c>
      <c r="H66" s="52">
        <f>VLOOKUP($B66,Shock_dev!$A$1:$CI$300,MATCH(DATE(H$1,1,1),Shock_dev!$A$1:$CI$1,0),FALSE)</f>
        <v>1.4715532175711827E-2</v>
      </c>
      <c r="I66" s="52">
        <f>VLOOKUP($B66,Shock_dev!$A$1:$CI$300,MATCH(DATE(I$1,1,1),Shock_dev!$A$1:$CI$1,0),FALSE)</f>
        <v>1.4376794352343045E-2</v>
      </c>
      <c r="J66" s="52">
        <f>VLOOKUP($B66,Shock_dev!$A$1:$CI$300,MATCH(DATE(J$1,1,1),Shock_dev!$A$1:$CI$1,0),FALSE)</f>
        <v>1.4069269064687005E-2</v>
      </c>
      <c r="K66" s="52">
        <f>VLOOKUP($B66,Shock_dev!$A$1:$CI$300,MATCH(DATE(K$1,1,1),Shock_dev!$A$1:$CI$1,0),FALSE)</f>
        <v>1.3791401685889408E-2</v>
      </c>
      <c r="L66" s="52">
        <f>VLOOKUP($B66,Shock_dev!$A$1:$CI$300,MATCH(DATE(L$1,1,1),Shock_dev!$A$1:$CI$1,0),FALSE)</f>
        <v>1.4286314346604208E-2</v>
      </c>
      <c r="M66" s="52">
        <f>VLOOKUP($B66,Shock_dev!$A$1:$CI$300,MATCH(DATE(M$1,1,1),Shock_dev!$A$1:$CI$1,0),FALSE)</f>
        <v>1.2488949458131404E-2</v>
      </c>
      <c r="N66" s="52">
        <f>VLOOKUP($B66,Shock_dev!$A$1:$CI$300,MATCH(DATE(N$1,1,1),Shock_dev!$A$1:$CI$1,0),FALSE)</f>
        <v>1.1603634085492E-2</v>
      </c>
      <c r="O66" s="52">
        <f>VLOOKUP($B66,Shock_dev!$A$1:$CI$300,MATCH(DATE(O$1,1,1),Shock_dev!$A$1:$CI$1,0),FALSE)</f>
        <v>1.1131099185180428E-2</v>
      </c>
      <c r="P66" s="52">
        <f>VLOOKUP($B66,Shock_dev!$A$1:$CI$300,MATCH(DATE(P$1,1,1),Shock_dev!$A$1:$CI$1,0),FALSE)</f>
        <v>1.0905728058473315E-2</v>
      </c>
      <c r="Q66" s="52">
        <f>VLOOKUP($B66,Shock_dev!$A$1:$CI$300,MATCH(DATE(Q$1,1,1),Shock_dev!$A$1:$CI$1,0),FALSE)</f>
        <v>1.0921216179175365E-2</v>
      </c>
      <c r="R66" s="52">
        <f>VLOOKUP($B66,Shock_dev!$A$1:$CI$300,MATCH(DATE(R$1,1,1),Shock_dev!$A$1:$CI$1,0),FALSE)</f>
        <v>1.0955695817747729E-2</v>
      </c>
      <c r="S66" s="52">
        <f>VLOOKUP($B66,Shock_dev!$A$1:$CI$300,MATCH(DATE(S$1,1,1),Shock_dev!$A$1:$CI$1,0),FALSE)</f>
        <v>1.1020823223753933E-2</v>
      </c>
      <c r="T66" s="52">
        <f>VLOOKUP($B66,Shock_dev!$A$1:$CI$300,MATCH(DATE(T$1,1,1),Shock_dev!$A$1:$CI$1,0),FALSE)</f>
        <v>1.1020538671218015E-2</v>
      </c>
      <c r="U66" s="52">
        <f>VLOOKUP($B66,Shock_dev!$A$1:$CI$300,MATCH(DATE(U$1,1,1),Shock_dev!$A$1:$CI$1,0),FALSE)</f>
        <v>1.0961896720657598E-2</v>
      </c>
      <c r="V66" s="52">
        <f>VLOOKUP($B66,Shock_dev!$A$1:$CI$300,MATCH(DATE(V$1,1,1),Shock_dev!$A$1:$CI$1,0),FALSE)</f>
        <v>1.0236295656885271E-2</v>
      </c>
      <c r="W66" s="52">
        <f>VLOOKUP($B66,Shock_dev!$A$1:$CI$300,MATCH(DATE(W$1,1,1),Shock_dev!$A$1:$CI$1,0),FALSE)</f>
        <v>1.025458497240612E-2</v>
      </c>
      <c r="X66" s="52">
        <f>VLOOKUP($B66,Shock_dev!$A$1:$CI$300,MATCH(DATE(X$1,1,1),Shock_dev!$A$1:$CI$1,0),FALSE)</f>
        <v>1.0228455916731031E-2</v>
      </c>
      <c r="Y66" s="52">
        <f>VLOOKUP($B66,Shock_dev!$A$1:$CI$300,MATCH(DATE(Y$1,1,1),Shock_dev!$A$1:$CI$1,0),FALSE)</f>
        <v>1.5331333453744832E-2</v>
      </c>
      <c r="Z66" s="52">
        <f>VLOOKUP($B66,Shock_dev!$A$1:$CI$300,MATCH(DATE(Z$1,1,1),Shock_dev!$A$1:$CI$1,0),FALSE)</f>
        <v>1.8167111048900966E-2</v>
      </c>
      <c r="AA66" s="52">
        <f>VLOOKUP($B66,Shock_dev!$A$1:$CI$300,MATCH(DATE(AA$1,1,1),Shock_dev!$A$1:$CI$1,0),FALSE)</f>
        <v>1.9427768262909383E-2</v>
      </c>
      <c r="AB66" s="52">
        <f>VLOOKUP($B66,Shock_dev!$A$1:$CI$300,MATCH(DATE(AB$1,1,1),Shock_dev!$A$1:$CI$1,0),FALSE)</f>
        <v>1.9784123395990522E-2</v>
      </c>
      <c r="AC66" s="52">
        <f>VLOOKUP($B66,Shock_dev!$A$1:$CI$300,MATCH(DATE(AC$1,1,1),Shock_dev!$A$1:$CI$1,0),FALSE)</f>
        <v>1.9684491511279184E-2</v>
      </c>
      <c r="AD66" s="52">
        <f>VLOOKUP($B66,Shock_dev!$A$1:$CI$300,MATCH(DATE(AD$1,1,1),Shock_dev!$A$1:$CI$1,0),FALSE)</f>
        <v>1.9386917672256834E-2</v>
      </c>
      <c r="AE66" s="52">
        <f>VLOOKUP($B66,Shock_dev!$A$1:$CI$300,MATCH(DATE(AE$1,1,1),Shock_dev!$A$1:$CI$1,0),FALSE)</f>
        <v>1.9039889786238554E-2</v>
      </c>
      <c r="AF66" s="52">
        <f>VLOOKUP($B66,Shock_dev!$A$1:$CI$300,MATCH(DATE(AF$1,1,1),Shock_dev!$A$1:$CI$1,0),FALSE)</f>
        <v>1.8684143940854908E-2</v>
      </c>
      <c r="AG66" s="52"/>
      <c r="AH66" s="65">
        <f t="shared" si="1"/>
        <v>1.3032738840453344E-2</v>
      </c>
      <c r="AI66" s="65">
        <f t="shared" si="2"/>
        <v>1.42478623250471E-2</v>
      </c>
      <c r="AJ66" s="65">
        <f t="shared" si="3"/>
        <v>1.1410125393290501E-2</v>
      </c>
      <c r="AK66" s="65">
        <f t="shared" si="4"/>
        <v>1.083905001805251E-2</v>
      </c>
      <c r="AL66" s="65">
        <f t="shared" si="5"/>
        <v>1.4681850730938468E-2</v>
      </c>
      <c r="AM66" s="65">
        <f t="shared" si="6"/>
        <v>1.9315913261324001E-2</v>
      </c>
      <c r="AN66" s="66"/>
      <c r="AO66" s="65">
        <f t="shared" si="7"/>
        <v>1.3640300582750222E-2</v>
      </c>
      <c r="AP66" s="65">
        <f t="shared" si="8"/>
        <v>1.1124587705671506E-2</v>
      </c>
      <c r="AQ66" s="65">
        <f t="shared" si="9"/>
        <v>1.6998881996131233E-2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2.7356815274090045E-2</v>
      </c>
      <c r="D67" s="52">
        <f>VLOOKUP($B67,Shock_dev!$A$1:$CI$300,MATCH(DATE(D$1,1,1),Shock_dev!$A$1:$CI$1,0),FALSE)</f>
        <v>5.3283853489693347E-2</v>
      </c>
      <c r="E67" s="52">
        <f>VLOOKUP($B67,Shock_dev!$A$1:$CI$300,MATCH(DATE(E$1,1,1),Shock_dev!$A$1:$CI$1,0),FALSE)</f>
        <v>7.2901953970554573E-2</v>
      </c>
      <c r="F67" s="52">
        <f>VLOOKUP($B67,Shock_dev!$A$1:$CI$300,MATCH(DATE(F$1,1,1),Shock_dev!$A$1:$CI$1,0),FALSE)</f>
        <v>8.4351279365375079E-2</v>
      </c>
      <c r="G67" s="52">
        <f>VLOOKUP($B67,Shock_dev!$A$1:$CI$300,MATCH(DATE(G$1,1,1),Shock_dev!$A$1:$CI$1,0),FALSE)</f>
        <v>8.8895847118452359E-2</v>
      </c>
      <c r="H67" s="52">
        <f>VLOOKUP($B67,Shock_dev!$A$1:$CI$300,MATCH(DATE(H$1,1,1),Shock_dev!$A$1:$CI$1,0),FALSE)</f>
        <v>9.2518673070412158E-2</v>
      </c>
      <c r="I67" s="52">
        <f>VLOOKUP($B67,Shock_dev!$A$1:$CI$300,MATCH(DATE(I$1,1,1),Shock_dev!$A$1:$CI$1,0),FALSE)</f>
        <v>8.918825926162155E-2</v>
      </c>
      <c r="J67" s="52">
        <f>VLOOKUP($B67,Shock_dev!$A$1:$CI$300,MATCH(DATE(J$1,1,1),Shock_dev!$A$1:$CI$1,0),FALSE)</f>
        <v>9.731975206065073E-2</v>
      </c>
      <c r="K67" s="52">
        <f>VLOOKUP($B67,Shock_dev!$A$1:$CI$300,MATCH(DATE(K$1,1,1),Shock_dev!$A$1:$CI$1,0),FALSE)</f>
        <v>9.634912692962086E-2</v>
      </c>
      <c r="L67" s="52">
        <f>VLOOKUP($B67,Shock_dev!$A$1:$CI$300,MATCH(DATE(L$1,1,1),Shock_dev!$A$1:$CI$1,0),FALSE)</f>
        <v>0.10054054134228976</v>
      </c>
      <c r="M67" s="52">
        <f>VLOOKUP($B67,Shock_dev!$A$1:$CI$300,MATCH(DATE(M$1,1,1),Shock_dev!$A$1:$CI$1,0),FALSE)</f>
        <v>0.10075982869166374</v>
      </c>
      <c r="N67" s="52">
        <f>VLOOKUP($B67,Shock_dev!$A$1:$CI$300,MATCH(DATE(N$1,1,1),Shock_dev!$A$1:$CI$1,0),FALSE)</f>
        <v>9.4642135550502743E-2</v>
      </c>
      <c r="O67" s="52">
        <f>VLOOKUP($B67,Shock_dev!$A$1:$CI$300,MATCH(DATE(O$1,1,1),Shock_dev!$A$1:$CI$1,0),FALSE)</f>
        <v>8.0553742808562243E-2</v>
      </c>
      <c r="P67" s="52">
        <f>VLOOKUP($B67,Shock_dev!$A$1:$CI$300,MATCH(DATE(P$1,1,1),Shock_dev!$A$1:$CI$1,0),FALSE)</f>
        <v>6.8481951526950718E-2</v>
      </c>
      <c r="Q67" s="52">
        <f>VLOOKUP($B67,Shock_dev!$A$1:$CI$300,MATCH(DATE(Q$1,1,1),Shock_dev!$A$1:$CI$1,0),FALSE)</f>
        <v>6.4469706796165135E-2</v>
      </c>
      <c r="R67" s="52">
        <f>VLOOKUP($B67,Shock_dev!$A$1:$CI$300,MATCH(DATE(R$1,1,1),Shock_dev!$A$1:$CI$1,0),FALSE)</f>
        <v>5.2567681649130005E-2</v>
      </c>
      <c r="S67" s="52">
        <f>VLOOKUP($B67,Shock_dev!$A$1:$CI$300,MATCH(DATE(S$1,1,1),Shock_dev!$A$1:$CI$1,0),FALSE)</f>
        <v>4.7252321366517559E-2</v>
      </c>
      <c r="T67" s="52">
        <f>VLOOKUP($B67,Shock_dev!$A$1:$CI$300,MATCH(DATE(T$1,1,1),Shock_dev!$A$1:$CI$1,0),FALSE)</f>
        <v>4.9777852131122187E-2</v>
      </c>
      <c r="U67" s="52">
        <f>VLOOKUP($B67,Shock_dev!$A$1:$CI$300,MATCH(DATE(U$1,1,1),Shock_dev!$A$1:$CI$1,0),FALSE)</f>
        <v>4.6338194433800668E-2</v>
      </c>
      <c r="V67" s="52">
        <f>VLOOKUP($B67,Shock_dev!$A$1:$CI$300,MATCH(DATE(V$1,1,1),Shock_dev!$A$1:$CI$1,0),FALSE)</f>
        <v>4.4514849829083304E-2</v>
      </c>
      <c r="W67" s="52">
        <f>VLOOKUP($B67,Shock_dev!$A$1:$CI$300,MATCH(DATE(W$1,1,1),Shock_dev!$A$1:$CI$1,0),FALSE)</f>
        <v>4.743787075694017E-2</v>
      </c>
      <c r="X67" s="52">
        <f>VLOOKUP($B67,Shock_dev!$A$1:$CI$300,MATCH(DATE(X$1,1,1),Shock_dev!$A$1:$CI$1,0),FALSE)</f>
        <v>4.897355383823359E-2</v>
      </c>
      <c r="Y67" s="52">
        <f>VLOOKUP($B67,Shock_dev!$A$1:$CI$300,MATCH(DATE(Y$1,1,1),Shock_dev!$A$1:$CI$1,0),FALSE)</f>
        <v>5.1485234821386436E-2</v>
      </c>
      <c r="Z67" s="52">
        <f>VLOOKUP($B67,Shock_dev!$A$1:$CI$300,MATCH(DATE(Z$1,1,1),Shock_dev!$A$1:$CI$1,0),FALSE)</f>
        <v>5.05038327319456E-2</v>
      </c>
      <c r="AA67" s="52">
        <f>VLOOKUP($B67,Shock_dev!$A$1:$CI$300,MATCH(DATE(AA$1,1,1),Shock_dev!$A$1:$CI$1,0),FALSE)</f>
        <v>5.330672118382155E-2</v>
      </c>
      <c r="AB67" s="52">
        <f>VLOOKUP($B67,Shock_dev!$A$1:$CI$300,MATCH(DATE(AB$1,1,1),Shock_dev!$A$1:$CI$1,0),FALSE)</f>
        <v>5.7886177647596737E-2</v>
      </c>
      <c r="AC67" s="52">
        <f>VLOOKUP($B67,Shock_dev!$A$1:$CI$300,MATCH(DATE(AC$1,1,1),Shock_dev!$A$1:$CI$1,0),FALSE)</f>
        <v>6.3301129300810388E-2</v>
      </c>
      <c r="AD67" s="52">
        <f>VLOOKUP($B67,Shock_dev!$A$1:$CI$300,MATCH(DATE(AD$1,1,1),Shock_dev!$A$1:$CI$1,0),FALSE)</f>
        <v>6.7835811861535755E-2</v>
      </c>
      <c r="AE67" s="52">
        <f>VLOOKUP($B67,Shock_dev!$A$1:$CI$300,MATCH(DATE(AE$1,1,1),Shock_dev!$A$1:$CI$1,0),FALSE)</f>
        <v>7.2926012003669896E-2</v>
      </c>
      <c r="AF67" s="52">
        <f>VLOOKUP($B67,Shock_dev!$A$1:$CI$300,MATCH(DATE(AF$1,1,1),Shock_dev!$A$1:$CI$1,0),FALSE)</f>
        <v>7.4835341154129806E-2</v>
      </c>
      <c r="AG67" s="52"/>
      <c r="AH67" s="65">
        <f t="shared" si="1"/>
        <v>6.5357949843633079E-2</v>
      </c>
      <c r="AI67" s="65">
        <f t="shared" si="2"/>
        <v>9.5183270532919015E-2</v>
      </c>
      <c r="AJ67" s="65">
        <f t="shared" si="3"/>
        <v>8.1781473074768934E-2</v>
      </c>
      <c r="AK67" s="65">
        <f t="shared" si="4"/>
        <v>4.8090179881930741E-2</v>
      </c>
      <c r="AL67" s="65">
        <f t="shared" si="5"/>
        <v>5.0341442666465473E-2</v>
      </c>
      <c r="AM67" s="65">
        <f t="shared" si="6"/>
        <v>6.7356894393548514E-2</v>
      </c>
      <c r="AN67" s="66"/>
      <c r="AO67" s="65">
        <f t="shared" si="7"/>
        <v>8.0270610188276054E-2</v>
      </c>
      <c r="AP67" s="65">
        <f t="shared" si="8"/>
        <v>6.4935826478349834E-2</v>
      </c>
      <c r="AQ67" s="65">
        <f t="shared" si="9"/>
        <v>5.884916853000699E-2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8.202143057490352E-2</v>
      </c>
      <c r="D68" s="52">
        <f>VLOOKUP($B68,Shock_dev!$A$1:$CI$300,MATCH(DATE(D$1,1,1),Shock_dev!$A$1:$CI$1,0),FALSE)</f>
        <v>0.13175454616382287</v>
      </c>
      <c r="E68" s="52">
        <f>VLOOKUP($B68,Shock_dev!$A$1:$CI$300,MATCH(DATE(E$1,1,1),Shock_dev!$A$1:$CI$1,0),FALSE)</f>
        <v>0.15993419072962653</v>
      </c>
      <c r="F68" s="52">
        <f>VLOOKUP($B68,Shock_dev!$A$1:$CI$300,MATCH(DATE(F$1,1,1),Shock_dev!$A$1:$CI$1,0),FALSE)</f>
        <v>0.17325663544686992</v>
      </c>
      <c r="G68" s="52">
        <f>VLOOKUP($B68,Shock_dev!$A$1:$CI$300,MATCH(DATE(G$1,1,1),Shock_dev!$A$1:$CI$1,0),FALSE)</f>
        <v>0.17239945056744752</v>
      </c>
      <c r="H68" s="52">
        <f>VLOOKUP($B68,Shock_dev!$A$1:$CI$300,MATCH(DATE(H$1,1,1),Shock_dev!$A$1:$CI$1,0),FALSE)</f>
        <v>0.17401075574859443</v>
      </c>
      <c r="I68" s="52">
        <f>VLOOKUP($B68,Shock_dev!$A$1:$CI$300,MATCH(DATE(I$1,1,1),Shock_dev!$A$1:$CI$1,0),FALSE)</f>
        <v>0.16872248736238923</v>
      </c>
      <c r="J68" s="52">
        <f>VLOOKUP($B68,Shock_dev!$A$1:$CI$300,MATCH(DATE(J$1,1,1),Shock_dev!$A$1:$CI$1,0),FALSE)</f>
        <v>0.17594662442863598</v>
      </c>
      <c r="K68" s="52">
        <f>VLOOKUP($B68,Shock_dev!$A$1:$CI$300,MATCH(DATE(K$1,1,1),Shock_dev!$A$1:$CI$1,0),FALSE)</f>
        <v>0.17340311077382858</v>
      </c>
      <c r="L68" s="52">
        <f>VLOOKUP($B68,Shock_dev!$A$1:$CI$300,MATCH(DATE(L$1,1,1),Shock_dev!$A$1:$CI$1,0),FALSE)</f>
        <v>0.17491332954762276</v>
      </c>
      <c r="M68" s="52">
        <f>VLOOKUP($B68,Shock_dev!$A$1:$CI$300,MATCH(DATE(M$1,1,1),Shock_dev!$A$1:$CI$1,0),FALSE)</f>
        <v>0.19830990794277081</v>
      </c>
      <c r="N68" s="52">
        <f>VLOOKUP($B68,Shock_dev!$A$1:$CI$300,MATCH(DATE(N$1,1,1),Shock_dev!$A$1:$CI$1,0),FALSE)</f>
        <v>0.20337463676204148</v>
      </c>
      <c r="O68" s="52">
        <f>VLOOKUP($B68,Shock_dev!$A$1:$CI$300,MATCH(DATE(O$1,1,1),Shock_dev!$A$1:$CI$1,0),FALSE)</f>
        <v>0.19340338818976771</v>
      </c>
      <c r="P68" s="52">
        <f>VLOOKUP($B68,Shock_dev!$A$1:$CI$300,MATCH(DATE(P$1,1,1),Shock_dev!$A$1:$CI$1,0),FALSE)</f>
        <v>0.18123902598130004</v>
      </c>
      <c r="Q68" s="52">
        <f>VLOOKUP($B68,Shock_dev!$A$1:$CI$300,MATCH(DATE(Q$1,1,1),Shock_dev!$A$1:$CI$1,0),FALSE)</f>
        <v>0.17729260170201325</v>
      </c>
      <c r="R68" s="52">
        <f>VLOOKUP($B68,Shock_dev!$A$1:$CI$300,MATCH(DATE(R$1,1,1),Shock_dev!$A$1:$CI$1,0),FALSE)</f>
        <v>0.16254600239955244</v>
      </c>
      <c r="S68" s="52">
        <f>VLOOKUP($B68,Shock_dev!$A$1:$CI$300,MATCH(DATE(S$1,1,1),Shock_dev!$A$1:$CI$1,0),FALSE)</f>
        <v>0.1549703872327374</v>
      </c>
      <c r="T68" s="52">
        <f>VLOOKUP($B68,Shock_dev!$A$1:$CI$300,MATCH(DATE(T$1,1,1),Shock_dev!$A$1:$CI$1,0),FALSE)</f>
        <v>0.15630206147517128</v>
      </c>
      <c r="U68" s="52">
        <f>VLOOKUP($B68,Shock_dev!$A$1:$CI$300,MATCH(DATE(U$1,1,1),Shock_dev!$A$1:$CI$1,0),FALSE)</f>
        <v>0.15102366492293595</v>
      </c>
      <c r="V68" s="52">
        <f>VLOOKUP($B68,Shock_dev!$A$1:$CI$300,MATCH(DATE(V$1,1,1),Shock_dev!$A$1:$CI$1,0),FALSE)</f>
        <v>0.15365738718221775</v>
      </c>
      <c r="W68" s="52">
        <f>VLOOKUP($B68,Shock_dev!$A$1:$CI$300,MATCH(DATE(W$1,1,1),Shock_dev!$A$1:$CI$1,0),FALSE)</f>
        <v>0.1579517421171851</v>
      </c>
      <c r="X68" s="52">
        <f>VLOOKUP($B68,Shock_dev!$A$1:$CI$300,MATCH(DATE(X$1,1,1),Shock_dev!$A$1:$CI$1,0),FALSE)</f>
        <v>0.15996922982849729</v>
      </c>
      <c r="Y68" s="52">
        <f>VLOOKUP($B68,Shock_dev!$A$1:$CI$300,MATCH(DATE(Y$1,1,1),Shock_dev!$A$1:$CI$1,0),FALSE)</f>
        <v>0.16464121338127499</v>
      </c>
      <c r="Z68" s="52">
        <f>VLOOKUP($B68,Shock_dev!$A$1:$CI$300,MATCH(DATE(Z$1,1,1),Shock_dev!$A$1:$CI$1,0),FALSE)</f>
        <v>0.16385904733349702</v>
      </c>
      <c r="AA68" s="52">
        <f>VLOOKUP($B68,Shock_dev!$A$1:$CI$300,MATCH(DATE(AA$1,1,1),Shock_dev!$A$1:$CI$1,0),FALSE)</f>
        <v>0.16638097667591914</v>
      </c>
      <c r="AB68" s="52">
        <f>VLOOKUP($B68,Shock_dev!$A$1:$CI$300,MATCH(DATE(AB$1,1,1),Shock_dev!$A$1:$CI$1,0),FALSE)</f>
        <v>0.17043561400911553</v>
      </c>
      <c r="AC68" s="52">
        <f>VLOOKUP($B68,Shock_dev!$A$1:$CI$300,MATCH(DATE(AC$1,1,1),Shock_dev!$A$1:$CI$1,0),FALSE)</f>
        <v>0.17516715833564328</v>
      </c>
      <c r="AD68" s="52">
        <f>VLOOKUP($B68,Shock_dev!$A$1:$CI$300,MATCH(DATE(AD$1,1,1),Shock_dev!$A$1:$CI$1,0),FALSE)</f>
        <v>0.17878783630105261</v>
      </c>
      <c r="AE68" s="52">
        <f>VLOOKUP($B68,Shock_dev!$A$1:$CI$300,MATCH(DATE(AE$1,1,1),Shock_dev!$A$1:$CI$1,0),FALSE)</f>
        <v>0.18303416807488704</v>
      </c>
      <c r="AF68" s="52">
        <f>VLOOKUP($B68,Shock_dev!$A$1:$CI$300,MATCH(DATE(AF$1,1,1),Shock_dev!$A$1:$CI$1,0),FALSE)</f>
        <v>0.18381806835210199</v>
      </c>
      <c r="AG68" s="52"/>
      <c r="AH68" s="65">
        <f t="shared" si="1"/>
        <v>0.14387325069653406</v>
      </c>
      <c r="AI68" s="65">
        <f t="shared" si="2"/>
        <v>0.17339926157221416</v>
      </c>
      <c r="AJ68" s="65">
        <f t="shared" si="3"/>
        <v>0.19072391211557865</v>
      </c>
      <c r="AK68" s="65">
        <f t="shared" si="4"/>
        <v>0.15569990064252298</v>
      </c>
      <c r="AL68" s="65">
        <f t="shared" si="5"/>
        <v>0.1625604418672747</v>
      </c>
      <c r="AM68" s="65">
        <f t="shared" si="6"/>
        <v>0.1782485690145601</v>
      </c>
      <c r="AN68" s="66"/>
      <c r="AO68" s="65">
        <f t="shared" si="7"/>
        <v>0.1586362561343741</v>
      </c>
      <c r="AP68" s="65">
        <f t="shared" si="8"/>
        <v>0.17321190637905082</v>
      </c>
      <c r="AQ68" s="65">
        <f t="shared" si="9"/>
        <v>0.1704045054409174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7.0727591334873648E-5</v>
      </c>
      <c r="D69" s="52">
        <f>VLOOKUP($B69,Shock_dev!$A$1:$CI$300,MATCH(DATE(D$1,1,1),Shock_dev!$A$1:$CI$1,0),FALSE)</f>
        <v>1.1330096805294113E-4</v>
      </c>
      <c r="E69" s="52">
        <f>VLOOKUP($B69,Shock_dev!$A$1:$CI$300,MATCH(DATE(E$1,1,1),Shock_dev!$A$1:$CI$1,0),FALSE)</f>
        <v>1.4069071738424975E-4</v>
      </c>
      <c r="F69" s="52">
        <f>VLOOKUP($B69,Shock_dev!$A$1:$CI$300,MATCH(DATE(F$1,1,1),Shock_dev!$A$1:$CI$1,0),FALSE)</f>
        <v>1.5660479537156041E-4</v>
      </c>
      <c r="G69" s="52">
        <f>VLOOKUP($B69,Shock_dev!$A$1:$CI$300,MATCH(DATE(G$1,1,1),Shock_dev!$A$1:$CI$1,0),FALSE)</f>
        <v>1.6448306839828074E-4</v>
      </c>
      <c r="H69" s="52">
        <f>VLOOKUP($B69,Shock_dev!$A$1:$CI$300,MATCH(DATE(H$1,1,1),Shock_dev!$A$1:$CI$1,0),FALSE)</f>
        <v>1.6834239493079026E-4</v>
      </c>
      <c r="I69" s="52">
        <f>VLOOKUP($B69,Shock_dev!$A$1:$CI$300,MATCH(DATE(I$1,1,1),Shock_dev!$A$1:$CI$1,0),FALSE)</f>
        <v>1.7002261403920152E-4</v>
      </c>
      <c r="J69" s="52">
        <f>VLOOKUP($B69,Shock_dev!$A$1:$CI$300,MATCH(DATE(J$1,1,1),Shock_dev!$A$1:$CI$1,0),FALSE)</f>
        <v>1.7195591106941002E-4</v>
      </c>
      <c r="K69" s="52">
        <f>VLOOKUP($B69,Shock_dev!$A$1:$CI$300,MATCH(DATE(K$1,1,1),Shock_dev!$A$1:$CI$1,0),FALSE)</f>
        <v>1.7400954278351679E-4</v>
      </c>
      <c r="L69" s="52">
        <f>VLOOKUP($B69,Shock_dev!$A$1:$CI$300,MATCH(DATE(L$1,1,1),Shock_dev!$A$1:$CI$1,0),FALSE)</f>
        <v>1.7719385171456752E-4</v>
      </c>
      <c r="M69" s="52">
        <f>VLOOKUP($B69,Shock_dev!$A$1:$CI$300,MATCH(DATE(M$1,1,1),Shock_dev!$A$1:$CI$1,0),FALSE)</f>
        <v>4.2869970240396517E-4</v>
      </c>
      <c r="N69" s="52">
        <f>VLOOKUP($B69,Shock_dev!$A$1:$CI$300,MATCH(DATE(N$1,1,1),Shock_dev!$A$1:$CI$1,0),FALSE)</f>
        <v>5.6420520963437585E-4</v>
      </c>
      <c r="O69" s="52">
        <f>VLOOKUP($B69,Shock_dev!$A$1:$CI$300,MATCH(DATE(O$1,1,1),Shock_dev!$A$1:$CI$1,0),FALSE)</f>
        <v>6.267943087781805E-4</v>
      </c>
      <c r="P69" s="52">
        <f>VLOOKUP($B69,Shock_dev!$A$1:$CI$300,MATCH(DATE(P$1,1,1),Shock_dev!$A$1:$CI$1,0),FALSE)</f>
        <v>6.4937336864805541E-4</v>
      </c>
      <c r="Q69" s="52">
        <f>VLOOKUP($B69,Shock_dev!$A$1:$CI$300,MATCH(DATE(Q$1,1,1),Shock_dev!$A$1:$CI$1,0),FALSE)</f>
        <v>6.5285352272206464E-4</v>
      </c>
      <c r="R69" s="52">
        <f>VLOOKUP($B69,Shock_dev!$A$1:$CI$300,MATCH(DATE(R$1,1,1),Shock_dev!$A$1:$CI$1,0),FALSE)</f>
        <v>6.4744170692182198E-4</v>
      </c>
      <c r="S69" s="52">
        <f>VLOOKUP($B69,Shock_dev!$A$1:$CI$300,MATCH(DATE(S$1,1,1),Shock_dev!$A$1:$CI$1,0),FALSE)</f>
        <v>6.3960513856780893E-4</v>
      </c>
      <c r="T69" s="52">
        <f>VLOOKUP($B69,Shock_dev!$A$1:$CI$300,MATCH(DATE(T$1,1,1),Shock_dev!$A$1:$CI$1,0),FALSE)</f>
        <v>6.3250283099290248E-4</v>
      </c>
      <c r="U69" s="52">
        <f>VLOOKUP($B69,Shock_dev!$A$1:$CI$300,MATCH(DATE(U$1,1,1),Shock_dev!$A$1:$CI$1,0),FALSE)</f>
        <v>6.2638410572411936E-4</v>
      </c>
      <c r="V69" s="52">
        <f>VLOOKUP($B69,Shock_dev!$A$1:$CI$300,MATCH(DATE(V$1,1,1),Shock_dev!$A$1:$CI$1,0),FALSE)</f>
        <v>6.2215632669633677E-4</v>
      </c>
      <c r="W69" s="52">
        <f>VLOOKUP($B69,Shock_dev!$A$1:$CI$300,MATCH(DATE(W$1,1,1),Shock_dev!$A$1:$CI$1,0),FALSE)</f>
        <v>4.6383677375275254E-4</v>
      </c>
      <c r="X69" s="52">
        <f>VLOOKUP($B69,Shock_dev!$A$1:$CI$300,MATCH(DATE(X$1,1,1),Shock_dev!$A$1:$CI$1,0),FALSE)</f>
        <v>3.8212131633927972E-4</v>
      </c>
      <c r="Y69" s="52">
        <f>VLOOKUP($B69,Shock_dev!$A$1:$CI$300,MATCH(DATE(Y$1,1,1),Shock_dev!$A$1:$CI$1,0),FALSE)</f>
        <v>3.4612901809807835E-4</v>
      </c>
      <c r="Z69" s="52">
        <f>VLOOKUP($B69,Shock_dev!$A$1:$CI$300,MATCH(DATE(Z$1,1,1),Shock_dev!$A$1:$CI$1,0),FALSE)</f>
        <v>3.3372489272685281E-4</v>
      </c>
      <c r="AA69" s="52">
        <f>VLOOKUP($B69,Shock_dev!$A$1:$CI$300,MATCH(DATE(AA$1,1,1),Shock_dev!$A$1:$CI$1,0),FALSE)</f>
        <v>3.3255959770726314E-4</v>
      </c>
      <c r="AB69" s="52">
        <f>VLOOKUP($B69,Shock_dev!$A$1:$CI$300,MATCH(DATE(AB$1,1,1),Shock_dev!$A$1:$CI$1,0),FALSE)</f>
        <v>3.3597616333983096E-4</v>
      </c>
      <c r="AC69" s="52">
        <f>VLOOKUP($B69,Shock_dev!$A$1:$CI$300,MATCH(DATE(AC$1,1,1),Shock_dev!$A$1:$CI$1,0),FALSE)</f>
        <v>3.4057983783683559E-4</v>
      </c>
      <c r="AD69" s="52">
        <f>VLOOKUP($B69,Shock_dev!$A$1:$CI$300,MATCH(DATE(AD$1,1,1),Shock_dev!$A$1:$CI$1,0),FALSE)</f>
        <v>3.4469861623330792E-4</v>
      </c>
      <c r="AE69" s="52">
        <f>VLOOKUP($B69,Shock_dev!$A$1:$CI$300,MATCH(DATE(AE$1,1,1),Shock_dev!$A$1:$CI$1,0),FALSE)</f>
        <v>3.477855149170365E-4</v>
      </c>
      <c r="AF69" s="52">
        <f>VLOOKUP($B69,Shock_dev!$A$1:$CI$300,MATCH(DATE(AF$1,1,1),Shock_dev!$A$1:$CI$1,0),FALSE)</f>
        <v>3.4949473483761247E-4</v>
      </c>
      <c r="AG69" s="52"/>
      <c r="AH69" s="65">
        <f t="shared" si="1"/>
        <v>1.2916142810838113E-4</v>
      </c>
      <c r="AI69" s="65">
        <f t="shared" si="2"/>
        <v>1.7230486290749722E-4</v>
      </c>
      <c r="AJ69" s="65">
        <f t="shared" si="3"/>
        <v>5.843852224373283E-4</v>
      </c>
      <c r="AK69" s="65">
        <f t="shared" si="4"/>
        <v>6.336180217805979E-4</v>
      </c>
      <c r="AL69" s="65">
        <f t="shared" si="5"/>
        <v>3.7167431972484529E-4</v>
      </c>
      <c r="AM69" s="65">
        <f t="shared" si="6"/>
        <v>3.437069734329247E-4</v>
      </c>
      <c r="AN69" s="66"/>
      <c r="AO69" s="65">
        <f t="shared" si="7"/>
        <v>1.5073314550793918E-4</v>
      </c>
      <c r="AP69" s="65">
        <f t="shared" si="8"/>
        <v>6.0900162210896316E-4</v>
      </c>
      <c r="AQ69" s="65">
        <f t="shared" si="9"/>
        <v>3.5769064657888497E-4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1.1796900919469479E-2</v>
      </c>
      <c r="D70" s="52">
        <f>VLOOKUP($B70,Shock_dev!$A$1:$CI$300,MATCH(DATE(D$1,1,1),Shock_dev!$A$1:$CI$1,0),FALSE)</f>
        <v>1.9314822528409627E-2</v>
      </c>
      <c r="E70" s="52">
        <f>VLOOKUP($B70,Shock_dev!$A$1:$CI$300,MATCH(DATE(E$1,1,1),Shock_dev!$A$1:$CI$1,0),FALSE)</f>
        <v>2.5525783299078036E-2</v>
      </c>
      <c r="F70" s="52">
        <f>VLOOKUP($B70,Shock_dev!$A$1:$CI$300,MATCH(DATE(F$1,1,1),Shock_dev!$A$1:$CI$1,0),FALSE)</f>
        <v>2.9782225775841682E-2</v>
      </c>
      <c r="G70" s="52">
        <f>VLOOKUP($B70,Shock_dev!$A$1:$CI$300,MATCH(DATE(G$1,1,1),Shock_dev!$A$1:$CI$1,0),FALSE)</f>
        <v>3.1866723753708519E-2</v>
      </c>
      <c r="H70" s="52">
        <f>VLOOKUP($B70,Shock_dev!$A$1:$CI$300,MATCH(DATE(H$1,1,1),Shock_dev!$A$1:$CI$1,0),FALSE)</f>
        <v>3.2423866563066062E-2</v>
      </c>
      <c r="I70" s="52">
        <f>VLOOKUP($B70,Shock_dev!$A$1:$CI$300,MATCH(DATE(I$1,1,1),Shock_dev!$A$1:$CI$1,0),FALSE)</f>
        <v>3.1572995274894905E-2</v>
      </c>
      <c r="J70" s="52">
        <f>VLOOKUP($B70,Shock_dev!$A$1:$CI$300,MATCH(DATE(J$1,1,1),Shock_dev!$A$1:$CI$1,0),FALSE)</f>
        <v>3.0180827052987452E-2</v>
      </c>
      <c r="K70" s="52">
        <f>VLOOKUP($B70,Shock_dev!$A$1:$CI$300,MATCH(DATE(K$1,1,1),Shock_dev!$A$1:$CI$1,0),FALSE)</f>
        <v>2.8126603055970076E-2</v>
      </c>
      <c r="L70" s="52">
        <f>VLOOKUP($B70,Shock_dev!$A$1:$CI$300,MATCH(DATE(L$1,1,1),Shock_dev!$A$1:$CI$1,0),FALSE)</f>
        <v>2.6062820099409332E-2</v>
      </c>
      <c r="M70" s="52">
        <f>VLOOKUP($B70,Shock_dev!$A$1:$CI$300,MATCH(DATE(M$1,1,1),Shock_dev!$A$1:$CI$1,0),FALSE)</f>
        <v>2.4492336001474751E-2</v>
      </c>
      <c r="N70" s="52">
        <f>VLOOKUP($B70,Shock_dev!$A$1:$CI$300,MATCH(DATE(N$1,1,1),Shock_dev!$A$1:$CI$1,0),FALSE)</f>
        <v>2.2762634451344632E-2</v>
      </c>
      <c r="O70" s="52">
        <f>VLOOKUP($B70,Shock_dev!$A$1:$CI$300,MATCH(DATE(O$1,1,1),Shock_dev!$A$1:$CI$1,0),FALSE)</f>
        <v>2.0728170401399484E-2</v>
      </c>
      <c r="P70" s="52">
        <f>VLOOKUP($B70,Shock_dev!$A$1:$CI$300,MATCH(DATE(P$1,1,1),Shock_dev!$A$1:$CI$1,0),FALSE)</f>
        <v>1.8610828103108355E-2</v>
      </c>
      <c r="Q70" s="52">
        <f>VLOOKUP($B70,Shock_dev!$A$1:$CI$300,MATCH(DATE(Q$1,1,1),Shock_dev!$A$1:$CI$1,0),FALSE)</f>
        <v>1.6840657920737558E-2</v>
      </c>
      <c r="R70" s="52">
        <f>VLOOKUP($B70,Shock_dev!$A$1:$CI$300,MATCH(DATE(R$1,1,1),Shock_dev!$A$1:$CI$1,0),FALSE)</f>
        <v>1.5006494911096553E-2</v>
      </c>
      <c r="S70" s="52">
        <f>VLOOKUP($B70,Shock_dev!$A$1:$CI$300,MATCH(DATE(S$1,1,1),Shock_dev!$A$1:$CI$1,0),FALSE)</f>
        <v>1.3539148500711687E-2</v>
      </c>
      <c r="T70" s="52">
        <f>VLOOKUP($B70,Shock_dev!$A$1:$CI$300,MATCH(DATE(T$1,1,1),Shock_dev!$A$1:$CI$1,0),FALSE)</f>
        <v>1.2601750904684347E-2</v>
      </c>
      <c r="U70" s="52">
        <f>VLOOKUP($B70,Shock_dev!$A$1:$CI$300,MATCH(DATE(U$1,1,1),Shock_dev!$A$1:$CI$1,0),FALSE)</f>
        <v>1.1849358007690894E-2</v>
      </c>
      <c r="V70" s="52">
        <f>VLOOKUP($B70,Shock_dev!$A$1:$CI$300,MATCH(DATE(V$1,1,1),Shock_dev!$A$1:$CI$1,0),FALSE)</f>
        <v>1.1644828519848733E-2</v>
      </c>
      <c r="W70" s="52">
        <f>VLOOKUP($B70,Shock_dev!$A$1:$CI$300,MATCH(DATE(W$1,1,1),Shock_dev!$A$1:$CI$1,0),FALSE)</f>
        <v>1.1731907682239197E-2</v>
      </c>
      <c r="X70" s="52">
        <f>VLOOKUP($B70,Shock_dev!$A$1:$CI$300,MATCH(DATE(X$1,1,1),Shock_dev!$A$1:$CI$1,0),FALSE)</f>
        <v>1.1983014045473521E-2</v>
      </c>
      <c r="Y70" s="52">
        <f>VLOOKUP($B70,Shock_dev!$A$1:$CI$300,MATCH(DATE(Y$1,1,1),Shock_dev!$A$1:$CI$1,0),FALSE)</f>
        <v>1.265909952948641E-2</v>
      </c>
      <c r="Z70" s="52">
        <f>VLOOKUP($B70,Shock_dev!$A$1:$CI$300,MATCH(DATE(Z$1,1,1),Shock_dev!$A$1:$CI$1,0),FALSE)</f>
        <v>1.3231328800884531E-2</v>
      </c>
      <c r="AA70" s="52">
        <f>VLOOKUP($B70,Shock_dev!$A$1:$CI$300,MATCH(DATE(AA$1,1,1),Shock_dev!$A$1:$CI$1,0),FALSE)</f>
        <v>1.3740419099880904E-2</v>
      </c>
      <c r="AB70" s="52">
        <f>VLOOKUP($B70,Shock_dev!$A$1:$CI$300,MATCH(DATE(AB$1,1,1),Shock_dev!$A$1:$CI$1,0),FALSE)</f>
        <v>1.4185573452523663E-2</v>
      </c>
      <c r="AC70" s="52">
        <f>VLOOKUP($B70,Shock_dev!$A$1:$CI$300,MATCH(DATE(AC$1,1,1),Shock_dev!$A$1:$CI$1,0),FALSE)</f>
        <v>1.4567865922946156E-2</v>
      </c>
      <c r="AD70" s="52">
        <f>VLOOKUP($B70,Shock_dev!$A$1:$CI$300,MATCH(DATE(AD$1,1,1),Shock_dev!$A$1:$CI$1,0),FALSE)</f>
        <v>1.4853599516492146E-2</v>
      </c>
      <c r="AE70" s="52">
        <f>VLOOKUP($B70,Shock_dev!$A$1:$CI$300,MATCH(DATE(AE$1,1,1),Shock_dev!$A$1:$CI$1,0),FALSE)</f>
        <v>1.5085343726714204E-2</v>
      </c>
      <c r="AF70" s="52">
        <f>VLOOKUP($B70,Shock_dev!$A$1:$CI$300,MATCH(DATE(AF$1,1,1),Shock_dev!$A$1:$CI$1,0),FALSE)</f>
        <v>1.5175206231718662E-2</v>
      </c>
      <c r="AG70" s="52"/>
      <c r="AH70" s="65">
        <f t="shared" si="1"/>
        <v>2.3657291255301464E-2</v>
      </c>
      <c r="AI70" s="65">
        <f t="shared" si="2"/>
        <v>2.9673422409265564E-2</v>
      </c>
      <c r="AJ70" s="65">
        <f t="shared" si="3"/>
        <v>2.0686925375612959E-2</v>
      </c>
      <c r="AK70" s="65">
        <f t="shared" si="4"/>
        <v>1.2928316168806442E-2</v>
      </c>
      <c r="AL70" s="65">
        <f t="shared" si="5"/>
        <v>1.2669153831592913E-2</v>
      </c>
      <c r="AM70" s="65">
        <f t="shared" si="6"/>
        <v>1.4773517770078964E-2</v>
      </c>
      <c r="AN70" s="66"/>
      <c r="AO70" s="65">
        <f t="shared" si="7"/>
        <v>2.6665356832283514E-2</v>
      </c>
      <c r="AP70" s="65">
        <f t="shared" si="8"/>
        <v>1.6807620772209701E-2</v>
      </c>
      <c r="AQ70" s="65">
        <f t="shared" si="9"/>
        <v>1.3721335800835939E-2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0.3982721291874961</v>
      </c>
      <c r="D71" s="52">
        <f>VLOOKUP($B71,Shock_dev!$A$1:$CI$300,MATCH(DATE(D$1,1,1),Shock_dev!$A$1:$CI$1,0),FALSE)</f>
        <v>0.65817693311253045</v>
      </c>
      <c r="E71" s="52">
        <f>VLOOKUP($B71,Shock_dev!$A$1:$CI$300,MATCH(DATE(E$1,1,1),Shock_dev!$A$1:$CI$1,0),FALSE)</f>
        <v>0.88175322884918073</v>
      </c>
      <c r="F71" s="52">
        <f>VLOOKUP($B71,Shock_dev!$A$1:$CI$300,MATCH(DATE(F$1,1,1),Shock_dev!$A$1:$CI$1,0),FALSE)</f>
        <v>1.0558616010441286</v>
      </c>
      <c r="G71" s="52">
        <f>VLOOKUP($B71,Shock_dev!$A$1:$CI$300,MATCH(DATE(G$1,1,1),Shock_dev!$A$1:$CI$1,0),FALSE)</f>
        <v>1.1746896130875466</v>
      </c>
      <c r="H71" s="52">
        <f>VLOOKUP($B71,Shock_dev!$A$1:$CI$300,MATCH(DATE(H$1,1,1),Shock_dev!$A$1:$CI$1,0),FALSE)</f>
        <v>1.2583002854321392</v>
      </c>
      <c r="I71" s="52">
        <f>VLOOKUP($B71,Shock_dev!$A$1:$CI$300,MATCH(DATE(I$1,1,1),Shock_dev!$A$1:$CI$1,0),FALSE)</f>
        <v>1.3043363617331334</v>
      </c>
      <c r="J71" s="52">
        <f>VLOOKUP($B71,Shock_dev!$A$1:$CI$300,MATCH(DATE(J$1,1,1),Shock_dev!$A$1:$CI$1,0),FALSE)</f>
        <v>1.3383118874384434</v>
      </c>
      <c r="K71" s="52">
        <f>VLOOKUP($B71,Shock_dev!$A$1:$CI$300,MATCH(DATE(K$1,1,1),Shock_dev!$A$1:$CI$1,0),FALSE)</f>
        <v>1.3498222363927843</v>
      </c>
      <c r="L71" s="52">
        <f>VLOOKUP($B71,Shock_dev!$A$1:$CI$300,MATCH(DATE(L$1,1,1),Shock_dev!$A$1:$CI$1,0),FALSE)</f>
        <v>1.3594731648797995</v>
      </c>
      <c r="M71" s="52">
        <f>VLOOKUP($B71,Shock_dev!$A$1:$CI$300,MATCH(DATE(M$1,1,1),Shock_dev!$A$1:$CI$1,0),FALSE)</f>
        <v>1.3820181463689272</v>
      </c>
      <c r="N71" s="52">
        <f>VLOOKUP($B71,Shock_dev!$A$1:$CI$300,MATCH(DATE(N$1,1,1),Shock_dev!$A$1:$CI$1,0),FALSE)</f>
        <v>1.3920068477895731</v>
      </c>
      <c r="O71" s="52">
        <f>VLOOKUP($B71,Shock_dev!$A$1:$CI$300,MATCH(DATE(O$1,1,1),Shock_dev!$A$1:$CI$1,0),FALSE)</f>
        <v>1.38562310999093</v>
      </c>
      <c r="P71" s="52">
        <f>VLOOKUP($B71,Shock_dev!$A$1:$CI$300,MATCH(DATE(P$1,1,1),Shock_dev!$A$1:$CI$1,0),FALSE)</f>
        <v>1.3712323877329928</v>
      </c>
      <c r="Q71" s="52">
        <f>VLOOKUP($B71,Shock_dev!$A$1:$CI$300,MATCH(DATE(Q$1,1,1),Shock_dev!$A$1:$CI$1,0),FALSE)</f>
        <v>1.3634653443779816</v>
      </c>
      <c r="R71" s="52">
        <f>VLOOKUP($B71,Shock_dev!$A$1:$CI$300,MATCH(DATE(R$1,1,1),Shock_dev!$A$1:$CI$1,0),FALSE)</f>
        <v>1.3463460764235999</v>
      </c>
      <c r="S71" s="52">
        <f>VLOOKUP($B71,Shock_dev!$A$1:$CI$300,MATCH(DATE(S$1,1,1),Shock_dev!$A$1:$CI$1,0),FALSE)</f>
        <v>1.3362374077915204</v>
      </c>
      <c r="T71" s="52">
        <f>VLOOKUP($B71,Shock_dev!$A$1:$CI$300,MATCH(DATE(T$1,1,1),Shock_dev!$A$1:$CI$1,0),FALSE)</f>
        <v>1.3384168835594918</v>
      </c>
      <c r="U71" s="52">
        <f>VLOOKUP($B71,Shock_dev!$A$1:$CI$300,MATCH(DATE(U$1,1,1),Shock_dev!$A$1:$CI$1,0),FALSE)</f>
        <v>1.3406788683414641</v>
      </c>
      <c r="V71" s="52">
        <f>VLOOKUP($B71,Shock_dev!$A$1:$CI$300,MATCH(DATE(V$1,1,1),Shock_dev!$A$1:$CI$1,0),FALSE)</f>
        <v>1.3576342152956622</v>
      </c>
      <c r="W71" s="52">
        <f>VLOOKUP($B71,Shock_dev!$A$1:$CI$300,MATCH(DATE(W$1,1,1),Shock_dev!$A$1:$CI$1,0),FALSE)</f>
        <v>1.3803811205206518</v>
      </c>
      <c r="X71" s="52">
        <f>VLOOKUP($B71,Shock_dev!$A$1:$CI$300,MATCH(DATE(X$1,1,1),Shock_dev!$A$1:$CI$1,0),FALSE)</f>
        <v>1.405878157035519</v>
      </c>
      <c r="Y71" s="52">
        <f>VLOOKUP($B71,Shock_dev!$A$1:$CI$300,MATCH(DATE(Y$1,1,1),Shock_dev!$A$1:$CI$1,0),FALSE)</f>
        <v>1.4449434451678957</v>
      </c>
      <c r="Z71" s="52">
        <f>VLOOKUP($B71,Shock_dev!$A$1:$CI$300,MATCH(DATE(Z$1,1,1),Shock_dev!$A$1:$CI$1,0),FALSE)</f>
        <v>1.4785041723350525</v>
      </c>
      <c r="AA71" s="52">
        <f>VLOOKUP($B71,Shock_dev!$A$1:$CI$300,MATCH(DATE(AA$1,1,1),Shock_dev!$A$1:$CI$1,0),FALSE)</f>
        <v>1.5096091531042568</v>
      </c>
      <c r="AB71" s="52">
        <f>VLOOKUP($B71,Shock_dev!$A$1:$CI$300,MATCH(DATE(AB$1,1,1),Shock_dev!$A$1:$CI$1,0),FALSE)</f>
        <v>1.5385325912560188</v>
      </c>
      <c r="AC71" s="52">
        <f>VLOOKUP($B71,Shock_dev!$A$1:$CI$300,MATCH(DATE(AC$1,1,1),Shock_dev!$A$1:$CI$1,0),FALSE)</f>
        <v>1.5653573495193978</v>
      </c>
      <c r="AD71" s="52">
        <f>VLOOKUP($B71,Shock_dev!$A$1:$CI$300,MATCH(DATE(AD$1,1,1),Shock_dev!$A$1:$CI$1,0),FALSE)</f>
        <v>1.5887983732945263</v>
      </c>
      <c r="AE71" s="52">
        <f>VLOOKUP($B71,Shock_dev!$A$1:$CI$300,MATCH(DATE(AE$1,1,1),Shock_dev!$A$1:$CI$1,0),FALSE)</f>
        <v>1.6103231160090588</v>
      </c>
      <c r="AF71" s="52">
        <f>VLOOKUP($B71,Shock_dev!$A$1:$CI$300,MATCH(DATE(AF$1,1,1),Shock_dev!$A$1:$CI$1,0),FALSE)</f>
        <v>1.6265032811521609</v>
      </c>
      <c r="AG71" s="52"/>
      <c r="AH71" s="65">
        <f t="shared" si="1"/>
        <v>0.83375070105617655</v>
      </c>
      <c r="AI71" s="65">
        <f t="shared" si="2"/>
        <v>1.32204878717526</v>
      </c>
      <c r="AJ71" s="65">
        <f t="shared" si="3"/>
        <v>1.378869167252081</v>
      </c>
      <c r="AK71" s="65">
        <f t="shared" si="4"/>
        <v>1.3438626902823478</v>
      </c>
      <c r="AL71" s="65">
        <f t="shared" si="5"/>
        <v>1.4438632096326751</v>
      </c>
      <c r="AM71" s="65">
        <f t="shared" si="6"/>
        <v>1.5859029422462325</v>
      </c>
      <c r="AN71" s="66"/>
      <c r="AO71" s="65">
        <f t="shared" si="7"/>
        <v>1.0778997441157183</v>
      </c>
      <c r="AP71" s="65">
        <f t="shared" si="8"/>
        <v>1.3613659287672144</v>
      </c>
      <c r="AQ71" s="65">
        <f t="shared" si="9"/>
        <v>1.5148830759394538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5.3581395572391222E-2</v>
      </c>
      <c r="D72" s="52">
        <f>VLOOKUP($B72,Shock_dev!$A$1:$CI$300,MATCH(DATE(D$1,1,1),Shock_dev!$A$1:$CI$1,0),FALSE)</f>
        <v>6.8856686550270205E-2</v>
      </c>
      <c r="E72" s="52">
        <f>VLOOKUP($B72,Shock_dev!$A$1:$CI$300,MATCH(DATE(E$1,1,1),Shock_dev!$A$1:$CI$1,0),FALSE)</f>
        <v>8.4047555002859389E-2</v>
      </c>
      <c r="F72" s="52">
        <f>VLOOKUP($B72,Shock_dev!$A$1:$CI$300,MATCH(DATE(F$1,1,1),Shock_dev!$A$1:$CI$1,0),FALSE)</f>
        <v>9.8770184519463441E-2</v>
      </c>
      <c r="G72" s="52">
        <f>VLOOKUP($B72,Shock_dev!$A$1:$CI$300,MATCH(DATE(G$1,1,1),Shock_dev!$A$1:$CI$1,0),FALSE)</f>
        <v>0.11280664029225791</v>
      </c>
      <c r="H72" s="52">
        <f>VLOOKUP($B72,Shock_dev!$A$1:$CI$300,MATCH(DATE(H$1,1,1),Shock_dev!$A$1:$CI$1,0),FALSE)</f>
        <v>0.1262535635170329</v>
      </c>
      <c r="I72" s="52">
        <f>VLOOKUP($B72,Shock_dev!$A$1:$CI$300,MATCH(DATE(I$1,1,1),Shock_dev!$A$1:$CI$1,0),FALSE)</f>
        <v>0.13903527648873426</v>
      </c>
      <c r="J72" s="52">
        <f>VLOOKUP($B72,Shock_dev!$A$1:$CI$300,MATCH(DATE(J$1,1,1),Shock_dev!$A$1:$CI$1,0),FALSE)</f>
        <v>0.15137828334688647</v>
      </c>
      <c r="K72" s="52">
        <f>VLOOKUP($B72,Shock_dev!$A$1:$CI$300,MATCH(DATE(K$1,1,1),Shock_dev!$A$1:$CI$1,0),FALSE)</f>
        <v>0.16313857130476389</v>
      </c>
      <c r="L72" s="52">
        <f>VLOOKUP($B72,Shock_dev!$A$1:$CI$300,MATCH(DATE(L$1,1,1),Shock_dev!$A$1:$CI$1,0),FALSE)</f>
        <v>0.17449686738107381</v>
      </c>
      <c r="M72" s="52">
        <f>VLOOKUP($B72,Shock_dev!$A$1:$CI$300,MATCH(DATE(M$1,1,1),Shock_dev!$A$1:$CI$1,0),FALSE)</f>
        <v>0.18561917965654254</v>
      </c>
      <c r="N72" s="52">
        <f>VLOOKUP($B72,Shock_dev!$A$1:$CI$300,MATCH(DATE(N$1,1,1),Shock_dev!$A$1:$CI$1,0),FALSE)</f>
        <v>0.19620545423047397</v>
      </c>
      <c r="O72" s="52">
        <f>VLOOKUP($B72,Shock_dev!$A$1:$CI$300,MATCH(DATE(O$1,1,1),Shock_dev!$A$1:$CI$1,0),FALSE)</f>
        <v>0.20616975879876051</v>
      </c>
      <c r="P72" s="52">
        <f>VLOOKUP($B72,Shock_dev!$A$1:$CI$300,MATCH(DATE(P$1,1,1),Shock_dev!$A$1:$CI$1,0),FALSE)</f>
        <v>0.2156016493280217</v>
      </c>
      <c r="Q72" s="52">
        <f>VLOOKUP($B72,Shock_dev!$A$1:$CI$300,MATCH(DATE(Q$1,1,1),Shock_dev!$A$1:$CI$1,0),FALSE)</f>
        <v>0.22467938346038321</v>
      </c>
      <c r="R72" s="52">
        <f>VLOOKUP($B72,Shock_dev!$A$1:$CI$300,MATCH(DATE(R$1,1,1),Shock_dev!$A$1:$CI$1,0),FALSE)</f>
        <v>0.23321725044897121</v>
      </c>
      <c r="S72" s="52">
        <f>VLOOKUP($B72,Shock_dev!$A$1:$CI$300,MATCH(DATE(S$1,1,1),Shock_dev!$A$1:$CI$1,0),FALSE)</f>
        <v>0.24140164487274313</v>
      </c>
      <c r="T72" s="52">
        <f>VLOOKUP($B72,Shock_dev!$A$1:$CI$300,MATCH(DATE(T$1,1,1),Shock_dev!$A$1:$CI$1,0),FALSE)</f>
        <v>0.2493208013986182</v>
      </c>
      <c r="U72" s="52">
        <f>VLOOKUP($B72,Shock_dev!$A$1:$CI$300,MATCH(DATE(U$1,1,1),Shock_dev!$A$1:$CI$1,0),FALSE)</f>
        <v>0.25682278191756558</v>
      </c>
      <c r="V72" s="52">
        <f>VLOOKUP($B72,Shock_dev!$A$1:$CI$300,MATCH(DATE(V$1,1,1),Shock_dev!$A$1:$CI$1,0),FALSE)</f>
        <v>0.26408242571583834</v>
      </c>
      <c r="W72" s="52">
        <f>VLOOKUP($B72,Shock_dev!$A$1:$CI$300,MATCH(DATE(W$1,1,1),Shock_dev!$A$1:$CI$1,0),FALSE)</f>
        <v>0.27102520631420357</v>
      </c>
      <c r="X72" s="52">
        <f>VLOOKUP($B72,Shock_dev!$A$1:$CI$300,MATCH(DATE(X$1,1,1),Shock_dev!$A$1:$CI$1,0),FALSE)</f>
        <v>0.27760581992601663</v>
      </c>
      <c r="Y72" s="52">
        <f>VLOOKUP($B72,Shock_dev!$A$1:$CI$300,MATCH(DATE(Y$1,1,1),Shock_dev!$A$1:$CI$1,0),FALSE)</f>
        <v>0.28395389411093425</v>
      </c>
      <c r="Z72" s="52">
        <f>VLOOKUP($B72,Shock_dev!$A$1:$CI$300,MATCH(DATE(Z$1,1,1),Shock_dev!$A$1:$CI$1,0),FALSE)</f>
        <v>0.28988105640313283</v>
      </c>
      <c r="AA72" s="52">
        <f>VLOOKUP($B72,Shock_dev!$A$1:$CI$300,MATCH(DATE(AA$1,1,1),Shock_dev!$A$1:$CI$1,0),FALSE)</f>
        <v>0.2954376320890939</v>
      </c>
      <c r="AB72" s="52">
        <f>VLOOKUP($B72,Shock_dev!$A$1:$CI$300,MATCH(DATE(AB$1,1,1),Shock_dev!$A$1:$CI$1,0),FALSE)</f>
        <v>0.30064146749024229</v>
      </c>
      <c r="AC72" s="52">
        <f>VLOOKUP($B72,Shock_dev!$A$1:$CI$300,MATCH(DATE(AC$1,1,1),Shock_dev!$A$1:$CI$1,0),FALSE)</f>
        <v>0.3055077495024468</v>
      </c>
      <c r="AD72" s="52">
        <f>VLOOKUP($B72,Shock_dev!$A$1:$CI$300,MATCH(DATE(AD$1,1,1),Shock_dev!$A$1:$CI$1,0),FALSE)</f>
        <v>0.31003317679416331</v>
      </c>
      <c r="AE72" s="52">
        <f>VLOOKUP($B72,Shock_dev!$A$1:$CI$300,MATCH(DATE(AE$1,1,1),Shock_dev!$A$1:$CI$1,0),FALSE)</f>
        <v>0.31425252573654472</v>
      </c>
      <c r="AF72" s="52">
        <f>VLOOKUP($B72,Shock_dev!$A$1:$CI$300,MATCH(DATE(AF$1,1,1),Shock_dev!$A$1:$CI$1,0),FALSE)</f>
        <v>0.3181333326725328</v>
      </c>
      <c r="AG72" s="52"/>
      <c r="AH72" s="65">
        <f t="shared" si="1"/>
        <v>8.3612492387448431E-2</v>
      </c>
      <c r="AI72" s="65">
        <f t="shared" si="2"/>
        <v>0.15086051240769827</v>
      </c>
      <c r="AJ72" s="65">
        <f t="shared" si="3"/>
        <v>0.20565508509483638</v>
      </c>
      <c r="AK72" s="65">
        <f t="shared" si="4"/>
        <v>0.24896898087074729</v>
      </c>
      <c r="AL72" s="65">
        <f t="shared" si="5"/>
        <v>0.28358072176867621</v>
      </c>
      <c r="AM72" s="65">
        <f t="shared" si="6"/>
        <v>0.30971365043918603</v>
      </c>
      <c r="AN72" s="66"/>
      <c r="AO72" s="65">
        <f t="shared" si="7"/>
        <v>0.11723650239757336</v>
      </c>
      <c r="AP72" s="65">
        <f t="shared" si="8"/>
        <v>0.22731203298279185</v>
      </c>
      <c r="AQ72" s="65">
        <f t="shared" si="9"/>
        <v>0.29664718610393115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0.29759632715102113</v>
      </c>
      <c r="D77" s="52">
        <f t="shared" ref="D77:AF77" si="11">SUM(D60:D69)</f>
        <v>0.49492394626876318</v>
      </c>
      <c r="E77" s="52">
        <f t="shared" si="11"/>
        <v>0.60411196822558988</v>
      </c>
      <c r="F77" s="52">
        <f t="shared" si="11"/>
        <v>0.65097292399396389</v>
      </c>
      <c r="G77" s="52">
        <f t="shared" si="11"/>
        <v>0.65124923100378107</v>
      </c>
      <c r="H77" s="52">
        <f t="shared" si="11"/>
        <v>0.65358392954287425</v>
      </c>
      <c r="I77" s="52">
        <f t="shared" si="11"/>
        <v>0.63487980231563756</v>
      </c>
      <c r="J77" s="52">
        <f t="shared" si="11"/>
        <v>0.64077198896152232</v>
      </c>
      <c r="K77" s="52">
        <f t="shared" si="11"/>
        <v>0.62474092381731117</v>
      </c>
      <c r="L77" s="52">
        <f t="shared" si="11"/>
        <v>0.62667521681725369</v>
      </c>
      <c r="M77" s="52">
        <f t="shared" si="11"/>
        <v>0.6489993165919371</v>
      </c>
      <c r="N77" s="52">
        <f t="shared" si="11"/>
        <v>0.64441250889091217</v>
      </c>
      <c r="O77" s="52">
        <f t="shared" si="11"/>
        <v>0.61722193370595535</v>
      </c>
      <c r="P77" s="52">
        <f t="shared" si="11"/>
        <v>0.58967173041071597</v>
      </c>
      <c r="Q77" s="52">
        <f t="shared" si="11"/>
        <v>0.58251325365452766</v>
      </c>
      <c r="R77" s="52">
        <f t="shared" si="11"/>
        <v>0.5508021952576897</v>
      </c>
      <c r="S77" s="52">
        <f t="shared" si="11"/>
        <v>0.53748633093476594</v>
      </c>
      <c r="T77" s="52">
        <f t="shared" si="11"/>
        <v>0.5398864223843276</v>
      </c>
      <c r="U77" s="52">
        <f t="shared" si="11"/>
        <v>0.52902484951953399</v>
      </c>
      <c r="V77" s="52">
        <f t="shared" si="11"/>
        <v>0.54358816674091603</v>
      </c>
      <c r="W77" s="52">
        <f t="shared" si="11"/>
        <v>0.55260802813455223</v>
      </c>
      <c r="X77" s="52">
        <f t="shared" si="11"/>
        <v>0.55851680142099747</v>
      </c>
      <c r="Y77" s="52">
        <f t="shared" si="11"/>
        <v>0.57467403405203255</v>
      </c>
      <c r="Z77" s="52">
        <f t="shared" si="11"/>
        <v>0.5757866395840463</v>
      </c>
      <c r="AA77" s="52">
        <f t="shared" si="11"/>
        <v>0.58027329711756115</v>
      </c>
      <c r="AB77" s="52">
        <f t="shared" si="11"/>
        <v>0.58612248192707428</v>
      </c>
      <c r="AC77" s="52">
        <f t="shared" si="11"/>
        <v>0.59260008350456206</v>
      </c>
      <c r="AD77" s="52">
        <f t="shared" si="11"/>
        <v>0.59676566871241454</v>
      </c>
      <c r="AE77" s="52">
        <f t="shared" si="11"/>
        <v>0.6020881406825227</v>
      </c>
      <c r="AF77" s="52">
        <f t="shared" si="11"/>
        <v>0.60082412594842627</v>
      </c>
      <c r="AG77" s="67"/>
      <c r="AH77" s="65">
        <f>AVERAGE(C77:G77)</f>
        <v>0.53977087932862378</v>
      </c>
      <c r="AI77" s="65">
        <f>AVERAGE(H77:L77)</f>
        <v>0.63613037229091973</v>
      </c>
      <c r="AJ77" s="65">
        <f>AVERAGE(M77:Q77)</f>
        <v>0.61656374865080965</v>
      </c>
      <c r="AK77" s="65">
        <f>AVERAGE(R77:V77)</f>
        <v>0.5401575929674467</v>
      </c>
      <c r="AL77" s="65">
        <f>AVERAGE(W77:AA77)</f>
        <v>0.56837176006183809</v>
      </c>
      <c r="AM77" s="65">
        <f>AVERAGE(AB77:AF77)</f>
        <v>0.59568010015499995</v>
      </c>
      <c r="AN77" s="66"/>
      <c r="AO77" s="65">
        <f>AVERAGE(AH77:AI77)</f>
        <v>0.58795062580977175</v>
      </c>
      <c r="AP77" s="65">
        <f>AVERAGE(AJ77:AK77)</f>
        <v>0.57836067080912823</v>
      </c>
      <c r="AQ77" s="65">
        <f>AVERAGE(AL77:AM77)</f>
        <v>0.58202593010841897</v>
      </c>
    </row>
    <row r="78" spans="1:43" s="9" customFormat="1" x14ac:dyDescent="0.25">
      <c r="A78" s="13" t="s">
        <v>399</v>
      </c>
      <c r="B78" s="13"/>
      <c r="C78" s="52">
        <f>SUM(C70:C71)</f>
        <v>0.4100690301069656</v>
      </c>
      <c r="D78" s="52">
        <f t="shared" ref="D78:AF78" si="12">SUM(D70:D71)</f>
        <v>0.67749175564094011</v>
      </c>
      <c r="E78" s="52">
        <f t="shared" si="12"/>
        <v>0.90727901214825879</v>
      </c>
      <c r="F78" s="52">
        <f t="shared" si="12"/>
        <v>1.0856438268199704</v>
      </c>
      <c r="G78" s="52">
        <f t="shared" si="12"/>
        <v>1.2065563368412551</v>
      </c>
      <c r="H78" s="52">
        <f t="shared" si="12"/>
        <v>1.2907241519952053</v>
      </c>
      <c r="I78" s="52">
        <f t="shared" si="12"/>
        <v>1.3359093570080283</v>
      </c>
      <c r="J78" s="52">
        <f t="shared" si="12"/>
        <v>1.368492714491431</v>
      </c>
      <c r="K78" s="52">
        <f t="shared" si="12"/>
        <v>1.3779488394487545</v>
      </c>
      <c r="L78" s="52">
        <f t="shared" si="12"/>
        <v>1.3855359849792088</v>
      </c>
      <c r="M78" s="52">
        <f t="shared" si="12"/>
        <v>1.406510482370402</v>
      </c>
      <c r="N78" s="52">
        <f t="shared" si="12"/>
        <v>1.4147694822409176</v>
      </c>
      <c r="O78" s="52">
        <f t="shared" si="12"/>
        <v>1.4063512803923295</v>
      </c>
      <c r="P78" s="52">
        <f t="shared" si="12"/>
        <v>1.3898432158361012</v>
      </c>
      <c r="Q78" s="52">
        <f t="shared" si="12"/>
        <v>1.3803060022987192</v>
      </c>
      <c r="R78" s="52">
        <f t="shared" si="12"/>
        <v>1.3613525713346966</v>
      </c>
      <c r="S78" s="52">
        <f t="shared" si="12"/>
        <v>1.3497765562922321</v>
      </c>
      <c r="T78" s="52">
        <f t="shared" si="12"/>
        <v>1.3510186344641761</v>
      </c>
      <c r="U78" s="52">
        <f t="shared" si="12"/>
        <v>1.3525282263491549</v>
      </c>
      <c r="V78" s="52">
        <f t="shared" si="12"/>
        <v>1.3692790438155109</v>
      </c>
      <c r="W78" s="52">
        <f t="shared" si="12"/>
        <v>1.3921130282028911</v>
      </c>
      <c r="X78" s="52">
        <f t="shared" si="12"/>
        <v>1.4178611710809925</v>
      </c>
      <c r="Y78" s="52">
        <f t="shared" si="12"/>
        <v>1.4576025446973822</v>
      </c>
      <c r="Z78" s="52">
        <f t="shared" si="12"/>
        <v>1.491735501135937</v>
      </c>
      <c r="AA78" s="52">
        <f t="shared" si="12"/>
        <v>1.5233495722041377</v>
      </c>
      <c r="AB78" s="52">
        <f t="shared" si="12"/>
        <v>1.5527181647085424</v>
      </c>
      <c r="AC78" s="52">
        <f t="shared" si="12"/>
        <v>1.579925215442344</v>
      </c>
      <c r="AD78" s="52">
        <f t="shared" si="12"/>
        <v>1.6036519728110186</v>
      </c>
      <c r="AE78" s="52">
        <f t="shared" si="12"/>
        <v>1.625408459735773</v>
      </c>
      <c r="AF78" s="52">
        <f t="shared" si="12"/>
        <v>1.6416784873838797</v>
      </c>
      <c r="AG78" s="67"/>
      <c r="AH78" s="65">
        <f>AVERAGE(C78:G78)</f>
        <v>0.85740799231147802</v>
      </c>
      <c r="AI78" s="65">
        <f>AVERAGE(H78:L78)</f>
        <v>1.3517222095845256</v>
      </c>
      <c r="AJ78" s="65">
        <f>AVERAGE(M78:Q78)</f>
        <v>1.399556092627694</v>
      </c>
      <c r="AK78" s="65">
        <f>AVERAGE(R78:V78)</f>
        <v>1.3567910064511541</v>
      </c>
      <c r="AL78" s="65">
        <f>AVERAGE(W78:AA78)</f>
        <v>1.4565323634642682</v>
      </c>
      <c r="AM78" s="65">
        <f>AVERAGE(AB78:AF78)</f>
        <v>1.6006764600163117</v>
      </c>
      <c r="AN78" s="66"/>
      <c r="AO78" s="65">
        <f>AVERAGE(AH78:AI78)</f>
        <v>1.1045651009480018</v>
      </c>
      <c r="AP78" s="65">
        <f>AVERAGE(AJ78:AK78)</f>
        <v>1.3781735495394241</v>
      </c>
      <c r="AQ78" s="65">
        <f>AVERAGE(AL78:AM78)</f>
        <v>1.5286044117402899</v>
      </c>
    </row>
    <row r="79" spans="1:43" s="9" customFormat="1" x14ac:dyDescent="0.25">
      <c r="A79" s="13" t="s">
        <v>421</v>
      </c>
      <c r="B79" s="13"/>
      <c r="C79" s="52">
        <f>SUM(C53:C58)</f>
        <v>5.1015114923737261E-2</v>
      </c>
      <c r="D79" s="52">
        <f t="shared" ref="D79:AF79" si="13">SUM(D53:D58)</f>
        <v>8.231468387880074E-2</v>
      </c>
      <c r="E79" s="52">
        <f t="shared" si="13"/>
        <v>0.10377780182601157</v>
      </c>
      <c r="F79" s="52">
        <f t="shared" si="13"/>
        <v>0.11644461015284722</v>
      </c>
      <c r="G79" s="52">
        <f t="shared" si="13"/>
        <v>0.12114306754284558</v>
      </c>
      <c r="H79" s="52">
        <f t="shared" si="13"/>
        <v>0.12216439926325783</v>
      </c>
      <c r="I79" s="52">
        <f t="shared" si="13"/>
        <v>0.11883534428486969</v>
      </c>
      <c r="J79" s="52">
        <f t="shared" si="13"/>
        <v>0.11544351375158113</v>
      </c>
      <c r="K79" s="52">
        <f t="shared" si="13"/>
        <v>0.10949395699379974</v>
      </c>
      <c r="L79" s="52">
        <f t="shared" si="13"/>
        <v>0.10457406594928513</v>
      </c>
      <c r="M79" s="52">
        <f t="shared" si="13"/>
        <v>0.10253980661399853</v>
      </c>
      <c r="N79" s="52">
        <f t="shared" si="13"/>
        <v>9.8417214054351693E-2</v>
      </c>
      <c r="O79" s="52">
        <f t="shared" si="13"/>
        <v>9.2231574982209769E-2</v>
      </c>
      <c r="P79" s="52">
        <f t="shared" si="13"/>
        <v>8.576526432763644E-2</v>
      </c>
      <c r="Q79" s="52">
        <f t="shared" si="13"/>
        <v>8.1292997336930725E-2</v>
      </c>
      <c r="R79" s="52">
        <f t="shared" si="13"/>
        <v>7.5622342881675839E-2</v>
      </c>
      <c r="S79" s="52">
        <f t="shared" si="13"/>
        <v>7.1797608235020169E-2</v>
      </c>
      <c r="T79" s="52">
        <f t="shared" si="13"/>
        <v>7.0223590107645201E-2</v>
      </c>
      <c r="U79" s="52">
        <f t="shared" si="13"/>
        <v>6.851941555083961E-2</v>
      </c>
      <c r="V79" s="52">
        <f t="shared" si="13"/>
        <v>6.9342256453487267E-2</v>
      </c>
      <c r="W79" s="52">
        <f t="shared" si="13"/>
        <v>7.0790502827612567E-2</v>
      </c>
      <c r="X79" s="52">
        <f t="shared" si="13"/>
        <v>7.2493144663647716E-2</v>
      </c>
      <c r="Y79" s="52">
        <f t="shared" si="13"/>
        <v>7.6439155391454211E-2</v>
      </c>
      <c r="Z79" s="52">
        <f t="shared" si="13"/>
        <v>7.9054633225554879E-2</v>
      </c>
      <c r="AA79" s="52">
        <f t="shared" si="13"/>
        <v>8.1302453305863012E-2</v>
      </c>
      <c r="AB79" s="52">
        <f t="shared" si="13"/>
        <v>8.3290648426235431E-2</v>
      </c>
      <c r="AC79" s="52">
        <f t="shared" si="13"/>
        <v>8.5055015400430325E-2</v>
      </c>
      <c r="AD79" s="52">
        <f t="shared" si="13"/>
        <v>8.639695746539032E-2</v>
      </c>
      <c r="AE79" s="52">
        <f t="shared" si="13"/>
        <v>8.761369253594925E-2</v>
      </c>
      <c r="AF79" s="52">
        <f t="shared" si="13"/>
        <v>8.8118405727956969E-2</v>
      </c>
      <c r="AG79" s="67"/>
      <c r="AH79" s="65">
        <f t="shared" si="1"/>
        <v>9.4939055664848476E-2</v>
      </c>
      <c r="AI79" s="65">
        <f t="shared" si="2"/>
        <v>0.1141022560485587</v>
      </c>
      <c r="AJ79" s="65">
        <f t="shared" si="3"/>
        <v>9.2049371463025428E-2</v>
      </c>
      <c r="AK79" s="65">
        <f t="shared" si="4"/>
        <v>7.1101042645733623E-2</v>
      </c>
      <c r="AL79" s="65">
        <f t="shared" si="5"/>
        <v>7.6015977882826463E-2</v>
      </c>
      <c r="AM79" s="65">
        <f t="shared" si="6"/>
        <v>8.6094943911192462E-2</v>
      </c>
      <c r="AN79" s="66"/>
      <c r="AO79" s="65">
        <f t="shared" si="7"/>
        <v>0.10452065585670359</v>
      </c>
      <c r="AP79" s="65">
        <f t="shared" si="8"/>
        <v>8.1575207054379525E-2</v>
      </c>
      <c r="AQ79" s="65">
        <f t="shared" si="9"/>
        <v>8.1055460897009463E-2</v>
      </c>
    </row>
    <row r="80" spans="1:43" s="9" customFormat="1" x14ac:dyDescent="0.25">
      <c r="A80" s="13" t="s">
        <v>423</v>
      </c>
      <c r="B80" s="13"/>
      <c r="C80" s="52">
        <f>C59</f>
        <v>2.8828931870758571E-2</v>
      </c>
      <c r="D80" s="52">
        <f t="shared" ref="D80:AF80" si="14">D59</f>
        <v>4.5377309615328022E-2</v>
      </c>
      <c r="E80" s="52">
        <f t="shared" si="14"/>
        <v>6.034421020535255E-2</v>
      </c>
      <c r="F80" s="52">
        <f t="shared" si="14"/>
        <v>7.2406382780182035E-2</v>
      </c>
      <c r="G80" s="52">
        <f t="shared" si="14"/>
        <v>8.1484346225557988E-2</v>
      </c>
      <c r="H80" s="52">
        <f t="shared" si="14"/>
        <v>8.887506285616531E-2</v>
      </c>
      <c r="I80" s="52">
        <f t="shared" si="14"/>
        <v>9.502759829305861E-2</v>
      </c>
      <c r="J80" s="52">
        <f t="shared" si="14"/>
        <v>0.10119769274407855</v>
      </c>
      <c r="K80" s="52">
        <f t="shared" si="14"/>
        <v>0.10711861242763285</v>
      </c>
      <c r="L80" s="52">
        <f t="shared" si="14"/>
        <v>0.11344082001182726</v>
      </c>
      <c r="M80" s="52">
        <f t="shared" si="14"/>
        <v>0.12080048196424857</v>
      </c>
      <c r="N80" s="52">
        <f t="shared" si="14"/>
        <v>0.1280031955036188</v>
      </c>
      <c r="O80" s="52">
        <f t="shared" si="14"/>
        <v>0.13440999489630515</v>
      </c>
      <c r="P80" s="52">
        <f t="shared" si="14"/>
        <v>0.14018327276354495</v>
      </c>
      <c r="Q80" s="52">
        <f t="shared" si="14"/>
        <v>0.14599101576526549</v>
      </c>
      <c r="R80" s="52">
        <f t="shared" si="14"/>
        <v>0.15122806232127961</v>
      </c>
      <c r="S80" s="52">
        <f t="shared" si="14"/>
        <v>0.15641074737709221</v>
      </c>
      <c r="T80" s="52">
        <f t="shared" si="14"/>
        <v>0.16186106451744844</v>
      </c>
      <c r="U80" s="52">
        <f t="shared" si="14"/>
        <v>0.16703830143591053</v>
      </c>
      <c r="V80" s="52">
        <f t="shared" si="14"/>
        <v>0.17241181463612501</v>
      </c>
      <c r="W80" s="52">
        <f t="shared" si="14"/>
        <v>0.17768056118455008</v>
      </c>
      <c r="X80" s="52">
        <f t="shared" si="14"/>
        <v>0.18261603945894617</v>
      </c>
      <c r="Y80" s="52">
        <f t="shared" si="14"/>
        <v>0.18767656993900186</v>
      </c>
      <c r="Z80" s="52">
        <f t="shared" si="14"/>
        <v>0.19215321099198268</v>
      </c>
      <c r="AA80" s="52">
        <f t="shared" si="14"/>
        <v>0.19603368894168591</v>
      </c>
      <c r="AB80" s="52">
        <f t="shared" si="14"/>
        <v>0.19938507328787033</v>
      </c>
      <c r="AC80" s="52">
        <f t="shared" si="14"/>
        <v>0.20227205463703538</v>
      </c>
      <c r="AD80" s="52">
        <f t="shared" si="14"/>
        <v>0.20468387042754335</v>
      </c>
      <c r="AE80" s="52">
        <f t="shared" si="14"/>
        <v>0.20670816840365638</v>
      </c>
      <c r="AF80" s="52">
        <f t="shared" si="14"/>
        <v>0.20823020443883206</v>
      </c>
      <c r="AG80" s="67"/>
      <c r="AH80" s="65">
        <f t="shared" si="1"/>
        <v>5.7688236139435835E-2</v>
      </c>
      <c r="AI80" s="65">
        <f t="shared" si="2"/>
        <v>0.10113195726655251</v>
      </c>
      <c r="AJ80" s="65">
        <f t="shared" si="3"/>
        <v>0.13387759217859657</v>
      </c>
      <c r="AK80" s="65">
        <f t="shared" si="4"/>
        <v>0.16178999805757116</v>
      </c>
      <c r="AL80" s="65">
        <f t="shared" si="5"/>
        <v>0.18723201410323334</v>
      </c>
      <c r="AM80" s="65">
        <f t="shared" si="6"/>
        <v>0.2042558742389875</v>
      </c>
      <c r="AN80" s="66"/>
      <c r="AO80" s="65">
        <f t="shared" si="7"/>
        <v>7.9410096702994176E-2</v>
      </c>
      <c r="AP80" s="65">
        <f t="shared" si="8"/>
        <v>0.14783379511808387</v>
      </c>
      <c r="AQ80" s="65">
        <f t="shared" si="9"/>
        <v>0.19574394417111041</v>
      </c>
    </row>
    <row r="81" spans="1:43" s="9" customFormat="1" x14ac:dyDescent="0.25">
      <c r="A81" s="13" t="s">
        <v>426</v>
      </c>
      <c r="B81" s="13"/>
      <c r="C81" s="52">
        <f>C72</f>
        <v>5.3581395572391222E-2</v>
      </c>
      <c r="D81" s="52">
        <f t="shared" ref="D81:AF81" si="15">D72</f>
        <v>6.8856686550270205E-2</v>
      </c>
      <c r="E81" s="52">
        <f t="shared" si="15"/>
        <v>8.4047555002859389E-2</v>
      </c>
      <c r="F81" s="52">
        <f t="shared" si="15"/>
        <v>9.8770184519463441E-2</v>
      </c>
      <c r="G81" s="52">
        <f t="shared" si="15"/>
        <v>0.11280664029225791</v>
      </c>
      <c r="H81" s="52">
        <f t="shared" si="15"/>
        <v>0.1262535635170329</v>
      </c>
      <c r="I81" s="52">
        <f t="shared" si="15"/>
        <v>0.13903527648873426</v>
      </c>
      <c r="J81" s="52">
        <f t="shared" si="15"/>
        <v>0.15137828334688647</v>
      </c>
      <c r="K81" s="52">
        <f t="shared" si="15"/>
        <v>0.16313857130476389</v>
      </c>
      <c r="L81" s="52">
        <f t="shared" si="15"/>
        <v>0.17449686738107381</v>
      </c>
      <c r="M81" s="52">
        <f t="shared" si="15"/>
        <v>0.18561917965654254</v>
      </c>
      <c r="N81" s="52">
        <f t="shared" si="15"/>
        <v>0.19620545423047397</v>
      </c>
      <c r="O81" s="52">
        <f t="shared" si="15"/>
        <v>0.20616975879876051</v>
      </c>
      <c r="P81" s="52">
        <f t="shared" si="15"/>
        <v>0.2156016493280217</v>
      </c>
      <c r="Q81" s="52">
        <f t="shared" si="15"/>
        <v>0.22467938346038321</v>
      </c>
      <c r="R81" s="52">
        <f t="shared" si="15"/>
        <v>0.23321725044897121</v>
      </c>
      <c r="S81" s="52">
        <f t="shared" si="15"/>
        <v>0.24140164487274313</v>
      </c>
      <c r="T81" s="52">
        <f t="shared" si="15"/>
        <v>0.2493208013986182</v>
      </c>
      <c r="U81" s="52">
        <f t="shared" si="15"/>
        <v>0.25682278191756558</v>
      </c>
      <c r="V81" s="52">
        <f t="shared" si="15"/>
        <v>0.26408242571583834</v>
      </c>
      <c r="W81" s="52">
        <f t="shared" si="15"/>
        <v>0.27102520631420357</v>
      </c>
      <c r="X81" s="52">
        <f t="shared" si="15"/>
        <v>0.27760581992601663</v>
      </c>
      <c r="Y81" s="52">
        <f t="shared" si="15"/>
        <v>0.28395389411093425</v>
      </c>
      <c r="Z81" s="52">
        <f t="shared" si="15"/>
        <v>0.28988105640313283</v>
      </c>
      <c r="AA81" s="52">
        <f t="shared" si="15"/>
        <v>0.2954376320890939</v>
      </c>
      <c r="AB81" s="52">
        <f t="shared" si="15"/>
        <v>0.30064146749024229</v>
      </c>
      <c r="AC81" s="52">
        <f t="shared" si="15"/>
        <v>0.3055077495024468</v>
      </c>
      <c r="AD81" s="52">
        <f t="shared" si="15"/>
        <v>0.31003317679416331</v>
      </c>
      <c r="AE81" s="52">
        <f t="shared" si="15"/>
        <v>0.31425252573654472</v>
      </c>
      <c r="AF81" s="52">
        <f t="shared" si="15"/>
        <v>0.3181333326725328</v>
      </c>
      <c r="AG81" s="67"/>
      <c r="AH81" s="65">
        <f>AVERAGE(C81:G81)</f>
        <v>8.3612492387448431E-2</v>
      </c>
      <c r="AI81" s="65">
        <f>AVERAGE(H81:L81)</f>
        <v>0.15086051240769827</v>
      </c>
      <c r="AJ81" s="65">
        <f>AVERAGE(M81:Q81)</f>
        <v>0.20565508509483638</v>
      </c>
      <c r="AK81" s="65">
        <f>AVERAGE(R81:V81)</f>
        <v>0.24896898087074729</v>
      </c>
      <c r="AL81" s="65">
        <f>AVERAGE(W81:AA81)</f>
        <v>0.28358072176867621</v>
      </c>
      <c r="AM81" s="65">
        <f>AVERAGE(AB81:AF81)</f>
        <v>0.30971365043918603</v>
      </c>
      <c r="AN81" s="66"/>
      <c r="AO81" s="65">
        <f>AVERAGE(AH81:AI81)</f>
        <v>0.11723650239757336</v>
      </c>
      <c r="AP81" s="65">
        <f>AVERAGE(AJ81:AK81)</f>
        <v>0.22731203298279185</v>
      </c>
      <c r="AQ81" s="65">
        <f>AVERAGE(AL81:AM81)</f>
        <v>0.29664718610393115</v>
      </c>
    </row>
    <row r="82" spans="1:43" s="9" customFormat="1" x14ac:dyDescent="0.25">
      <c r="A82" s="13" t="s">
        <v>425</v>
      </c>
      <c r="B82" s="13"/>
      <c r="C82" s="52">
        <f>SUM(C51:C52)</f>
        <v>1.347306741276328E-2</v>
      </c>
      <c r="D82" s="52">
        <f t="shared" ref="D82:AF82" si="16">SUM(D51:D52)</f>
        <v>2.2937720064856334E-2</v>
      </c>
      <c r="E82" s="52">
        <f t="shared" si="16"/>
        <v>3.0753555006960261E-2</v>
      </c>
      <c r="F82" s="52">
        <f t="shared" si="16"/>
        <v>3.6312197528434606E-2</v>
      </c>
      <c r="G82" s="52">
        <f t="shared" si="16"/>
        <v>3.9315462616417156E-2</v>
      </c>
      <c r="H82" s="52">
        <f t="shared" si="16"/>
        <v>4.0551725790587273E-2</v>
      </c>
      <c r="I82" s="52">
        <f t="shared" si="16"/>
        <v>3.9987670963070973E-2</v>
      </c>
      <c r="J82" s="52">
        <f t="shared" si="16"/>
        <v>3.8728673970190572E-2</v>
      </c>
      <c r="K82" s="52">
        <f t="shared" si="16"/>
        <v>3.647730439704612E-2</v>
      </c>
      <c r="L82" s="52">
        <f t="shared" si="16"/>
        <v>3.4145501368886083E-2</v>
      </c>
      <c r="M82" s="52">
        <f t="shared" si="16"/>
        <v>3.2389118344909734E-2</v>
      </c>
      <c r="N82" s="52">
        <f t="shared" si="16"/>
        <v>3.0258533314830562E-2</v>
      </c>
      <c r="O82" s="52">
        <f t="shared" si="16"/>
        <v>2.7638958720290485E-2</v>
      </c>
      <c r="P82" s="52">
        <f t="shared" si="16"/>
        <v>2.4871873338227095E-2</v>
      </c>
      <c r="Q82" s="52">
        <f t="shared" si="16"/>
        <v>2.2535820356283411E-2</v>
      </c>
      <c r="R82" s="52">
        <f t="shared" si="16"/>
        <v>2.0013990770434795E-2</v>
      </c>
      <c r="S82" s="52">
        <f t="shared" si="16"/>
        <v>1.7954461884955093E-2</v>
      </c>
      <c r="T82" s="52">
        <f t="shared" si="16"/>
        <v>1.6559779614412986E-2</v>
      </c>
      <c r="U82" s="52">
        <f t="shared" si="16"/>
        <v>1.5348613146177456E-2</v>
      </c>
      <c r="V82" s="52">
        <f t="shared" si="16"/>
        <v>1.4880841231995054E-2</v>
      </c>
      <c r="W82" s="52">
        <f t="shared" si="16"/>
        <v>1.4785859614375769E-2</v>
      </c>
      <c r="X82" s="52">
        <f t="shared" si="16"/>
        <v>1.4924597318643141E-2</v>
      </c>
      <c r="Y82" s="52">
        <f t="shared" si="16"/>
        <v>1.5694703789737925E-2</v>
      </c>
      <c r="Z82" s="52">
        <f t="shared" si="16"/>
        <v>1.6323918586914954E-2</v>
      </c>
      <c r="AA82" s="52">
        <f t="shared" si="16"/>
        <v>1.6913556900652563E-2</v>
      </c>
      <c r="AB82" s="52">
        <f t="shared" si="16"/>
        <v>1.7458916452620356E-2</v>
      </c>
      <c r="AC82" s="52">
        <f t="shared" si="16"/>
        <v>1.7954017304269789E-2</v>
      </c>
      <c r="AD82" s="52">
        <f t="shared" si="16"/>
        <v>1.8344629704860289E-2</v>
      </c>
      <c r="AE82" s="52">
        <f t="shared" si="16"/>
        <v>1.868690246350424E-2</v>
      </c>
      <c r="AF82" s="52">
        <f t="shared" si="16"/>
        <v>1.8848071753259463E-2</v>
      </c>
      <c r="AG82" s="67"/>
      <c r="AH82" s="65">
        <f>AVERAGE(C82:G82)</f>
        <v>2.8558400525886325E-2</v>
      </c>
      <c r="AI82" s="65">
        <f>AVERAGE(H82:L82)</f>
        <v>3.7978175297956204E-2</v>
      </c>
      <c r="AJ82" s="65">
        <f>AVERAGE(M82:Q82)</f>
        <v>2.7538860814908257E-2</v>
      </c>
      <c r="AK82" s="65">
        <f>AVERAGE(R82:V82)</f>
        <v>1.6951537329595076E-2</v>
      </c>
      <c r="AL82" s="65">
        <f>AVERAGE(W82:AA82)</f>
        <v>1.5728527242064871E-2</v>
      </c>
      <c r="AM82" s="65">
        <f>AVERAGE(AB82:AF82)</f>
        <v>1.8258507535702826E-2</v>
      </c>
      <c r="AN82" s="66"/>
      <c r="AO82" s="65">
        <f>AVERAGE(AH82:AI82)</f>
        <v>3.3268287911921268E-2</v>
      </c>
      <c r="AP82" s="65">
        <f>AVERAGE(AJ82:AK82)</f>
        <v>2.2245199072251667E-2</v>
      </c>
      <c r="AQ82" s="65">
        <f>AVERAGE(AL82:AM82)</f>
        <v>1.6993517388883848E-2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9.0250110454853372E-2</v>
      </c>
      <c r="D87" s="52">
        <f t="shared" ref="D87:AF92" si="20">D60</f>
        <v>0.14406867164683435</v>
      </c>
      <c r="E87" s="52">
        <f t="shared" si="20"/>
        <v>0.17002929183060528</v>
      </c>
      <c r="F87" s="52">
        <f t="shared" si="20"/>
        <v>0.17915432633433576</v>
      </c>
      <c r="G87" s="52">
        <f t="shared" si="20"/>
        <v>0.16606484807814997</v>
      </c>
      <c r="H87" s="52">
        <f t="shared" si="20"/>
        <v>0.16154053745087396</v>
      </c>
      <c r="I87" s="52">
        <f t="shared" si="20"/>
        <v>0.15721282763460634</v>
      </c>
      <c r="J87" s="52">
        <f t="shared" si="20"/>
        <v>0.15361914698309279</v>
      </c>
      <c r="K87" s="52">
        <f t="shared" si="20"/>
        <v>0.15087760515840085</v>
      </c>
      <c r="L87" s="52">
        <f t="shared" si="20"/>
        <v>0.14781606270814224</v>
      </c>
      <c r="M87" s="52">
        <f t="shared" si="20"/>
        <v>0.13588233921563525</v>
      </c>
      <c r="N87" s="52">
        <f t="shared" si="20"/>
        <v>0.12995101730545627</v>
      </c>
      <c r="O87" s="52">
        <f t="shared" si="20"/>
        <v>0.12752081155537598</v>
      </c>
      <c r="P87" s="52">
        <f t="shared" si="20"/>
        <v>0.1269942447588929</v>
      </c>
      <c r="Q87" s="52">
        <f t="shared" si="20"/>
        <v>0.12530315403549047</v>
      </c>
      <c r="R87" s="52">
        <f t="shared" si="20"/>
        <v>0.12094794318394173</v>
      </c>
      <c r="S87" s="52">
        <f t="shared" si="20"/>
        <v>0.11932904727683893</v>
      </c>
      <c r="T87" s="52">
        <f t="shared" si="20"/>
        <v>0.11915940061934485</v>
      </c>
      <c r="U87" s="52">
        <f t="shared" si="20"/>
        <v>0.11958037908475867</v>
      </c>
      <c r="V87" s="52">
        <f t="shared" si="20"/>
        <v>0.12343644474657536</v>
      </c>
      <c r="W87" s="52">
        <f t="shared" si="20"/>
        <v>0.12204276400083795</v>
      </c>
      <c r="X87" s="52">
        <f t="shared" si="20"/>
        <v>0.12121998040656952</v>
      </c>
      <c r="Y87" s="52">
        <f t="shared" si="20"/>
        <v>0.12070793381302872</v>
      </c>
      <c r="Z87" s="52">
        <f t="shared" si="20"/>
        <v>0.12024715807367246</v>
      </c>
      <c r="AA87" s="52">
        <f t="shared" si="20"/>
        <v>0.11972592754785186</v>
      </c>
      <c r="AB87" s="52">
        <f t="shared" si="20"/>
        <v>0.11910429805254186</v>
      </c>
      <c r="AC87" s="52">
        <f t="shared" si="20"/>
        <v>0.11837405231328671</v>
      </c>
      <c r="AD87" s="52">
        <f t="shared" si="20"/>
        <v>0.11754366890931509</v>
      </c>
      <c r="AE87" s="52">
        <f t="shared" si="20"/>
        <v>0.11663204779949594</v>
      </c>
      <c r="AF87" s="52">
        <f t="shared" si="20"/>
        <v>0.11564603961437614</v>
      </c>
      <c r="AH87" s="65">
        <f t="shared" ref="AH87:AH93" si="21">AVERAGE(C87:G87)</f>
        <v>0.14991344966895573</v>
      </c>
      <c r="AI87" s="65">
        <f t="shared" ref="AI87:AI93" si="22">AVERAGE(H87:L87)</f>
        <v>0.15421323598702324</v>
      </c>
      <c r="AJ87" s="65">
        <f t="shared" ref="AJ87:AJ93" si="23">AVERAGE(M87:Q87)</f>
        <v>0.12913031337417019</v>
      </c>
      <c r="AK87" s="65">
        <f t="shared" ref="AK87:AK93" si="24">AVERAGE(R87:V87)</f>
        <v>0.12049064298229191</v>
      </c>
      <c r="AL87" s="65">
        <f t="shared" ref="AL87:AL93" si="25">AVERAGE(W87:AA87)</f>
        <v>0.1207887527683921</v>
      </c>
      <c r="AM87" s="65">
        <f t="shared" ref="AM87:AM93" si="26">AVERAGE(AB87:AF87)</f>
        <v>0.11746002133780316</v>
      </c>
      <c r="AN87" s="66"/>
      <c r="AO87" s="65">
        <f t="shared" ref="AO87:AO93" si="27">AVERAGE(AH87:AI87)</f>
        <v>0.1520633428279895</v>
      </c>
      <c r="AP87" s="65">
        <f t="shared" ref="AP87:AP93" si="28">AVERAGE(AJ87:AK87)</f>
        <v>0.12481047817823104</v>
      </c>
      <c r="AQ87" s="65">
        <f t="shared" ref="AQ87:AQ93" si="29">AVERAGE(AL87:AM87)</f>
        <v>0.11912438705309764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1.2853349860385962E-2</v>
      </c>
      <c r="D88" s="52">
        <f t="shared" ref="D88:R88" si="30">D61</f>
        <v>2.3307814875400418E-2</v>
      </c>
      <c r="E88" s="52">
        <f t="shared" si="30"/>
        <v>2.918756478919985E-2</v>
      </c>
      <c r="F88" s="52">
        <f t="shared" si="30"/>
        <v>3.1385245179930729E-2</v>
      </c>
      <c r="G88" s="52">
        <f t="shared" si="30"/>
        <v>3.1483732493084442E-2</v>
      </c>
      <c r="H88" s="52">
        <f t="shared" si="30"/>
        <v>3.065628216378875E-2</v>
      </c>
      <c r="I88" s="52">
        <f t="shared" si="30"/>
        <v>2.743893334780486E-2</v>
      </c>
      <c r="J88" s="52">
        <f t="shared" si="30"/>
        <v>2.537120350124538E-2</v>
      </c>
      <c r="K88" s="52">
        <f t="shared" si="30"/>
        <v>2.1269373081849369E-2</v>
      </c>
      <c r="L88" s="52">
        <f t="shared" si="30"/>
        <v>1.9110472559520537E-2</v>
      </c>
      <c r="M88" s="52">
        <f t="shared" si="30"/>
        <v>3.8152191427091343E-2</v>
      </c>
      <c r="N88" s="52">
        <f t="shared" si="30"/>
        <v>4.7583178353359012E-2</v>
      </c>
      <c r="O88" s="52">
        <f t="shared" si="30"/>
        <v>5.19772122527229E-2</v>
      </c>
      <c r="P88" s="52">
        <f t="shared" si="30"/>
        <v>5.3188589587395169E-2</v>
      </c>
      <c r="Q88" s="52">
        <f t="shared" si="30"/>
        <v>5.277148495983093E-2</v>
      </c>
      <c r="R88" s="52">
        <f t="shared" si="30"/>
        <v>5.1680897420932542E-2</v>
      </c>
      <c r="S88" s="52">
        <f t="shared" si="20"/>
        <v>5.3007918544015278E-2</v>
      </c>
      <c r="T88" s="52">
        <f t="shared" si="20"/>
        <v>5.3123366872061761E-2</v>
      </c>
      <c r="U88" s="52">
        <f t="shared" si="20"/>
        <v>5.2597185307688095E-2</v>
      </c>
      <c r="V88" s="52">
        <f t="shared" si="20"/>
        <v>5.1803680691616207E-2</v>
      </c>
      <c r="W88" s="52">
        <f t="shared" si="20"/>
        <v>5.0940159860467689E-2</v>
      </c>
      <c r="X88" s="52">
        <f t="shared" si="20"/>
        <v>5.2596058063445257E-2</v>
      </c>
      <c r="Y88" s="52">
        <f t="shared" si="20"/>
        <v>5.3116227602291004E-2</v>
      </c>
      <c r="Z88" s="52">
        <f t="shared" si="20"/>
        <v>5.2960692048968694E-2</v>
      </c>
      <c r="AA88" s="52">
        <f t="shared" si="20"/>
        <v>5.2461157282529369E-2</v>
      </c>
      <c r="AB88" s="52">
        <f t="shared" si="20"/>
        <v>5.1812722117491536E-2</v>
      </c>
      <c r="AC88" s="52">
        <f t="shared" si="20"/>
        <v>5.1118101599885273E-2</v>
      </c>
      <c r="AD88" s="52">
        <f t="shared" si="20"/>
        <v>5.0425049147590932E-2</v>
      </c>
      <c r="AE88" s="52">
        <f t="shared" si="20"/>
        <v>4.9753764657541652E-2</v>
      </c>
      <c r="AF88" s="52">
        <f t="shared" si="20"/>
        <v>4.9109327685836812E-2</v>
      </c>
      <c r="AH88" s="65">
        <f t="shared" si="21"/>
        <v>2.5643541439600282E-2</v>
      </c>
      <c r="AI88" s="65">
        <f t="shared" si="22"/>
        <v>2.4769252930841777E-2</v>
      </c>
      <c r="AJ88" s="65">
        <f t="shared" si="23"/>
        <v>4.8734531316079868E-2</v>
      </c>
      <c r="AK88" s="65">
        <f t="shared" si="24"/>
        <v>5.2442609767262782E-2</v>
      </c>
      <c r="AL88" s="65">
        <f t="shared" si="25"/>
        <v>5.2414858971540398E-2</v>
      </c>
      <c r="AM88" s="65">
        <f t="shared" si="26"/>
        <v>5.0443793041669238E-2</v>
      </c>
      <c r="AN88" s="66"/>
      <c r="AO88" s="65">
        <f t="shared" si="27"/>
        <v>2.5206397185221031E-2</v>
      </c>
      <c r="AP88" s="65">
        <f t="shared" si="28"/>
        <v>5.0588570541671325E-2</v>
      </c>
      <c r="AQ88" s="65">
        <f t="shared" si="29"/>
        <v>5.1429326006604818E-2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1.5796698757848806E-2</v>
      </c>
      <c r="D89" s="52">
        <f t="shared" si="20"/>
        <v>2.751100697279878E-2</v>
      </c>
      <c r="E89" s="52">
        <f t="shared" si="20"/>
        <v>3.369028640948437E-2</v>
      </c>
      <c r="F89" s="52">
        <f t="shared" si="20"/>
        <v>3.5775129944323351E-2</v>
      </c>
      <c r="G89" s="52">
        <f t="shared" si="20"/>
        <v>3.7284194664087916E-2</v>
      </c>
      <c r="H89" s="52">
        <f t="shared" si="20"/>
        <v>3.6934275073721295E-2</v>
      </c>
      <c r="I89" s="52">
        <f t="shared" si="20"/>
        <v>3.5562142352577569E-2</v>
      </c>
      <c r="J89" s="52">
        <f t="shared" si="20"/>
        <v>3.3964813599965067E-2</v>
      </c>
      <c r="K89" s="52">
        <f t="shared" si="20"/>
        <v>3.2184431140993675E-2</v>
      </c>
      <c r="L89" s="52">
        <f t="shared" si="20"/>
        <v>3.1194466434428941E-2</v>
      </c>
      <c r="M89" s="52">
        <f t="shared" si="20"/>
        <v>3.5726621500447343E-2</v>
      </c>
      <c r="N89" s="52">
        <f t="shared" si="20"/>
        <v>3.7189068816155808E-2</v>
      </c>
      <c r="O89" s="52">
        <f t="shared" si="20"/>
        <v>3.7038173829927905E-2</v>
      </c>
      <c r="P89" s="52">
        <f t="shared" si="20"/>
        <v>3.602969025247333E-2</v>
      </c>
      <c r="Q89" s="52">
        <f t="shared" si="20"/>
        <v>3.46458605903203E-2</v>
      </c>
      <c r="R89" s="52">
        <f t="shared" si="20"/>
        <v>3.3139612886912417E-2</v>
      </c>
      <c r="S89" s="52">
        <f t="shared" si="20"/>
        <v>3.1849123942621835E-2</v>
      </c>
      <c r="T89" s="52">
        <f t="shared" si="20"/>
        <v>3.0558475214151573E-2</v>
      </c>
      <c r="U89" s="52">
        <f t="shared" si="20"/>
        <v>2.9339681146388911E-2</v>
      </c>
      <c r="V89" s="52">
        <f t="shared" si="20"/>
        <v>2.9188256133659739E-2</v>
      </c>
      <c r="W89" s="52">
        <f t="shared" si="20"/>
        <v>2.8696406379639584E-2</v>
      </c>
      <c r="X89" s="52">
        <f t="shared" si="20"/>
        <v>2.8240119637218283E-2</v>
      </c>
      <c r="Y89" s="52">
        <f t="shared" si="20"/>
        <v>2.7661871966056132E-2</v>
      </c>
      <c r="Z89" s="52">
        <f t="shared" si="20"/>
        <v>2.7058222421687921E-2</v>
      </c>
      <c r="AA89" s="52">
        <f t="shared" si="20"/>
        <v>2.6480641385381715E-2</v>
      </c>
      <c r="AB89" s="52">
        <f t="shared" si="20"/>
        <v>2.5949524749076198E-2</v>
      </c>
      <c r="AC89" s="52">
        <f t="shared" si="20"/>
        <v>2.5470554927260251E-2</v>
      </c>
      <c r="AD89" s="52">
        <f t="shared" si="20"/>
        <v>2.5038214903706703E-2</v>
      </c>
      <c r="AE89" s="52">
        <f t="shared" si="20"/>
        <v>2.4646593919949028E-2</v>
      </c>
      <c r="AF89" s="52">
        <f t="shared" si="20"/>
        <v>2.4287476444833846E-2</v>
      </c>
      <c r="AH89" s="65">
        <f t="shared" si="21"/>
        <v>3.0011463349708646E-2</v>
      </c>
      <c r="AI89" s="65">
        <f t="shared" si="22"/>
        <v>3.396802572033731E-2</v>
      </c>
      <c r="AJ89" s="65">
        <f t="shared" si="23"/>
        <v>3.6125882997864935E-2</v>
      </c>
      <c r="AK89" s="65">
        <f t="shared" si="24"/>
        <v>3.0815029864746896E-2</v>
      </c>
      <c r="AL89" s="65">
        <f t="shared" si="25"/>
        <v>2.762745235799673E-2</v>
      </c>
      <c r="AM89" s="65">
        <f t="shared" si="26"/>
        <v>2.5078472988965206E-2</v>
      </c>
      <c r="AN89" s="66"/>
      <c r="AO89" s="65">
        <f t="shared" si="27"/>
        <v>3.1989744535022978E-2</v>
      </c>
      <c r="AP89" s="65">
        <f t="shared" si="28"/>
        <v>3.3470456431305917E-2</v>
      </c>
      <c r="AQ89" s="65">
        <f t="shared" si="29"/>
        <v>2.6352962673480966E-2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4.8263777187759656E-2</v>
      </c>
      <c r="D90" s="52">
        <f t="shared" si="20"/>
        <v>8.1804402527873354E-2</v>
      </c>
      <c r="E90" s="52">
        <f t="shared" si="20"/>
        <v>9.9763560099442206E-2</v>
      </c>
      <c r="F90" s="52">
        <f t="shared" si="20"/>
        <v>0.106951011974931</v>
      </c>
      <c r="G90" s="52">
        <f t="shared" si="20"/>
        <v>0.11083642332302986</v>
      </c>
      <c r="H90" s="52">
        <f t="shared" si="20"/>
        <v>0.11136979016047131</v>
      </c>
      <c r="I90" s="52">
        <f t="shared" si="20"/>
        <v>0.1102345584284642</v>
      </c>
      <c r="J90" s="52">
        <f t="shared" si="20"/>
        <v>0.10862799210726343</v>
      </c>
      <c r="K90" s="52">
        <f t="shared" si="20"/>
        <v>0.10575089213034372</v>
      </c>
      <c r="L90" s="52">
        <f t="shared" si="20"/>
        <v>0.1096407719198966</v>
      </c>
      <c r="M90" s="52">
        <f t="shared" si="20"/>
        <v>9.182612140126549E-2</v>
      </c>
      <c r="N90" s="52">
        <f t="shared" si="20"/>
        <v>8.2326444667155704E-2</v>
      </c>
      <c r="O90" s="52">
        <f t="shared" si="20"/>
        <v>7.7510781540501547E-2</v>
      </c>
      <c r="P90" s="52">
        <f t="shared" si="20"/>
        <v>7.5177806880624864E-2</v>
      </c>
      <c r="Q90" s="52">
        <f t="shared" si="20"/>
        <v>7.8804444346214045E-2</v>
      </c>
      <c r="R90" s="52">
        <f t="shared" si="20"/>
        <v>8.0813095555040959E-2</v>
      </c>
      <c r="S90" s="52">
        <f t="shared" si="20"/>
        <v>8.1700554449513726E-2</v>
      </c>
      <c r="T90" s="52">
        <f t="shared" si="20"/>
        <v>8.1912132785595837E-2</v>
      </c>
      <c r="U90" s="52">
        <f t="shared" si="20"/>
        <v>8.1737238862062037E-2</v>
      </c>
      <c r="V90" s="52">
        <f t="shared" si="20"/>
        <v>8.7034856440551492E-2</v>
      </c>
      <c r="W90" s="52">
        <f t="shared" si="20"/>
        <v>8.8752097102384339E-2</v>
      </c>
      <c r="X90" s="52">
        <f t="shared" si="20"/>
        <v>8.9134876367096896E-2</v>
      </c>
      <c r="Y90" s="52">
        <f t="shared" si="20"/>
        <v>8.8835672277478114E-2</v>
      </c>
      <c r="Z90" s="52">
        <f t="shared" si="20"/>
        <v>8.8211435743236907E-2</v>
      </c>
      <c r="AA90" s="52">
        <f t="shared" si="20"/>
        <v>8.7461061802836498E-2</v>
      </c>
      <c r="AB90" s="52">
        <f t="shared" si="20"/>
        <v>8.6684432834936251E-2</v>
      </c>
      <c r="AC90" s="52">
        <f t="shared" si="20"/>
        <v>8.5924704277388603E-2</v>
      </c>
      <c r="AD90" s="52">
        <f t="shared" si="20"/>
        <v>8.5197748338014218E-2</v>
      </c>
      <c r="AE90" s="52">
        <f t="shared" si="20"/>
        <v>8.4504404097924687E-2</v>
      </c>
      <c r="AF90" s="52">
        <f t="shared" si="20"/>
        <v>8.3840416024580589E-2</v>
      </c>
      <c r="AH90" s="65">
        <f t="shared" si="21"/>
        <v>8.9523835022607218E-2</v>
      </c>
      <c r="AI90" s="65">
        <f t="shared" si="22"/>
        <v>0.10912480094928785</v>
      </c>
      <c r="AJ90" s="65">
        <f t="shared" si="23"/>
        <v>8.1129119767152327E-2</v>
      </c>
      <c r="AK90" s="65">
        <f t="shared" si="24"/>
        <v>8.2639575618552813E-2</v>
      </c>
      <c r="AL90" s="65">
        <f t="shared" si="25"/>
        <v>8.8479028658606546E-2</v>
      </c>
      <c r="AM90" s="65">
        <f t="shared" si="26"/>
        <v>8.5230341114568869E-2</v>
      </c>
      <c r="AN90" s="66"/>
      <c r="AO90" s="65">
        <f t="shared" si="27"/>
        <v>9.9324317985947541E-2</v>
      </c>
      <c r="AP90" s="65">
        <f t="shared" si="28"/>
        <v>8.1884347692852577E-2</v>
      </c>
      <c r="AQ90" s="65">
        <f t="shared" si="29"/>
        <v>8.6854684886587707E-2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1.3122454779698593E-2</v>
      </c>
      <c r="D91" s="52">
        <f t="shared" si="20"/>
        <v>2.0459653561274074E-2</v>
      </c>
      <c r="E91" s="52">
        <f t="shared" si="20"/>
        <v>2.3450361164278451E-2</v>
      </c>
      <c r="F91" s="52">
        <f t="shared" si="20"/>
        <v>2.3938205402249169E-2</v>
      </c>
      <c r="G91" s="52">
        <f t="shared" si="20"/>
        <v>2.8522404785802716E-2</v>
      </c>
      <c r="H91" s="52">
        <f t="shared" si="20"/>
        <v>3.1177813645207397E-2</v>
      </c>
      <c r="I91" s="52">
        <f t="shared" si="20"/>
        <v>3.1482300443517477E-2</v>
      </c>
      <c r="J91" s="52">
        <f t="shared" si="20"/>
        <v>3.1189481636466544E-2</v>
      </c>
      <c r="K91" s="52">
        <f t="shared" si="20"/>
        <v>3.0448305290306482E-2</v>
      </c>
      <c r="L91" s="52">
        <f t="shared" si="20"/>
        <v>2.8500403124494211E-2</v>
      </c>
      <c r="M91" s="52">
        <f t="shared" si="20"/>
        <v>3.4920307463468178E-2</v>
      </c>
      <c r="N91" s="52">
        <f t="shared" si="20"/>
        <v>3.6665532310038683E-2</v>
      </c>
      <c r="O91" s="52">
        <f t="shared" si="20"/>
        <v>3.6942718989340789E-2</v>
      </c>
      <c r="P91" s="52">
        <f t="shared" si="20"/>
        <v>3.6486756409314904E-2</v>
      </c>
      <c r="Q91" s="52">
        <f t="shared" si="20"/>
        <v>3.7130596383647997E-2</v>
      </c>
      <c r="R91" s="52">
        <f t="shared" si="20"/>
        <v>3.6981868290595042E-2</v>
      </c>
      <c r="S91" s="52">
        <f t="shared" si="20"/>
        <v>3.719272435095318E-2</v>
      </c>
      <c r="T91" s="52">
        <f t="shared" si="20"/>
        <v>3.6871978435174507E-2</v>
      </c>
      <c r="U91" s="52">
        <f t="shared" si="20"/>
        <v>3.6287314106595137E-2</v>
      </c>
      <c r="V91" s="52">
        <f t="shared" si="20"/>
        <v>4.2553746130334601E-2</v>
      </c>
      <c r="W91" s="52">
        <f t="shared" si="20"/>
        <v>4.5519802060758188E-2</v>
      </c>
      <c r="X91" s="52">
        <f t="shared" si="20"/>
        <v>4.7215400359718815E-2</v>
      </c>
      <c r="Y91" s="52">
        <f t="shared" si="20"/>
        <v>5.1980924328338687E-2</v>
      </c>
      <c r="Z91" s="52">
        <f t="shared" si="20"/>
        <v>5.3868353836253643E-2</v>
      </c>
      <c r="AA91" s="52">
        <f t="shared" si="20"/>
        <v>5.411161291168666E-2</v>
      </c>
      <c r="AB91" s="52">
        <f t="shared" si="20"/>
        <v>5.3538015998487308E-2</v>
      </c>
      <c r="AC91" s="52">
        <f t="shared" si="20"/>
        <v>5.262156397960227E-2</v>
      </c>
      <c r="AD91" s="52">
        <f t="shared" si="20"/>
        <v>5.160377365573264E-2</v>
      </c>
      <c r="AE91" s="52">
        <f t="shared" si="20"/>
        <v>5.0598155763308117E-2</v>
      </c>
      <c r="AF91" s="52">
        <f t="shared" si="20"/>
        <v>4.964676945305585E-2</v>
      </c>
      <c r="AH91" s="65">
        <f t="shared" si="21"/>
        <v>2.18986159386606E-2</v>
      </c>
      <c r="AI91" s="65">
        <f t="shared" si="22"/>
        <v>3.0559660827998419E-2</v>
      </c>
      <c r="AJ91" s="65">
        <f t="shared" si="23"/>
        <v>3.6429182311162107E-2</v>
      </c>
      <c r="AK91" s="65">
        <f t="shared" si="24"/>
        <v>3.7977526262730495E-2</v>
      </c>
      <c r="AL91" s="65">
        <f t="shared" si="25"/>
        <v>5.0539218699351199E-2</v>
      </c>
      <c r="AM91" s="65">
        <f t="shared" si="26"/>
        <v>5.1601655770037239E-2</v>
      </c>
      <c r="AN91" s="66"/>
      <c r="AO91" s="65">
        <f t="shared" si="27"/>
        <v>2.622913838332951E-2</v>
      </c>
      <c r="AP91" s="65">
        <f t="shared" si="28"/>
        <v>3.7203354286946301E-2</v>
      </c>
      <c r="AQ91" s="65">
        <f t="shared" si="29"/>
        <v>5.1070437234694219E-2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2.1620381582338312E-4</v>
      </c>
      <c r="D92" s="52">
        <f t="shared" si="20"/>
        <v>3.4411564812904092E-4</v>
      </c>
      <c r="E92" s="52">
        <f t="shared" si="20"/>
        <v>4.2310236884767621E-4</v>
      </c>
      <c r="F92" s="52">
        <f t="shared" si="20"/>
        <v>4.6614224039950983E-4</v>
      </c>
      <c r="G92" s="52">
        <f t="shared" si="20"/>
        <v>4.8480142861262199E-4</v>
      </c>
      <c r="H92" s="52">
        <f t="shared" si="20"/>
        <v>4.9192765916233135E-4</v>
      </c>
      <c r="I92" s="52">
        <f t="shared" si="20"/>
        <v>4.9147651827403038E-4</v>
      </c>
      <c r="J92" s="52">
        <f t="shared" si="20"/>
        <v>4.9174966844594279E-4</v>
      </c>
      <c r="K92" s="52">
        <f t="shared" si="20"/>
        <v>4.9266808329477595E-4</v>
      </c>
      <c r="L92" s="52">
        <f t="shared" si="20"/>
        <v>4.9566098253996257E-4</v>
      </c>
      <c r="M92" s="52">
        <f t="shared" si="20"/>
        <v>5.0434978905949685E-4</v>
      </c>
      <c r="N92" s="52">
        <f t="shared" si="20"/>
        <v>5.1265583107606776E-4</v>
      </c>
      <c r="O92" s="52">
        <f t="shared" si="20"/>
        <v>5.1721104579755136E-4</v>
      </c>
      <c r="P92" s="52">
        <f t="shared" si="20"/>
        <v>5.1856358664269643E-4</v>
      </c>
      <c r="Q92" s="52">
        <f t="shared" si="20"/>
        <v>5.2133513894815154E-4</v>
      </c>
      <c r="R92" s="52">
        <f t="shared" si="20"/>
        <v>5.2195634691508961E-4</v>
      </c>
      <c r="S92" s="52">
        <f t="shared" si="20"/>
        <v>5.2382540924634981E-4</v>
      </c>
      <c r="T92" s="52">
        <f t="shared" si="20"/>
        <v>5.2811334949469054E-4</v>
      </c>
      <c r="U92" s="52">
        <f t="shared" si="20"/>
        <v>5.3291082892276229E-4</v>
      </c>
      <c r="V92" s="52">
        <f t="shared" si="20"/>
        <v>5.4049360329591492E-4</v>
      </c>
      <c r="W92" s="52">
        <f t="shared" si="20"/>
        <v>5.4876411018038628E-4</v>
      </c>
      <c r="X92" s="52">
        <f t="shared" si="20"/>
        <v>5.5700568714747679E-4</v>
      </c>
      <c r="Y92" s="52">
        <f t="shared" si="20"/>
        <v>5.674933903356481E-4</v>
      </c>
      <c r="Z92" s="52">
        <f t="shared" si="20"/>
        <v>5.7706145315617027E-4</v>
      </c>
      <c r="AA92" s="52">
        <f t="shared" si="20"/>
        <v>5.8487046691773118E-4</v>
      </c>
      <c r="AB92" s="52">
        <f t="shared" si="20"/>
        <v>5.9159695849859918E-4</v>
      </c>
      <c r="AC92" s="52">
        <f t="shared" si="20"/>
        <v>5.9774742156925372E-4</v>
      </c>
      <c r="AD92" s="52">
        <f t="shared" si="20"/>
        <v>6.0194930697643836E-4</v>
      </c>
      <c r="AE92" s="52">
        <f t="shared" si="20"/>
        <v>6.0531906459079224E-4</v>
      </c>
      <c r="AF92" s="52">
        <f t="shared" si="20"/>
        <v>6.0704854381869939E-4</v>
      </c>
      <c r="AH92" s="65">
        <f t="shared" si="21"/>
        <v>3.8687310036244642E-4</v>
      </c>
      <c r="AI92" s="65">
        <f t="shared" si="22"/>
        <v>4.9269658234340867E-4</v>
      </c>
      <c r="AJ92" s="65">
        <f t="shared" si="23"/>
        <v>5.1482307830479274E-4</v>
      </c>
      <c r="AK92" s="65">
        <f t="shared" si="24"/>
        <v>5.294599075749615E-4</v>
      </c>
      <c r="AL92" s="65">
        <f t="shared" si="25"/>
        <v>5.6703902154748242E-4</v>
      </c>
      <c r="AM92" s="65">
        <f t="shared" si="26"/>
        <v>6.0073225909075653E-4</v>
      </c>
      <c r="AN92" s="66"/>
      <c r="AO92" s="65">
        <f t="shared" si="27"/>
        <v>4.3978484135292757E-4</v>
      </c>
      <c r="AP92" s="65">
        <f t="shared" si="28"/>
        <v>5.2214149293987712E-4</v>
      </c>
      <c r="AQ92" s="65">
        <f t="shared" si="29"/>
        <v>5.8388564031911947E-4</v>
      </c>
    </row>
    <row r="93" spans="1:43" s="9" customFormat="1" x14ac:dyDescent="0.25">
      <c r="A93" s="71" t="s">
        <v>442</v>
      </c>
      <c r="B93" s="13"/>
      <c r="C93" s="52">
        <f>SUM(C66:C69)</f>
        <v>0.11709373229465138</v>
      </c>
      <c r="D93" s="52">
        <f t="shared" ref="D93:AF93" si="31">SUM(D66:D69)</f>
        <v>0.19742828103645324</v>
      </c>
      <c r="E93" s="52">
        <f t="shared" si="31"/>
        <v>0.24756780156373209</v>
      </c>
      <c r="F93" s="52">
        <f t="shared" si="31"/>
        <v>0.27330286291779421</v>
      </c>
      <c r="G93" s="52">
        <f t="shared" si="31"/>
        <v>0.27657282623101348</v>
      </c>
      <c r="H93" s="52">
        <f t="shared" si="31"/>
        <v>0.28141330338964921</v>
      </c>
      <c r="I93" s="52">
        <f t="shared" si="31"/>
        <v>0.27245756359039303</v>
      </c>
      <c r="J93" s="52">
        <f t="shared" si="31"/>
        <v>0.28750760146504312</v>
      </c>
      <c r="K93" s="52">
        <f t="shared" si="31"/>
        <v>0.28371764893212237</v>
      </c>
      <c r="L93" s="52">
        <f t="shared" si="31"/>
        <v>0.28991737908823129</v>
      </c>
      <c r="M93" s="52">
        <f t="shared" si="31"/>
        <v>0.31198738579496993</v>
      </c>
      <c r="N93" s="52">
        <f t="shared" si="31"/>
        <v>0.31018461160767058</v>
      </c>
      <c r="O93" s="52">
        <f t="shared" si="31"/>
        <v>0.28571502449228853</v>
      </c>
      <c r="P93" s="52">
        <f t="shared" si="31"/>
        <v>0.26127607893537214</v>
      </c>
      <c r="Q93" s="52">
        <f t="shared" si="31"/>
        <v>0.25333637820007582</v>
      </c>
      <c r="R93" s="52">
        <f t="shared" si="31"/>
        <v>0.22671682157335199</v>
      </c>
      <c r="S93" s="52">
        <f t="shared" si="31"/>
        <v>0.21388313696157671</v>
      </c>
      <c r="T93" s="52">
        <f t="shared" si="31"/>
        <v>0.21773295510850438</v>
      </c>
      <c r="U93" s="52">
        <f t="shared" si="31"/>
        <v>0.20895014018311836</v>
      </c>
      <c r="V93" s="52">
        <f t="shared" si="31"/>
        <v>0.20903068899488267</v>
      </c>
      <c r="W93" s="52">
        <f t="shared" si="31"/>
        <v>0.21610803462028413</v>
      </c>
      <c r="X93" s="52">
        <f t="shared" si="31"/>
        <v>0.21955336089980118</v>
      </c>
      <c r="Y93" s="52">
        <f t="shared" si="31"/>
        <v>0.23180391067450434</v>
      </c>
      <c r="Z93" s="52">
        <f t="shared" si="31"/>
        <v>0.23286371600707043</v>
      </c>
      <c r="AA93" s="52">
        <f t="shared" si="31"/>
        <v>0.23944802572035731</v>
      </c>
      <c r="AB93" s="52">
        <f t="shared" si="31"/>
        <v>0.24844189121604263</v>
      </c>
      <c r="AC93" s="52">
        <f t="shared" si="31"/>
        <v>0.25849335898556969</v>
      </c>
      <c r="AD93" s="52">
        <f t="shared" si="31"/>
        <v>0.26635526445107849</v>
      </c>
      <c r="AE93" s="52">
        <f t="shared" si="31"/>
        <v>0.27534785537971251</v>
      </c>
      <c r="AF93" s="52">
        <f t="shared" si="31"/>
        <v>0.2776870481819243</v>
      </c>
      <c r="AH93" s="65">
        <f t="shared" si="21"/>
        <v>0.2223931008087289</v>
      </c>
      <c r="AI93" s="65">
        <f t="shared" si="22"/>
        <v>0.28300269929308774</v>
      </c>
      <c r="AJ93" s="65">
        <f t="shared" si="23"/>
        <v>0.28449989580607538</v>
      </c>
      <c r="AK93" s="65">
        <f t="shared" si="24"/>
        <v>0.21526274856428684</v>
      </c>
      <c r="AL93" s="65">
        <f t="shared" si="25"/>
        <v>0.2279554095844035</v>
      </c>
      <c r="AM93" s="65">
        <f t="shared" si="26"/>
        <v>0.2652650836428655</v>
      </c>
      <c r="AN93" s="66"/>
      <c r="AO93" s="65">
        <f t="shared" si="27"/>
        <v>0.25269790005090831</v>
      </c>
      <c r="AP93" s="65">
        <f t="shared" si="28"/>
        <v>0.24988132218518111</v>
      </c>
      <c r="AQ93" s="65">
        <f t="shared" si="29"/>
        <v>0.24661024661363451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1.5902677470817972</v>
      </c>
      <c r="D50" s="52">
        <f>VLOOKUP($B50,Shock_dev!$A$1:$CI$300,MATCH(DATE(D$1,1,1),Shock_dev!$A$1:$CI$1,0),FALSE)</f>
        <v>1.9200295522554756</v>
      </c>
      <c r="E50" s="52">
        <f>VLOOKUP($B50,Shock_dev!$A$1:$CI$300,MATCH(DATE(E$1,1,1),Shock_dev!$A$1:$CI$1,0),FALSE)</f>
        <v>2.1618046458174334</v>
      </c>
      <c r="F50" s="52">
        <f>VLOOKUP($B50,Shock_dev!$A$1:$CI$300,MATCH(DATE(F$1,1,1),Shock_dev!$A$1:$CI$1,0),FALSE)</f>
        <v>2.3436334426186312</v>
      </c>
      <c r="G50" s="52">
        <f>VLOOKUP($B50,Shock_dev!$A$1:$CI$300,MATCH(DATE(G$1,1,1),Shock_dev!$A$1:$CI$1,0),FALSE)</f>
        <v>2.4561434754829303</v>
      </c>
      <c r="H50" s="52">
        <f>VLOOKUP($B50,Shock_dev!$A$1:$CI$300,MATCH(DATE(H$1,1,1),Shock_dev!$A$1:$CI$1,0),FALSE)</f>
        <v>2.6063493758109679</v>
      </c>
      <c r="I50" s="52">
        <f>VLOOKUP($B50,Shock_dev!$A$1:$CI$300,MATCH(DATE(I$1,1,1),Shock_dev!$A$1:$CI$1,0),FALSE)</f>
        <v>2.6846711344448382</v>
      </c>
      <c r="J50" s="52">
        <f>VLOOKUP($B50,Shock_dev!$A$1:$CI$300,MATCH(DATE(J$1,1,1),Shock_dev!$A$1:$CI$1,0),FALSE)</f>
        <v>2.8372260068392663</v>
      </c>
      <c r="K50" s="52">
        <f>VLOOKUP($B50,Shock_dev!$A$1:$CI$300,MATCH(DATE(K$1,1,1),Shock_dev!$A$1:$CI$1,0),FALSE)</f>
        <v>2.8967936057474386</v>
      </c>
      <c r="L50" s="52">
        <f>VLOOKUP($B50,Shock_dev!$A$1:$CI$300,MATCH(DATE(L$1,1,1),Shock_dev!$A$1:$CI$1,0),FALSE)</f>
        <v>3.0264976130490728</v>
      </c>
      <c r="M50" s="52">
        <f>VLOOKUP($B50,Shock_dev!$A$1:$CI$300,MATCH(DATE(M$1,1,1),Shock_dev!$A$1:$CI$1,0),FALSE)</f>
        <v>3.2154729573712126</v>
      </c>
      <c r="N50" s="52">
        <f>VLOOKUP($B50,Shock_dev!$A$1:$CI$300,MATCH(DATE(N$1,1,1),Shock_dev!$A$1:$CI$1,0),FALSE)</f>
        <v>3.2655004921737341</v>
      </c>
      <c r="O50" s="52">
        <f>VLOOKUP($B50,Shock_dev!$A$1:$CI$300,MATCH(DATE(O$1,1,1),Shock_dev!$A$1:$CI$1,0),FALSE)</f>
        <v>3.2878741345567564</v>
      </c>
      <c r="P50" s="52">
        <f>VLOOKUP($B50,Shock_dev!$A$1:$CI$300,MATCH(DATE(P$1,1,1),Shock_dev!$A$1:$CI$1,0),FALSE)</f>
        <v>3.3249130389274129</v>
      </c>
      <c r="Q50" s="52">
        <f>VLOOKUP($B50,Shock_dev!$A$1:$CI$300,MATCH(DATE(Q$1,1,1),Shock_dev!$A$1:$CI$1,0),FALSE)</f>
        <v>3.4131067120456882</v>
      </c>
      <c r="R50" s="52">
        <f>VLOOKUP($B50,Shock_dev!$A$1:$CI$300,MATCH(DATE(R$1,1,1),Shock_dev!$A$1:$CI$1,0),FALSE)</f>
        <v>3.4114604096825429</v>
      </c>
      <c r="S50" s="52">
        <f>VLOOKUP($B50,Shock_dev!$A$1:$CI$300,MATCH(DATE(S$1,1,1),Shock_dev!$A$1:$CI$1,0),FALSE)</f>
        <v>3.4814324806333286</v>
      </c>
      <c r="T50" s="52">
        <f>VLOOKUP($B50,Shock_dev!$A$1:$CI$300,MATCH(DATE(T$1,1,1),Shock_dev!$A$1:$CI$1,0),FALSE)</f>
        <v>3.5731729780702715</v>
      </c>
      <c r="U50" s="52">
        <f>VLOOKUP($B50,Shock_dev!$A$1:$CI$300,MATCH(DATE(U$1,1,1),Shock_dev!$A$1:$CI$1,0),FALSE)</f>
        <v>3.6098461431532058</v>
      </c>
      <c r="V50" s="52">
        <f>VLOOKUP($B50,Shock_dev!$A$1:$CI$300,MATCH(DATE(V$1,1,1),Shock_dev!$A$1:$CI$1,0),FALSE)</f>
        <v>3.7247718566466359</v>
      </c>
      <c r="W50" s="52">
        <f>VLOOKUP($B50,Shock_dev!$A$1:$CI$300,MATCH(DATE(W$1,1,1),Shock_dev!$A$1:$CI$1,0),FALSE)</f>
        <v>3.8028224927901588</v>
      </c>
      <c r="X50" s="52">
        <f>VLOOKUP($B50,Shock_dev!$A$1:$CI$300,MATCH(DATE(X$1,1,1),Shock_dev!$A$1:$CI$1,0),FALSE)</f>
        <v>3.8766100420237093</v>
      </c>
      <c r="Y50" s="52">
        <f>VLOOKUP($B50,Shock_dev!$A$1:$CI$300,MATCH(DATE(Y$1,1,1),Shock_dev!$A$1:$CI$1,0),FALSE)</f>
        <v>4.0098393269608623</v>
      </c>
      <c r="Z50" s="52">
        <f>VLOOKUP($B50,Shock_dev!$A$1:$CI$300,MATCH(DATE(Z$1,1,1),Shock_dev!$A$1:$CI$1,0),FALSE)</f>
        <v>4.0605450278973443</v>
      </c>
      <c r="AA50" s="52">
        <f>VLOOKUP($B50,Shock_dev!$A$1:$CI$300,MATCH(DATE(AA$1,1,1),Shock_dev!$A$1:$CI$1,0),FALSE)</f>
        <v>4.1289895312269564</v>
      </c>
      <c r="AB50" s="52">
        <f>VLOOKUP($B50,Shock_dev!$A$1:$CI$300,MATCH(DATE(AB$1,1,1),Shock_dev!$A$1:$CI$1,0),FALSE)</f>
        <v>4.1930000937299594</v>
      </c>
      <c r="AC50" s="52">
        <f>VLOOKUP($B50,Shock_dev!$A$1:$CI$300,MATCH(DATE(AC$1,1,1),Shock_dev!$A$1:$CI$1,0),FALSE)</f>
        <v>4.2530635603088118</v>
      </c>
      <c r="AD50" s="52">
        <f>VLOOKUP($B50,Shock_dev!$A$1:$CI$300,MATCH(DATE(AD$1,1,1),Shock_dev!$A$1:$CI$1,0),FALSE)</f>
        <v>4.3022637158418142</v>
      </c>
      <c r="AE50" s="52">
        <f>VLOOKUP($B50,Shock_dev!$A$1:$CI$300,MATCH(DATE(AE$1,1,1),Shock_dev!$A$1:$CI$1,0),FALSE)</f>
        <v>4.3537829195047673</v>
      </c>
      <c r="AF50" s="52">
        <f>VLOOKUP($B50,Shock_dev!$A$1:$CI$300,MATCH(DATE(AF$1,1,1),Shock_dev!$A$1:$CI$1,0),FALSE)</f>
        <v>4.3826753387740558</v>
      </c>
      <c r="AG50" s="52"/>
      <c r="AH50" s="65">
        <f>AVERAGE(C50:G50)</f>
        <v>2.0943757726512535</v>
      </c>
      <c r="AI50" s="65">
        <f>AVERAGE(H50:L50)</f>
        <v>2.8103075471783163</v>
      </c>
      <c r="AJ50" s="65">
        <f>AVERAGE(M50:Q50)</f>
        <v>3.3013734670149608</v>
      </c>
      <c r="AK50" s="65">
        <f>AVERAGE(R50:V50)</f>
        <v>3.5601367736371969</v>
      </c>
      <c r="AL50" s="65">
        <f>AVERAGE(W50:AA50)</f>
        <v>3.9757612841798062</v>
      </c>
      <c r="AM50" s="65">
        <f>AVERAGE(AB50:AF50)</f>
        <v>4.2969571256318817</v>
      </c>
      <c r="AN50" s="66"/>
      <c r="AO50" s="65">
        <f>AVERAGE(AH50:AI50)</f>
        <v>2.4523416599147847</v>
      </c>
      <c r="AP50" s="65">
        <f>AVERAGE(AJ50:AK50)</f>
        <v>3.4307551203260789</v>
      </c>
      <c r="AQ50" s="65">
        <f>AVERAGE(AL50:AM50)</f>
        <v>4.136359204905844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6.9014785643970004E-3</v>
      </c>
      <c r="D51" s="52">
        <f>VLOOKUP($B51,Shock_dev!$A$1:$CI$300,MATCH(DATE(D$1,1,1),Shock_dev!$A$1:$CI$1,0),FALSE)</f>
        <v>1.0465714807381796E-2</v>
      </c>
      <c r="E51" s="52">
        <f>VLOOKUP($B51,Shock_dev!$A$1:$CI$300,MATCH(DATE(E$1,1,1),Shock_dev!$A$1:$CI$1,0),FALSE)</f>
        <v>1.2759311582645497E-2</v>
      </c>
      <c r="F51" s="52">
        <f>VLOOKUP($B51,Shock_dev!$A$1:$CI$300,MATCH(DATE(F$1,1,1),Shock_dev!$A$1:$CI$1,0),FALSE)</f>
        <v>1.3886675410826338E-2</v>
      </c>
      <c r="G51" s="52">
        <f>VLOOKUP($B51,Shock_dev!$A$1:$CI$300,MATCH(DATE(G$1,1,1),Shock_dev!$A$1:$CI$1,0),FALSE)</f>
        <v>1.4004858139949762E-2</v>
      </c>
      <c r="H51" s="52">
        <f>VLOOKUP($B51,Shock_dev!$A$1:$CI$300,MATCH(DATE(H$1,1,1),Shock_dev!$A$1:$CI$1,0),FALSE)</f>
        <v>1.3723012804887082E-2</v>
      </c>
      <c r="I51" s="52">
        <f>VLOOKUP($B51,Shock_dev!$A$1:$CI$300,MATCH(DATE(I$1,1,1),Shock_dev!$A$1:$CI$1,0),FALSE)</f>
        <v>1.298422777327914E-2</v>
      </c>
      <c r="J51" s="52">
        <f>VLOOKUP($B51,Shock_dev!$A$1:$CI$300,MATCH(DATE(J$1,1,1),Shock_dev!$A$1:$CI$1,0),FALSE)</f>
        <v>1.2345962214864272E-2</v>
      </c>
      <c r="K51" s="52">
        <f>VLOOKUP($B51,Shock_dev!$A$1:$CI$300,MATCH(DATE(K$1,1,1),Shock_dev!$A$1:$CI$1,0),FALSE)</f>
        <v>1.1453898528695898E-2</v>
      </c>
      <c r="L51" s="52">
        <f>VLOOKUP($B51,Shock_dev!$A$1:$CI$300,MATCH(DATE(L$1,1,1),Shock_dev!$A$1:$CI$1,0),FALSE)</f>
        <v>1.0746842496461073E-2</v>
      </c>
      <c r="M51" s="52">
        <f>VLOOKUP($B51,Shock_dev!$A$1:$CI$300,MATCH(DATE(M$1,1,1),Shock_dev!$A$1:$CI$1,0),FALSE)</f>
        <v>1.0407843194505008E-2</v>
      </c>
      <c r="N51" s="52">
        <f>VLOOKUP($B51,Shock_dev!$A$1:$CI$300,MATCH(DATE(N$1,1,1),Shock_dev!$A$1:$CI$1,0),FALSE)</f>
        <v>9.7941622334559528E-3</v>
      </c>
      <c r="O51" s="52">
        <f>VLOOKUP($B51,Shock_dev!$A$1:$CI$300,MATCH(DATE(O$1,1,1),Shock_dev!$A$1:$CI$1,0),FALSE)</f>
        <v>8.9282396220574829E-3</v>
      </c>
      <c r="P51" s="52">
        <f>VLOOKUP($B51,Shock_dev!$A$1:$CI$300,MATCH(DATE(P$1,1,1),Shock_dev!$A$1:$CI$1,0),FALSE)</f>
        <v>8.0303859795016232E-3</v>
      </c>
      <c r="Q51" s="52">
        <f>VLOOKUP($B51,Shock_dev!$A$1:$CI$300,MATCH(DATE(Q$1,1,1),Shock_dev!$A$1:$CI$1,0),FALSE)</f>
        <v>7.3813702518605558E-3</v>
      </c>
      <c r="R51" s="52">
        <f>VLOOKUP($B51,Shock_dev!$A$1:$CI$300,MATCH(DATE(R$1,1,1),Shock_dev!$A$1:$CI$1,0),FALSE)</f>
        <v>6.5745797668652229E-3</v>
      </c>
      <c r="S51" s="52">
        <f>VLOOKUP($B51,Shock_dev!$A$1:$CI$300,MATCH(DATE(S$1,1,1),Shock_dev!$A$1:$CI$1,0),FALSE)</f>
        <v>6.0156404730394679E-3</v>
      </c>
      <c r="T51" s="52">
        <f>VLOOKUP($B51,Shock_dev!$A$1:$CI$300,MATCH(DATE(T$1,1,1),Shock_dev!$A$1:$CI$1,0),FALSE)</f>
        <v>5.7286444349325932E-3</v>
      </c>
      <c r="U51" s="52">
        <f>VLOOKUP($B51,Shock_dev!$A$1:$CI$300,MATCH(DATE(U$1,1,1),Shock_dev!$A$1:$CI$1,0),FALSE)</f>
        <v>5.411701946434525E-3</v>
      </c>
      <c r="V51" s="52">
        <f>VLOOKUP($B51,Shock_dev!$A$1:$CI$300,MATCH(DATE(V$1,1,1),Shock_dev!$A$1:$CI$1,0),FALSE)</f>
        <v>5.4128455464031253E-3</v>
      </c>
      <c r="W51" s="52">
        <f>VLOOKUP($B51,Shock_dev!$A$1:$CI$300,MATCH(DATE(W$1,1,1),Shock_dev!$A$1:$CI$1,0),FALSE)</f>
        <v>5.4638867498010878E-3</v>
      </c>
      <c r="X51" s="52">
        <f>VLOOKUP($B51,Shock_dev!$A$1:$CI$300,MATCH(DATE(X$1,1,1),Shock_dev!$A$1:$CI$1,0),FALSE)</f>
        <v>5.5342766347873393E-3</v>
      </c>
      <c r="Y51" s="52">
        <f>VLOOKUP($B51,Shock_dev!$A$1:$CI$300,MATCH(DATE(Y$1,1,1),Shock_dev!$A$1:$CI$1,0),FALSE)</f>
        <v>5.8484684838859616E-3</v>
      </c>
      <c r="Z51" s="52">
        <f>VLOOKUP($B51,Shock_dev!$A$1:$CI$300,MATCH(DATE(Z$1,1,1),Shock_dev!$A$1:$CI$1,0),FALSE)</f>
        <v>5.984398576824034E-3</v>
      </c>
      <c r="AA51" s="52">
        <f>VLOOKUP($B51,Shock_dev!$A$1:$CI$300,MATCH(DATE(AA$1,1,1),Shock_dev!$A$1:$CI$1,0),FALSE)</f>
        <v>6.102253425218915E-3</v>
      </c>
      <c r="AB51" s="52">
        <f>VLOOKUP($B51,Shock_dev!$A$1:$CI$300,MATCH(DATE(AB$1,1,1),Shock_dev!$A$1:$CI$1,0),FALSE)</f>
        <v>6.2087228412367095E-3</v>
      </c>
      <c r="AC51" s="52">
        <f>VLOOKUP($B51,Shock_dev!$A$1:$CI$300,MATCH(DATE(AC$1,1,1),Shock_dev!$A$1:$CI$1,0),FALSE)</f>
        <v>6.308161913844354E-3</v>
      </c>
      <c r="AD51" s="52">
        <f>VLOOKUP($B51,Shock_dev!$A$1:$CI$300,MATCH(DATE(AD$1,1,1),Shock_dev!$A$1:$CI$1,0),FALSE)</f>
        <v>6.3750162540895557E-3</v>
      </c>
      <c r="AE51" s="52">
        <f>VLOOKUP($B51,Shock_dev!$A$1:$CI$300,MATCH(DATE(AE$1,1,1),Shock_dev!$A$1:$CI$1,0),FALSE)</f>
        <v>6.4467235942864904E-3</v>
      </c>
      <c r="AF51" s="52">
        <f>VLOOKUP($B51,Shock_dev!$A$1:$CI$300,MATCH(DATE(AF$1,1,1),Shock_dev!$A$1:$CI$1,0),FALSE)</f>
        <v>6.4473982366388778E-3</v>
      </c>
      <c r="AG51" s="52"/>
      <c r="AH51" s="65">
        <f t="shared" ref="AH51:AH80" si="1">AVERAGE(C51:G51)</f>
        <v>1.1603607701040079E-2</v>
      </c>
      <c r="AI51" s="65">
        <f t="shared" ref="AI51:AI80" si="2">AVERAGE(H51:L51)</f>
        <v>1.2250788763637494E-2</v>
      </c>
      <c r="AJ51" s="65">
        <f t="shared" ref="AJ51:AJ80" si="3">AVERAGE(M51:Q51)</f>
        <v>8.9084002562761257E-3</v>
      </c>
      <c r="AK51" s="65">
        <f t="shared" ref="AK51:AK80" si="4">AVERAGE(R51:V51)</f>
        <v>5.8286824335349874E-3</v>
      </c>
      <c r="AL51" s="65">
        <f t="shared" ref="AL51:AL80" si="5">AVERAGE(W51:AA51)</f>
        <v>5.7866567741034682E-3</v>
      </c>
      <c r="AM51" s="65">
        <f t="shared" ref="AM51:AM80" si="6">AVERAGE(AB51:AF51)</f>
        <v>6.3572045680191968E-3</v>
      </c>
      <c r="AN51" s="66"/>
      <c r="AO51" s="65">
        <f t="shared" ref="AO51:AO80" si="7">AVERAGE(AH51:AI51)</f>
        <v>1.1927198232338787E-2</v>
      </c>
      <c r="AP51" s="65">
        <f t="shared" ref="AP51:AP80" si="8">AVERAGE(AJ51:AK51)</f>
        <v>7.3685413449055565E-3</v>
      </c>
      <c r="AQ51" s="65">
        <f t="shared" ref="AQ51:AQ80" si="9">AVERAGE(AL51:AM51)</f>
        <v>6.0719306710613329E-3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9.8550995696463466E-3</v>
      </c>
      <c r="D52" s="52">
        <f>VLOOKUP($B52,Shock_dev!$A$1:$CI$300,MATCH(DATE(D$1,1,1),Shock_dev!$A$1:$CI$1,0),FALSE)</f>
        <v>1.21737430361389E-2</v>
      </c>
      <c r="E52" s="52">
        <f>VLOOKUP($B52,Shock_dev!$A$1:$CI$300,MATCH(DATE(E$1,1,1),Shock_dev!$A$1:$CI$1,0),FALSE)</f>
        <v>1.288548833021857E-2</v>
      </c>
      <c r="F52" s="52">
        <f>VLOOKUP($B52,Shock_dev!$A$1:$CI$300,MATCH(DATE(F$1,1,1),Shock_dev!$A$1:$CI$1,0),FALSE)</f>
        <v>1.3117945710893546E-2</v>
      </c>
      <c r="G52" s="52">
        <f>VLOOKUP($B52,Shock_dev!$A$1:$CI$300,MATCH(DATE(G$1,1,1),Shock_dev!$A$1:$CI$1,0),FALSE)</f>
        <v>1.2863211821242051E-2</v>
      </c>
      <c r="H52" s="52">
        <f>VLOOKUP($B52,Shock_dev!$A$1:$CI$300,MATCH(DATE(H$1,1,1),Shock_dev!$A$1:$CI$1,0),FALSE)</f>
        <v>1.307512718650281E-2</v>
      </c>
      <c r="I52" s="52">
        <f>VLOOKUP($B52,Shock_dev!$A$1:$CI$300,MATCH(DATE(I$1,1,1),Shock_dev!$A$1:$CI$1,0),FALSE)</f>
        <v>1.2746085254537154E-2</v>
      </c>
      <c r="J52" s="52">
        <f>VLOOKUP($B52,Shock_dev!$A$1:$CI$300,MATCH(DATE(J$1,1,1),Shock_dev!$A$1:$CI$1,0),FALSE)</f>
        <v>1.3109733006278889E-2</v>
      </c>
      <c r="K52" s="52">
        <f>VLOOKUP($B52,Shock_dev!$A$1:$CI$300,MATCH(DATE(K$1,1,1),Shock_dev!$A$1:$CI$1,0),FALSE)</f>
        <v>1.271158360837968E-2</v>
      </c>
      <c r="L52" s="52">
        <f>VLOOKUP($B52,Shock_dev!$A$1:$CI$300,MATCH(DATE(L$1,1,1),Shock_dev!$A$1:$CI$1,0),FALSE)</f>
        <v>1.2947349440734215E-2</v>
      </c>
      <c r="M52" s="52">
        <f>VLOOKUP($B52,Shock_dev!$A$1:$CI$300,MATCH(DATE(M$1,1,1),Shock_dev!$A$1:$CI$1,0),FALSE)</f>
        <v>1.3732420051654813E-2</v>
      </c>
      <c r="N52" s="52">
        <f>VLOOKUP($B52,Shock_dev!$A$1:$CI$300,MATCH(DATE(N$1,1,1),Shock_dev!$A$1:$CI$1,0),FALSE)</f>
        <v>1.3366662519397811E-2</v>
      </c>
      <c r="O52" s="52">
        <f>VLOOKUP($B52,Shock_dev!$A$1:$CI$300,MATCH(DATE(O$1,1,1),Shock_dev!$A$1:$CI$1,0),FALSE)</f>
        <v>1.2702939299611738E-2</v>
      </c>
      <c r="P52" s="52">
        <f>VLOOKUP($B52,Shock_dev!$A$1:$CI$300,MATCH(DATE(P$1,1,1),Shock_dev!$A$1:$CI$1,0),FALSE)</f>
        <v>1.2239814097852231E-2</v>
      </c>
      <c r="Q52" s="52">
        <f>VLOOKUP($B52,Shock_dev!$A$1:$CI$300,MATCH(DATE(Q$1,1,1),Shock_dev!$A$1:$CI$1,0),FALSE)</f>
        <v>1.2305573514367901E-2</v>
      </c>
      <c r="R52" s="52">
        <f>VLOOKUP($B52,Shock_dev!$A$1:$CI$300,MATCH(DATE(R$1,1,1),Shock_dev!$A$1:$CI$1,0),FALSE)</f>
        <v>1.1623338821587873E-2</v>
      </c>
      <c r="S52" s="52">
        <f>VLOOKUP($B52,Shock_dev!$A$1:$CI$300,MATCH(DATE(S$1,1,1),Shock_dev!$A$1:$CI$1,0),FALSE)</f>
        <v>1.1581672170261646E-2</v>
      </c>
      <c r="T52" s="52">
        <f>VLOOKUP($B52,Shock_dev!$A$1:$CI$300,MATCH(DATE(T$1,1,1),Shock_dev!$A$1:$CI$1,0),FALSE)</f>
        <v>1.1797257002216881E-2</v>
      </c>
      <c r="U52" s="52">
        <f>VLOOKUP($B52,Shock_dev!$A$1:$CI$300,MATCH(DATE(U$1,1,1),Shock_dev!$A$1:$CI$1,0),FALSE)</f>
        <v>1.1545759004759348E-2</v>
      </c>
      <c r="V52" s="52">
        <f>VLOOKUP($B52,Shock_dev!$A$1:$CI$300,MATCH(DATE(V$1,1,1),Shock_dev!$A$1:$CI$1,0),FALSE)</f>
        <v>1.1985031637375342E-2</v>
      </c>
      <c r="W52" s="52">
        <f>VLOOKUP($B52,Shock_dev!$A$1:$CI$300,MATCH(DATE(W$1,1,1),Shock_dev!$A$1:$CI$1,0),FALSE)</f>
        <v>1.2158693893549214E-2</v>
      </c>
      <c r="X52" s="52">
        <f>VLOOKUP($B52,Shock_dev!$A$1:$CI$300,MATCH(DATE(X$1,1,1),Shock_dev!$A$1:$CI$1,0),FALSE)</f>
        <v>1.2293752096332379E-2</v>
      </c>
      <c r="Y52" s="52">
        <f>VLOOKUP($B52,Shock_dev!$A$1:$CI$300,MATCH(DATE(Y$1,1,1),Shock_dev!$A$1:$CI$1,0),FALSE)</f>
        <v>1.3040083356006253E-2</v>
      </c>
      <c r="Z52" s="52">
        <f>VLOOKUP($B52,Shock_dev!$A$1:$CI$300,MATCH(DATE(Z$1,1,1),Shock_dev!$A$1:$CI$1,0),FALSE)</f>
        <v>1.3052567056090066E-2</v>
      </c>
      <c r="AA52" s="52">
        <f>VLOOKUP($B52,Shock_dev!$A$1:$CI$300,MATCH(DATE(AA$1,1,1),Shock_dev!$A$1:$CI$1,0),FALSE)</f>
        <v>1.3199060415518349E-2</v>
      </c>
      <c r="AB52" s="52">
        <f>VLOOKUP($B52,Shock_dev!$A$1:$CI$300,MATCH(DATE(AB$1,1,1),Shock_dev!$A$1:$CI$1,0),FALSE)</f>
        <v>1.3351797576702932E-2</v>
      </c>
      <c r="AC52" s="52">
        <f>VLOOKUP($B52,Shock_dev!$A$1:$CI$300,MATCH(DATE(AC$1,1,1),Shock_dev!$A$1:$CI$1,0),FALSE)</f>
        <v>1.34981818877478E-2</v>
      </c>
      <c r="AD52" s="52">
        <f>VLOOKUP($B52,Shock_dev!$A$1:$CI$300,MATCH(DATE(AD$1,1,1),Shock_dev!$A$1:$CI$1,0),FALSE)</f>
        <v>1.3573836200179384E-2</v>
      </c>
      <c r="AE52" s="52">
        <f>VLOOKUP($B52,Shock_dev!$A$1:$CI$300,MATCH(DATE(AE$1,1,1),Shock_dev!$A$1:$CI$1,0),FALSE)</f>
        <v>1.3692583476965442E-2</v>
      </c>
      <c r="AF52" s="52">
        <f>VLOOKUP($B52,Shock_dev!$A$1:$CI$300,MATCH(DATE(AF$1,1,1),Shock_dev!$A$1:$CI$1,0),FALSE)</f>
        <v>1.3637811086450112E-2</v>
      </c>
      <c r="AG52" s="52"/>
      <c r="AH52" s="65">
        <f t="shared" si="1"/>
        <v>1.2179097693627882E-2</v>
      </c>
      <c r="AI52" s="65">
        <f t="shared" si="2"/>
        <v>1.2917975699286549E-2</v>
      </c>
      <c r="AJ52" s="65">
        <f t="shared" si="3"/>
        <v>1.2869481896576898E-2</v>
      </c>
      <c r="AK52" s="65">
        <f t="shared" si="4"/>
        <v>1.1706611727240218E-2</v>
      </c>
      <c r="AL52" s="65">
        <f t="shared" si="5"/>
        <v>1.2748831363499252E-2</v>
      </c>
      <c r="AM52" s="65">
        <f t="shared" si="6"/>
        <v>1.3550842045609135E-2</v>
      </c>
      <c r="AN52" s="66"/>
      <c r="AO52" s="65">
        <f t="shared" si="7"/>
        <v>1.2548536696457216E-2</v>
      </c>
      <c r="AP52" s="65">
        <f t="shared" si="8"/>
        <v>1.2288046811908558E-2</v>
      </c>
      <c r="AQ52" s="65">
        <f t="shared" si="9"/>
        <v>1.3149836704554194E-2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6.7296452026416537E-3</v>
      </c>
      <c r="D53" s="52">
        <f>VLOOKUP($B53,Shock_dev!$A$1:$CI$300,MATCH(DATE(D$1,1,1),Shock_dev!$A$1:$CI$1,0),FALSE)</f>
        <v>8.8546272959127148E-3</v>
      </c>
      <c r="E53" s="52">
        <f>VLOOKUP($B53,Shock_dev!$A$1:$CI$300,MATCH(DATE(E$1,1,1),Shock_dev!$A$1:$CI$1,0),FALSE)</f>
        <v>9.6238931273551834E-3</v>
      </c>
      <c r="F53" s="52">
        <f>VLOOKUP($B53,Shock_dev!$A$1:$CI$300,MATCH(DATE(F$1,1,1),Shock_dev!$A$1:$CI$1,0),FALSE)</f>
        <v>9.2234100275125075E-3</v>
      </c>
      <c r="G53" s="52">
        <f>VLOOKUP($B53,Shock_dev!$A$1:$CI$300,MATCH(DATE(G$1,1,1),Shock_dev!$A$1:$CI$1,0),FALSE)</f>
        <v>7.9052925461614559E-3</v>
      </c>
      <c r="H53" s="52">
        <f>VLOOKUP($B53,Shock_dev!$A$1:$CI$300,MATCH(DATE(H$1,1,1),Shock_dev!$A$1:$CI$1,0),FALSE)</f>
        <v>6.1799337797572382E-3</v>
      </c>
      <c r="I53" s="52">
        <f>VLOOKUP($B53,Shock_dev!$A$1:$CI$300,MATCH(DATE(I$1,1,1),Shock_dev!$A$1:$CI$1,0),FALSE)</f>
        <v>4.1148453457130986E-3</v>
      </c>
      <c r="J53" s="52">
        <f>VLOOKUP($B53,Shock_dev!$A$1:$CI$300,MATCH(DATE(J$1,1,1),Shock_dev!$A$1:$CI$1,0),FALSE)</f>
        <v>2.1467571847196935E-3</v>
      </c>
      <c r="K53" s="52">
        <f>VLOOKUP($B53,Shock_dev!$A$1:$CI$300,MATCH(DATE(K$1,1,1),Shock_dev!$A$1:$CI$1,0),FALSE)</f>
        <v>8.9420758678660186E-5</v>
      </c>
      <c r="L53" s="52">
        <f>VLOOKUP($B53,Shock_dev!$A$1:$CI$300,MATCH(DATE(L$1,1,1),Shock_dev!$A$1:$CI$1,0),FALSE)</f>
        <v>-1.7218310921832249E-3</v>
      </c>
      <c r="M53" s="52">
        <f>VLOOKUP($B53,Shock_dev!$A$1:$CI$300,MATCH(DATE(M$1,1,1),Shock_dev!$A$1:$CI$1,0),FALSE)</f>
        <v>-3.161057652258238E-3</v>
      </c>
      <c r="N53" s="52">
        <f>VLOOKUP($B53,Shock_dev!$A$1:$CI$300,MATCH(DATE(N$1,1,1),Shock_dev!$A$1:$CI$1,0),FALSE)</f>
        <v>-4.684884408560264E-3</v>
      </c>
      <c r="O53" s="52">
        <f>VLOOKUP($B53,Shock_dev!$A$1:$CI$300,MATCH(DATE(O$1,1,1),Shock_dev!$A$1:$CI$1,0),FALSE)</f>
        <v>-6.2463713678583242E-3</v>
      </c>
      <c r="P53" s="52">
        <f>VLOOKUP($B53,Shock_dev!$A$1:$CI$300,MATCH(DATE(P$1,1,1),Shock_dev!$A$1:$CI$1,0),FALSE)</f>
        <v>-7.6647131399910987E-3</v>
      </c>
      <c r="Q53" s="52">
        <f>VLOOKUP($B53,Shock_dev!$A$1:$CI$300,MATCH(DATE(Q$1,1,1),Shock_dev!$A$1:$CI$1,0),FALSE)</f>
        <v>-8.7452675454294509E-3</v>
      </c>
      <c r="R53" s="52">
        <f>VLOOKUP($B53,Shock_dev!$A$1:$CI$300,MATCH(DATE(R$1,1,1),Shock_dev!$A$1:$CI$1,0),FALSE)</f>
        <v>-9.7664865570729203E-3</v>
      </c>
      <c r="S53" s="52">
        <f>VLOOKUP($B53,Shock_dev!$A$1:$CI$300,MATCH(DATE(S$1,1,1),Shock_dev!$A$1:$CI$1,0),FALSE)</f>
        <v>-1.0457989918261574E-2</v>
      </c>
      <c r="T53" s="52">
        <f>VLOOKUP($B53,Shock_dev!$A$1:$CI$300,MATCH(DATE(T$1,1,1),Shock_dev!$A$1:$CI$1,0),FALSE)</f>
        <v>-1.0836164842361147E-2</v>
      </c>
      <c r="U53" s="52">
        <f>VLOOKUP($B53,Shock_dev!$A$1:$CI$300,MATCH(DATE(U$1,1,1),Shock_dev!$A$1:$CI$1,0),FALSE)</f>
        <v>-1.112522944317923E-2</v>
      </c>
      <c r="V53" s="52">
        <f>VLOOKUP($B53,Shock_dev!$A$1:$CI$300,MATCH(DATE(V$1,1,1),Shock_dev!$A$1:$CI$1,0),FALSE)</f>
        <v>-1.1119278831633947E-2</v>
      </c>
      <c r="W53" s="52">
        <f>VLOOKUP($B53,Shock_dev!$A$1:$CI$300,MATCH(DATE(W$1,1,1),Shock_dev!$A$1:$CI$1,0),FALSE)</f>
        <v>-1.1028738373412597E-2</v>
      </c>
      <c r="X53" s="52">
        <f>VLOOKUP($B53,Shock_dev!$A$1:$CI$300,MATCH(DATE(X$1,1,1),Shock_dev!$A$1:$CI$1,0),FALSE)</f>
        <v>-1.0891067416347884E-2</v>
      </c>
      <c r="Y53" s="52">
        <f>VLOOKUP($B53,Shock_dev!$A$1:$CI$300,MATCH(DATE(Y$1,1,1),Shock_dev!$A$1:$CI$1,0),FALSE)</f>
        <v>-1.0583695321476263E-2</v>
      </c>
      <c r="Z53" s="52">
        <f>VLOOKUP($B53,Shock_dev!$A$1:$CI$300,MATCH(DATE(Z$1,1,1),Shock_dev!$A$1:$CI$1,0),FALSE)</f>
        <v>-1.0404255888662374E-2</v>
      </c>
      <c r="AA53" s="52">
        <f>VLOOKUP($B53,Shock_dev!$A$1:$CI$300,MATCH(DATE(AA$1,1,1),Shock_dev!$A$1:$CI$1,0),FALSE)</f>
        <v>-1.0249936752362472E-2</v>
      </c>
      <c r="AB53" s="52">
        <f>VLOOKUP($B53,Shock_dev!$A$1:$CI$300,MATCH(DATE(AB$1,1,1),Shock_dev!$A$1:$CI$1,0),FALSE)</f>
        <v>-1.0114946521535608E-2</v>
      </c>
      <c r="AC53" s="52">
        <f>VLOOKUP($B53,Shock_dev!$A$1:$CI$300,MATCH(DATE(AC$1,1,1),Shock_dev!$A$1:$CI$1,0),FALSE)</f>
        <v>-9.9972105287990942E-3</v>
      </c>
      <c r="AD53" s="52">
        <f>VLOOKUP($B53,Shock_dev!$A$1:$CI$300,MATCH(DATE(AD$1,1,1),Shock_dev!$A$1:$CI$1,0),FALSE)</f>
        <v>-9.9128590010987352E-3</v>
      </c>
      <c r="AE53" s="52">
        <f>VLOOKUP($B53,Shock_dev!$A$1:$CI$300,MATCH(DATE(AE$1,1,1),Shock_dev!$A$1:$CI$1,0),FALSE)</f>
        <v>-9.8356553195995105E-3</v>
      </c>
      <c r="AF53" s="52">
        <f>VLOOKUP($B53,Shock_dev!$A$1:$CI$300,MATCH(DATE(AF$1,1,1),Shock_dev!$A$1:$CI$1,0),FALSE)</f>
        <v>-9.811452564346828E-3</v>
      </c>
      <c r="AG53" s="52"/>
      <c r="AH53" s="65">
        <f t="shared" si="1"/>
        <v>8.4673736399167032E-3</v>
      </c>
      <c r="AI53" s="65">
        <f t="shared" si="2"/>
        <v>2.1618251953370929E-3</v>
      </c>
      <c r="AJ53" s="65">
        <f t="shared" si="3"/>
        <v>-6.1004588228194753E-3</v>
      </c>
      <c r="AK53" s="65">
        <f t="shared" si="4"/>
        <v>-1.0661029918501763E-2</v>
      </c>
      <c r="AL53" s="65">
        <f t="shared" si="5"/>
        <v>-1.0631538750452318E-2</v>
      </c>
      <c r="AM53" s="65">
        <f t="shared" si="6"/>
        <v>-9.9344247870759537E-3</v>
      </c>
      <c r="AN53" s="66"/>
      <c r="AO53" s="65">
        <f t="shared" si="7"/>
        <v>5.3145994176268981E-3</v>
      </c>
      <c r="AP53" s="65">
        <f t="shared" si="8"/>
        <v>-8.3807443706606193E-3</v>
      </c>
      <c r="AQ53" s="65">
        <f t="shared" si="9"/>
        <v>-1.0282981768764136E-2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2.5050536612679693E-2</v>
      </c>
      <c r="D54" s="52">
        <f>VLOOKUP($B54,Shock_dev!$A$1:$CI$300,MATCH(DATE(D$1,1,1),Shock_dev!$A$1:$CI$1,0),FALSE)</f>
        <v>2.9909458029430524E-2</v>
      </c>
      <c r="E54" s="52">
        <f>VLOOKUP($B54,Shock_dev!$A$1:$CI$300,MATCH(DATE(E$1,1,1),Shock_dev!$A$1:$CI$1,0),FALSE)</f>
        <v>3.1310281394079917E-2</v>
      </c>
      <c r="F54" s="52">
        <f>VLOOKUP($B54,Shock_dev!$A$1:$CI$300,MATCH(DATE(F$1,1,1),Shock_dev!$A$1:$CI$1,0),FALSE)</f>
        <v>3.1867271658605506E-2</v>
      </c>
      <c r="G54" s="52">
        <f>VLOOKUP($B54,Shock_dev!$A$1:$CI$300,MATCH(DATE(G$1,1,1),Shock_dev!$A$1:$CI$1,0),FALSE)</f>
        <v>3.1396841521562864E-2</v>
      </c>
      <c r="H54" s="52">
        <f>VLOOKUP($B54,Shock_dev!$A$1:$CI$300,MATCH(DATE(H$1,1,1),Shock_dev!$A$1:$CI$1,0),FALSE)</f>
        <v>3.2257339144336643E-2</v>
      </c>
      <c r="I54" s="52">
        <f>VLOOKUP($B54,Shock_dev!$A$1:$CI$300,MATCH(DATE(I$1,1,1),Shock_dev!$A$1:$CI$1,0),FALSE)</f>
        <v>3.1756700791700336E-2</v>
      </c>
      <c r="J54" s="52">
        <f>VLOOKUP($B54,Shock_dev!$A$1:$CI$300,MATCH(DATE(J$1,1,1),Shock_dev!$A$1:$CI$1,0),FALSE)</f>
        <v>3.3080399828784642E-2</v>
      </c>
      <c r="K54" s="52">
        <f>VLOOKUP($B54,Shock_dev!$A$1:$CI$300,MATCH(DATE(K$1,1,1),Shock_dev!$A$1:$CI$1,0),FALSE)</f>
        <v>3.2410086111464904E-2</v>
      </c>
      <c r="L54" s="52">
        <f>VLOOKUP($B54,Shock_dev!$A$1:$CI$300,MATCH(DATE(L$1,1,1),Shock_dev!$A$1:$CI$1,0),FALSE)</f>
        <v>3.340818496293739E-2</v>
      </c>
      <c r="M54" s="52">
        <f>VLOOKUP($B54,Shock_dev!$A$1:$CI$300,MATCH(DATE(M$1,1,1),Shock_dev!$A$1:$CI$1,0),FALSE)</f>
        <v>3.5723744927544002E-2</v>
      </c>
      <c r="N54" s="52">
        <f>VLOOKUP($B54,Shock_dev!$A$1:$CI$300,MATCH(DATE(N$1,1,1),Shock_dev!$A$1:$CI$1,0),FALSE)</f>
        <v>3.5030561833027551E-2</v>
      </c>
      <c r="O54" s="52">
        <f>VLOOKUP($B54,Shock_dev!$A$1:$CI$300,MATCH(DATE(O$1,1,1),Shock_dev!$A$1:$CI$1,0),FALSE)</f>
        <v>3.3678306541876882E-2</v>
      </c>
      <c r="P54" s="52">
        <f>VLOOKUP($B54,Shock_dev!$A$1:$CI$300,MATCH(DATE(P$1,1,1),Shock_dev!$A$1:$CI$1,0),FALSE)</f>
        <v>3.2872529224185619E-2</v>
      </c>
      <c r="Q54" s="52">
        <f>VLOOKUP($B54,Shock_dev!$A$1:$CI$300,MATCH(DATE(Q$1,1,1),Shock_dev!$A$1:$CI$1,0),FALSE)</f>
        <v>3.3375407077047677E-2</v>
      </c>
      <c r="R54" s="52">
        <f>VLOOKUP($B54,Shock_dev!$A$1:$CI$300,MATCH(DATE(R$1,1,1),Shock_dev!$A$1:$CI$1,0),FALSE)</f>
        <v>3.1897657461973997E-2</v>
      </c>
      <c r="S54" s="52">
        <f>VLOOKUP($B54,Shock_dev!$A$1:$CI$300,MATCH(DATE(S$1,1,1),Shock_dev!$A$1:$CI$1,0),FALSE)</f>
        <v>3.208922385876746E-2</v>
      </c>
      <c r="T54" s="52">
        <f>VLOOKUP($B54,Shock_dev!$A$1:$CI$300,MATCH(DATE(T$1,1,1),Shock_dev!$A$1:$CI$1,0),FALSE)</f>
        <v>3.2849222631392144E-2</v>
      </c>
      <c r="U54" s="52">
        <f>VLOOKUP($B54,Shock_dev!$A$1:$CI$300,MATCH(DATE(U$1,1,1),Shock_dev!$A$1:$CI$1,0),FALSE)</f>
        <v>3.2360673483270326E-2</v>
      </c>
      <c r="V54" s="52">
        <f>VLOOKUP($B54,Shock_dev!$A$1:$CI$300,MATCH(DATE(V$1,1,1),Shock_dev!$A$1:$CI$1,0),FALSE)</f>
        <v>3.3645102126643379E-2</v>
      </c>
      <c r="W54" s="52">
        <f>VLOOKUP($B54,Shock_dev!$A$1:$CI$300,MATCH(DATE(W$1,1,1),Shock_dev!$A$1:$CI$1,0),FALSE)</f>
        <v>3.41705267859191E-2</v>
      </c>
      <c r="X54" s="52">
        <f>VLOOKUP($B54,Shock_dev!$A$1:$CI$300,MATCH(DATE(X$1,1,1),Shock_dev!$A$1:$CI$1,0),FALSE)</f>
        <v>3.4601385711119641E-2</v>
      </c>
      <c r="Y54" s="52">
        <f>VLOOKUP($B54,Shock_dev!$A$1:$CI$300,MATCH(DATE(Y$1,1,1),Shock_dev!$A$1:$CI$1,0),FALSE)</f>
        <v>3.6587699867952211E-2</v>
      </c>
      <c r="Z54" s="52">
        <f>VLOOKUP($B54,Shock_dev!$A$1:$CI$300,MATCH(DATE(Z$1,1,1),Shock_dev!$A$1:$CI$1,0),FALSE)</f>
        <v>3.6637411613798909E-2</v>
      </c>
      <c r="AA54" s="52">
        <f>VLOOKUP($B54,Shock_dev!$A$1:$CI$300,MATCH(DATE(AA$1,1,1),Shock_dev!$A$1:$CI$1,0),FALSE)</f>
        <v>3.7088170100765171E-2</v>
      </c>
      <c r="AB54" s="52">
        <f>VLOOKUP($B54,Shock_dev!$A$1:$CI$300,MATCH(DATE(AB$1,1,1),Shock_dev!$A$1:$CI$1,0),FALSE)</f>
        <v>3.754726517346825E-2</v>
      </c>
      <c r="AC54" s="52">
        <f>VLOOKUP($B54,Shock_dev!$A$1:$CI$300,MATCH(DATE(AC$1,1,1),Shock_dev!$A$1:$CI$1,0),FALSE)</f>
        <v>3.798521575249119E-2</v>
      </c>
      <c r="AD54" s="52">
        <f>VLOOKUP($B54,Shock_dev!$A$1:$CI$300,MATCH(DATE(AD$1,1,1),Shock_dev!$A$1:$CI$1,0),FALSE)</f>
        <v>3.8240346563136636E-2</v>
      </c>
      <c r="AE54" s="52">
        <f>VLOOKUP($B54,Shock_dev!$A$1:$CI$300,MATCH(DATE(AE$1,1,1),Shock_dev!$A$1:$CI$1,0),FALSE)</f>
        <v>3.8609054613740618E-2</v>
      </c>
      <c r="AF54" s="52">
        <f>VLOOKUP($B54,Shock_dev!$A$1:$CI$300,MATCH(DATE(AF$1,1,1),Shock_dev!$A$1:$CI$1,0),FALSE)</f>
        <v>3.8530156483844467E-2</v>
      </c>
      <c r="AG54" s="52"/>
      <c r="AH54" s="65">
        <f t="shared" si="1"/>
        <v>2.9906877843271701E-2</v>
      </c>
      <c r="AI54" s="65">
        <f t="shared" si="2"/>
        <v>3.2582542167844786E-2</v>
      </c>
      <c r="AJ54" s="65">
        <f t="shared" si="3"/>
        <v>3.4136109920736346E-2</v>
      </c>
      <c r="AK54" s="65">
        <f t="shared" si="4"/>
        <v>3.2568375912409457E-2</v>
      </c>
      <c r="AL54" s="65">
        <f t="shared" si="5"/>
        <v>3.5817038815911008E-2</v>
      </c>
      <c r="AM54" s="65">
        <f t="shared" si="6"/>
        <v>3.8182407717336234E-2</v>
      </c>
      <c r="AN54" s="66"/>
      <c r="AO54" s="65">
        <f t="shared" si="7"/>
        <v>3.1244710005558243E-2</v>
      </c>
      <c r="AP54" s="65">
        <f t="shared" si="8"/>
        <v>3.3352242916572905E-2</v>
      </c>
      <c r="AQ54" s="65">
        <f t="shared" si="9"/>
        <v>3.6999723266623624E-2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1.873241099666402E-3</v>
      </c>
      <c r="D55" s="52">
        <f>VLOOKUP($B55,Shock_dev!$A$1:$CI$300,MATCH(DATE(D$1,1,1),Shock_dev!$A$1:$CI$1,0),FALSE)</f>
        <v>2.5738599312833911E-3</v>
      </c>
      <c r="E55" s="52">
        <f>VLOOKUP($B55,Shock_dev!$A$1:$CI$300,MATCH(DATE(E$1,1,1),Shock_dev!$A$1:$CI$1,0),FALSE)</f>
        <v>2.9050719279995361E-3</v>
      </c>
      <c r="F55" s="52">
        <f>VLOOKUP($B55,Shock_dev!$A$1:$CI$300,MATCH(DATE(F$1,1,1),Shock_dev!$A$1:$CI$1,0),FALSE)</f>
        <v>2.9879266552688441E-3</v>
      </c>
      <c r="G55" s="52">
        <f>VLOOKUP($B55,Shock_dev!$A$1:$CI$300,MATCH(DATE(G$1,1,1),Shock_dev!$A$1:$CI$1,0),FALSE)</f>
        <v>2.8537347478787482E-3</v>
      </c>
      <c r="H55" s="52">
        <f>VLOOKUP($B55,Shock_dev!$A$1:$CI$300,MATCH(DATE(H$1,1,1),Shock_dev!$A$1:$CI$1,0),FALSE)</f>
        <v>2.6780794342610805E-3</v>
      </c>
      <c r="I55" s="52">
        <f>VLOOKUP($B55,Shock_dev!$A$1:$CI$300,MATCH(DATE(I$1,1,1),Shock_dev!$A$1:$CI$1,0),FALSE)</f>
        <v>2.3784866795196011E-3</v>
      </c>
      <c r="J55" s="52">
        <f>VLOOKUP($B55,Shock_dev!$A$1:$CI$300,MATCH(DATE(J$1,1,1),Shock_dev!$A$1:$CI$1,0),FALSE)</f>
        <v>2.1438671932282318E-3</v>
      </c>
      <c r="K55" s="52">
        <f>VLOOKUP($B55,Shock_dev!$A$1:$CI$300,MATCH(DATE(K$1,1,1),Shock_dev!$A$1:$CI$1,0),FALSE)</f>
        <v>1.8102196826826949E-3</v>
      </c>
      <c r="L55" s="52">
        <f>VLOOKUP($B55,Shock_dev!$A$1:$CI$300,MATCH(DATE(L$1,1,1),Shock_dev!$A$1:$CI$1,0),FALSE)</f>
        <v>1.559602025103925E-3</v>
      </c>
      <c r="M55" s="52">
        <f>VLOOKUP($B55,Shock_dev!$A$1:$CI$300,MATCH(DATE(M$1,1,1),Shock_dev!$A$1:$CI$1,0),FALSE)</f>
        <v>1.4176634677126505E-3</v>
      </c>
      <c r="N55" s="52">
        <f>VLOOKUP($B55,Shock_dev!$A$1:$CI$300,MATCH(DATE(N$1,1,1),Shock_dev!$A$1:$CI$1,0),FALSE)</f>
        <v>1.1511557129381482E-3</v>
      </c>
      <c r="O55" s="52">
        <f>VLOOKUP($B55,Shock_dev!$A$1:$CI$300,MATCH(DATE(O$1,1,1),Shock_dev!$A$1:$CI$1,0),FALSE)</f>
        <v>8.3221223048651793E-4</v>
      </c>
      <c r="P55" s="52">
        <f>VLOOKUP($B55,Shock_dev!$A$1:$CI$300,MATCH(DATE(P$1,1,1),Shock_dev!$A$1:$CI$1,0),FALSE)</f>
        <v>5.3870551404607058E-4</v>
      </c>
      <c r="Q55" s="52">
        <f>VLOOKUP($B55,Shock_dev!$A$1:$CI$300,MATCH(DATE(Q$1,1,1),Shock_dev!$A$1:$CI$1,0),FALSE)</f>
        <v>3.4152214517049436E-4</v>
      </c>
      <c r="R55" s="52">
        <f>VLOOKUP($B55,Shock_dev!$A$1:$CI$300,MATCH(DATE(R$1,1,1),Shock_dev!$A$1:$CI$1,0),FALSE)</f>
        <v>7.61686622732141E-5</v>
      </c>
      <c r="S55" s="52">
        <f>VLOOKUP($B55,Shock_dev!$A$1:$CI$300,MATCH(DATE(S$1,1,1),Shock_dev!$A$1:$CI$1,0),FALSE)</f>
        <v>-8.5607772684219432E-5</v>
      </c>
      <c r="T55" s="52">
        <f>VLOOKUP($B55,Shock_dev!$A$1:$CI$300,MATCH(DATE(T$1,1,1),Shock_dev!$A$1:$CI$1,0),FALSE)</f>
        <v>-1.6973733849229134E-4</v>
      </c>
      <c r="U55" s="52">
        <f>VLOOKUP($B55,Shock_dev!$A$1:$CI$300,MATCH(DATE(U$1,1,1),Shock_dev!$A$1:$CI$1,0),FALSE)</f>
        <v>-2.8291150622039205E-4</v>
      </c>
      <c r="V55" s="52">
        <f>VLOOKUP($B55,Shock_dev!$A$1:$CI$300,MATCH(DATE(V$1,1,1),Shock_dev!$A$1:$CI$1,0),FALSE)</f>
        <v>-2.8162537465587921E-4</v>
      </c>
      <c r="W55" s="52">
        <f>VLOOKUP($B55,Shock_dev!$A$1:$CI$300,MATCH(DATE(W$1,1,1),Shock_dev!$A$1:$CI$1,0),FALSE)</f>
        <v>-2.8379700432181501E-4</v>
      </c>
      <c r="X55" s="52">
        <f>VLOOKUP($B55,Shock_dev!$A$1:$CI$300,MATCH(DATE(X$1,1,1),Shock_dev!$A$1:$CI$1,0),FALSE)</f>
        <v>-2.7937086352293721E-4</v>
      </c>
      <c r="Y55" s="52">
        <f>VLOOKUP($B55,Shock_dev!$A$1:$CI$300,MATCH(DATE(Y$1,1,1),Shock_dev!$A$1:$CI$1,0),FALSE)</f>
        <v>-1.8284383008438491E-4</v>
      </c>
      <c r="Z55" s="52">
        <f>VLOOKUP($B55,Shock_dev!$A$1:$CI$300,MATCH(DATE(Z$1,1,1),Shock_dev!$A$1:$CI$1,0),FALSE)</f>
        <v>-1.6790639911045673E-4</v>
      </c>
      <c r="AA55" s="52">
        <f>VLOOKUP($B55,Shock_dev!$A$1:$CI$300,MATCH(DATE(AA$1,1,1),Shock_dev!$A$1:$CI$1,0),FALSE)</f>
        <v>-1.4323470055509099E-4</v>
      </c>
      <c r="AB55" s="52">
        <f>VLOOKUP($B55,Shock_dev!$A$1:$CI$300,MATCH(DATE(AB$1,1,1),Shock_dev!$A$1:$CI$1,0),FALSE)</f>
        <v>-1.1713647366256072E-4</v>
      </c>
      <c r="AC55" s="52">
        <f>VLOOKUP($B55,Shock_dev!$A$1:$CI$300,MATCH(DATE(AC$1,1,1),Shock_dev!$A$1:$CI$1,0),FALSE)</f>
        <v>-9.0634267567316434E-5</v>
      </c>
      <c r="AD55" s="52">
        <f>VLOOKUP($B55,Shock_dev!$A$1:$CI$300,MATCH(DATE(AD$1,1,1),Shock_dev!$A$1:$CI$1,0),FALSE)</f>
        <v>-7.3129164802767987E-5</v>
      </c>
      <c r="AE55" s="52">
        <f>VLOOKUP($B55,Shock_dev!$A$1:$CI$300,MATCH(DATE(AE$1,1,1),Shock_dev!$A$1:$CI$1,0),FALSE)</f>
        <v>-4.991923607161442E-5</v>
      </c>
      <c r="AF55" s="52">
        <f>VLOOKUP($B55,Shock_dev!$A$1:$CI$300,MATCH(DATE(AF$1,1,1),Shock_dev!$A$1:$CI$1,0),FALSE)</f>
        <v>-4.9767294756942717E-5</v>
      </c>
      <c r="AG55" s="52"/>
      <c r="AH55" s="65">
        <f t="shared" si="1"/>
        <v>2.6387668724193844E-3</v>
      </c>
      <c r="AI55" s="65">
        <f t="shared" si="2"/>
        <v>2.1140510029591065E-3</v>
      </c>
      <c r="AJ55" s="65">
        <f t="shared" si="3"/>
        <v>8.5625181407077632E-4</v>
      </c>
      <c r="AK55" s="65">
        <f t="shared" si="4"/>
        <v>-1.4874266595591359E-4</v>
      </c>
      <c r="AL55" s="65">
        <f t="shared" si="5"/>
        <v>-2.1143055951893699E-4</v>
      </c>
      <c r="AM55" s="65">
        <f t="shared" si="6"/>
        <v>-7.6117287372240441E-5</v>
      </c>
      <c r="AN55" s="66"/>
      <c r="AO55" s="65">
        <f t="shared" si="7"/>
        <v>2.3764089376892457E-3</v>
      </c>
      <c r="AP55" s="65">
        <f t="shared" si="8"/>
        <v>3.5375457405743138E-4</v>
      </c>
      <c r="AQ55" s="65">
        <f t="shared" si="9"/>
        <v>-1.4377392344558872E-4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9.5439721102499563E-3</v>
      </c>
      <c r="D56" s="52">
        <f>VLOOKUP($B56,Shock_dev!$A$1:$CI$300,MATCH(DATE(D$1,1,1),Shock_dev!$A$1:$CI$1,0),FALSE)</f>
        <v>1.1656113665741555E-2</v>
      </c>
      <c r="E56" s="52">
        <f>VLOOKUP($B56,Shock_dev!$A$1:$CI$300,MATCH(DATE(E$1,1,1),Shock_dev!$A$1:$CI$1,0),FALSE)</f>
        <v>1.2467946751009268E-2</v>
      </c>
      <c r="F56" s="52">
        <f>VLOOKUP($B56,Shock_dev!$A$1:$CI$300,MATCH(DATE(F$1,1,1),Shock_dev!$A$1:$CI$1,0),FALSE)</f>
        <v>1.276466804441286E-2</v>
      </c>
      <c r="G56" s="52">
        <f>VLOOKUP($B56,Shock_dev!$A$1:$CI$300,MATCH(DATE(G$1,1,1),Shock_dev!$A$1:$CI$1,0),FALSE)</f>
        <v>1.2539723094389834E-2</v>
      </c>
      <c r="H56" s="52">
        <f>VLOOKUP($B56,Shock_dev!$A$1:$CI$300,MATCH(DATE(H$1,1,1),Shock_dev!$A$1:$CI$1,0),FALSE)</f>
        <v>1.2579210051152465E-2</v>
      </c>
      <c r="I56" s="52">
        <f>VLOOKUP($B56,Shock_dev!$A$1:$CI$300,MATCH(DATE(I$1,1,1),Shock_dev!$A$1:$CI$1,0),FALSE)</f>
        <v>1.2125606357904314E-2</v>
      </c>
      <c r="J56" s="52">
        <f>VLOOKUP($B56,Shock_dev!$A$1:$CI$300,MATCH(DATE(J$1,1,1),Shock_dev!$A$1:$CI$1,0),FALSE)</f>
        <v>1.2188850183348499E-2</v>
      </c>
      <c r="K56" s="52">
        <f>VLOOKUP($B56,Shock_dev!$A$1:$CI$300,MATCH(DATE(K$1,1,1),Shock_dev!$A$1:$CI$1,0),FALSE)</f>
        <v>1.163926692898655E-2</v>
      </c>
      <c r="L56" s="52">
        <f>VLOOKUP($B56,Shock_dev!$A$1:$CI$300,MATCH(DATE(L$1,1,1),Shock_dev!$A$1:$CI$1,0),FALSE)</f>
        <v>1.1599322993527251E-2</v>
      </c>
      <c r="M56" s="52">
        <f>VLOOKUP($B56,Shock_dev!$A$1:$CI$300,MATCH(DATE(M$1,1,1),Shock_dev!$A$1:$CI$1,0),FALSE)</f>
        <v>1.2006091536355734E-2</v>
      </c>
      <c r="N56" s="52">
        <f>VLOOKUP($B56,Shock_dev!$A$1:$CI$300,MATCH(DATE(N$1,1,1),Shock_dev!$A$1:$CI$1,0),FALSE)</f>
        <v>1.1526960841309627E-2</v>
      </c>
      <c r="O56" s="52">
        <f>VLOOKUP($B56,Shock_dev!$A$1:$CI$300,MATCH(DATE(O$1,1,1),Shock_dev!$A$1:$CI$1,0),FALSE)</f>
        <v>1.0839570763019555E-2</v>
      </c>
      <c r="P56" s="52">
        <f>VLOOKUP($B56,Shock_dev!$A$1:$CI$300,MATCH(DATE(P$1,1,1),Shock_dev!$A$1:$CI$1,0),FALSE)</f>
        <v>1.0332601751848653E-2</v>
      </c>
      <c r="Q56" s="52">
        <f>VLOOKUP($B56,Shock_dev!$A$1:$CI$300,MATCH(DATE(Q$1,1,1),Shock_dev!$A$1:$CI$1,0),FALSE)</f>
        <v>1.0271336462385025E-2</v>
      </c>
      <c r="R56" s="52">
        <f>VLOOKUP($B56,Shock_dev!$A$1:$CI$300,MATCH(DATE(R$1,1,1),Shock_dev!$A$1:$CI$1,0),FALSE)</f>
        <v>9.6543582699247666E-3</v>
      </c>
      <c r="S56" s="52">
        <f>VLOOKUP($B56,Shock_dev!$A$1:$CI$300,MATCH(DATE(S$1,1,1),Shock_dev!$A$1:$CI$1,0),FALSE)</f>
        <v>9.583924241258578E-3</v>
      </c>
      <c r="T56" s="52">
        <f>VLOOKUP($B56,Shock_dev!$A$1:$CI$300,MATCH(DATE(T$1,1,1),Shock_dev!$A$1:$CI$1,0),FALSE)</f>
        <v>9.749932323307944E-3</v>
      </c>
      <c r="U56" s="52">
        <f>VLOOKUP($B56,Shock_dev!$A$1:$CI$300,MATCH(DATE(U$1,1,1),Shock_dev!$A$1:$CI$1,0),FALSE)</f>
        <v>9.5808053530537229E-3</v>
      </c>
      <c r="V56" s="52">
        <f>VLOOKUP($B56,Shock_dev!$A$1:$CI$300,MATCH(DATE(V$1,1,1),Shock_dev!$A$1:$CI$1,0),FALSE)</f>
        <v>9.9865521434482438E-3</v>
      </c>
      <c r="W56" s="52">
        <f>VLOOKUP($B56,Shock_dev!$A$1:$CI$300,MATCH(DATE(W$1,1,1),Shock_dev!$A$1:$CI$1,0),FALSE)</f>
        <v>1.0200778603894857E-2</v>
      </c>
      <c r="X56" s="52">
        <f>VLOOKUP($B56,Shock_dev!$A$1:$CI$300,MATCH(DATE(X$1,1,1),Shock_dev!$A$1:$CI$1,0),FALSE)</f>
        <v>1.0400353033474254E-2</v>
      </c>
      <c r="Y56" s="52">
        <f>VLOOKUP($B56,Shock_dev!$A$1:$CI$300,MATCH(DATE(Y$1,1,1),Shock_dev!$A$1:$CI$1,0),FALSE)</f>
        <v>1.1086907159315644E-2</v>
      </c>
      <c r="Z56" s="52">
        <f>VLOOKUP($B56,Shock_dev!$A$1:$CI$300,MATCH(DATE(Z$1,1,1),Shock_dev!$A$1:$CI$1,0),FALSE)</f>
        <v>1.119641418520319E-2</v>
      </c>
      <c r="AA56" s="52">
        <f>VLOOKUP($B56,Shock_dev!$A$1:$CI$300,MATCH(DATE(AA$1,1,1),Shock_dev!$A$1:$CI$1,0),FALSE)</f>
        <v>1.1416097870668511E-2</v>
      </c>
      <c r="AB56" s="52">
        <f>VLOOKUP($B56,Shock_dev!$A$1:$CI$300,MATCH(DATE(AB$1,1,1),Shock_dev!$A$1:$CI$1,0),FALSE)</f>
        <v>1.1636273170630996E-2</v>
      </c>
      <c r="AC56" s="52">
        <f>VLOOKUP($B56,Shock_dev!$A$1:$CI$300,MATCH(DATE(AC$1,1,1),Shock_dev!$A$1:$CI$1,0),FALSE)</f>
        <v>1.184814327185604E-2</v>
      </c>
      <c r="AD56" s="52">
        <f>VLOOKUP($B56,Shock_dev!$A$1:$CI$300,MATCH(DATE(AD$1,1,1),Shock_dev!$A$1:$CI$1,0),FALSE)</f>
        <v>1.2001133541126531E-2</v>
      </c>
      <c r="AE56" s="52">
        <f>VLOOKUP($B56,Shock_dev!$A$1:$CI$300,MATCH(DATE(AE$1,1,1),Shock_dev!$A$1:$CI$1,0),FALSE)</f>
        <v>1.2185716360510107E-2</v>
      </c>
      <c r="AF56" s="52">
        <f>VLOOKUP($B56,Shock_dev!$A$1:$CI$300,MATCH(DATE(AF$1,1,1),Shock_dev!$A$1:$CI$1,0),FALSE)</f>
        <v>1.223071292039064E-2</v>
      </c>
      <c r="AG56" s="52"/>
      <c r="AH56" s="65">
        <f t="shared" si="1"/>
        <v>1.1794484733160695E-2</v>
      </c>
      <c r="AI56" s="65">
        <f t="shared" si="2"/>
        <v>1.2026451302983816E-2</v>
      </c>
      <c r="AJ56" s="65">
        <f t="shared" si="3"/>
        <v>1.099531227098372E-2</v>
      </c>
      <c r="AK56" s="65">
        <f t="shared" si="4"/>
        <v>9.7111144661986507E-3</v>
      </c>
      <c r="AL56" s="65">
        <f t="shared" si="5"/>
        <v>1.086011017051129E-2</v>
      </c>
      <c r="AM56" s="65">
        <f t="shared" si="6"/>
        <v>1.1980395852902861E-2</v>
      </c>
      <c r="AN56" s="66"/>
      <c r="AO56" s="65">
        <f t="shared" si="7"/>
        <v>1.1910468018072256E-2</v>
      </c>
      <c r="AP56" s="65">
        <f t="shared" si="8"/>
        <v>1.0353213368591185E-2</v>
      </c>
      <c r="AQ56" s="65">
        <f t="shared" si="9"/>
        <v>1.1420253011707075E-2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3.5761397017914698E-2</v>
      </c>
      <c r="D57" s="52">
        <f>VLOOKUP($B57,Shock_dev!$A$1:$CI$300,MATCH(DATE(D$1,1,1),Shock_dev!$A$1:$CI$1,0),FALSE)</f>
        <v>4.3110193045060662E-2</v>
      </c>
      <c r="E57" s="52">
        <f>VLOOKUP($B57,Shock_dev!$A$1:$CI$300,MATCH(DATE(E$1,1,1),Shock_dev!$A$1:$CI$1,0),FALSE)</f>
        <v>4.5113970821775297E-2</v>
      </c>
      <c r="F57" s="52">
        <f>VLOOKUP($B57,Shock_dev!$A$1:$CI$300,MATCH(DATE(F$1,1,1),Shock_dev!$A$1:$CI$1,0),FALSE)</f>
        <v>4.5392623450462639E-2</v>
      </c>
      <c r="G57" s="52">
        <f>VLOOKUP($B57,Shock_dev!$A$1:$CI$300,MATCH(DATE(G$1,1,1),Shock_dev!$A$1:$CI$1,0),FALSE)</f>
        <v>4.3873813292156838E-2</v>
      </c>
      <c r="H57" s="52">
        <f>VLOOKUP($B57,Shock_dev!$A$1:$CI$300,MATCH(DATE(H$1,1,1),Shock_dev!$A$1:$CI$1,0),FALSE)</f>
        <v>4.3840813200777484E-2</v>
      </c>
      <c r="I57" s="52">
        <f>VLOOKUP($B57,Shock_dev!$A$1:$CI$300,MATCH(DATE(I$1,1,1),Shock_dev!$A$1:$CI$1,0),FALSE)</f>
        <v>4.1873375556727689E-2</v>
      </c>
      <c r="J57" s="52">
        <f>VLOOKUP($B57,Shock_dev!$A$1:$CI$300,MATCH(DATE(J$1,1,1),Shock_dev!$A$1:$CI$1,0),FALSE)</f>
        <v>4.2263551603711765E-2</v>
      </c>
      <c r="K57" s="52">
        <f>VLOOKUP($B57,Shock_dev!$A$1:$CI$300,MATCH(DATE(K$1,1,1),Shock_dev!$A$1:$CI$1,0),FALSE)</f>
        <v>4.0041297763806341E-2</v>
      </c>
      <c r="L57" s="52">
        <f>VLOOKUP($B57,Shock_dev!$A$1:$CI$300,MATCH(DATE(L$1,1,1),Shock_dev!$A$1:$CI$1,0),FALSE)</f>
        <v>4.0060274559143641E-2</v>
      </c>
      <c r="M57" s="52">
        <f>VLOOKUP($B57,Shock_dev!$A$1:$CI$300,MATCH(DATE(M$1,1,1),Shock_dev!$A$1:$CI$1,0),FALSE)</f>
        <v>4.196269975769748E-2</v>
      </c>
      <c r="N57" s="52">
        <f>VLOOKUP($B57,Shock_dev!$A$1:$CI$300,MATCH(DATE(N$1,1,1),Shock_dev!$A$1:$CI$1,0),FALSE)</f>
        <v>3.9979886912256755E-2</v>
      </c>
      <c r="O57" s="52">
        <f>VLOOKUP($B57,Shock_dev!$A$1:$CI$300,MATCH(DATE(O$1,1,1),Shock_dev!$A$1:$CI$1,0),FALSE)</f>
        <v>3.7135155289894757E-2</v>
      </c>
      <c r="P57" s="52">
        <f>VLOOKUP($B57,Shock_dev!$A$1:$CI$300,MATCH(DATE(P$1,1,1),Shock_dev!$A$1:$CI$1,0),FALSE)</f>
        <v>3.5096097856075044E-2</v>
      </c>
      <c r="Q57" s="52">
        <f>VLOOKUP($B57,Shock_dev!$A$1:$CI$300,MATCH(DATE(Q$1,1,1),Shock_dev!$A$1:$CI$1,0),FALSE)</f>
        <v>3.4945477435514183E-2</v>
      </c>
      <c r="R57" s="52">
        <f>VLOOKUP($B57,Shock_dev!$A$1:$CI$300,MATCH(DATE(R$1,1,1),Shock_dev!$A$1:$CI$1,0),FALSE)</f>
        <v>3.2325756014178336E-2</v>
      </c>
      <c r="S57" s="52">
        <f>VLOOKUP($B57,Shock_dev!$A$1:$CI$300,MATCH(DATE(S$1,1,1),Shock_dev!$A$1:$CI$1,0),FALSE)</f>
        <v>3.2030337252052302E-2</v>
      </c>
      <c r="T57" s="52">
        <f>VLOOKUP($B57,Shock_dev!$A$1:$CI$300,MATCH(DATE(T$1,1,1),Shock_dev!$A$1:$CI$1,0),FALSE)</f>
        <v>3.2665357184164585E-2</v>
      </c>
      <c r="U57" s="52">
        <f>VLOOKUP($B57,Shock_dev!$A$1:$CI$300,MATCH(DATE(U$1,1,1),Shock_dev!$A$1:$CI$1,0),FALSE)</f>
        <v>3.1774384162338035E-2</v>
      </c>
      <c r="V57" s="52">
        <f>VLOOKUP($B57,Shock_dev!$A$1:$CI$300,MATCH(DATE(V$1,1,1),Shock_dev!$A$1:$CI$1,0),FALSE)</f>
        <v>3.3320752689950911E-2</v>
      </c>
      <c r="W57" s="52">
        <f>VLOOKUP($B57,Shock_dev!$A$1:$CI$300,MATCH(DATE(W$1,1,1),Shock_dev!$A$1:$CI$1,0),FALSE)</f>
        <v>3.3972686938146354E-2</v>
      </c>
      <c r="X57" s="52">
        <f>VLOOKUP($B57,Shock_dev!$A$1:$CI$300,MATCH(DATE(X$1,1,1),Shock_dev!$A$1:$CI$1,0),FALSE)</f>
        <v>3.4539863359752655E-2</v>
      </c>
      <c r="Y57" s="52">
        <f>VLOOKUP($B57,Shock_dev!$A$1:$CI$300,MATCH(DATE(Y$1,1,1),Shock_dev!$A$1:$CI$1,0),FALSE)</f>
        <v>3.7206845811563388E-2</v>
      </c>
      <c r="Z57" s="52">
        <f>VLOOKUP($B57,Shock_dev!$A$1:$CI$300,MATCH(DATE(Z$1,1,1),Shock_dev!$A$1:$CI$1,0),FALSE)</f>
        <v>3.7351251629792928E-2</v>
      </c>
      <c r="AA57" s="52">
        <f>VLOOKUP($B57,Shock_dev!$A$1:$CI$300,MATCH(DATE(AA$1,1,1),Shock_dev!$A$1:$CI$1,0),FALSE)</f>
        <v>3.7997458872706058E-2</v>
      </c>
      <c r="AB57" s="52">
        <f>VLOOKUP($B57,Shock_dev!$A$1:$CI$300,MATCH(DATE(AB$1,1,1),Shock_dev!$A$1:$CI$1,0),FALSE)</f>
        <v>3.8661956313728228E-2</v>
      </c>
      <c r="AC57" s="52">
        <f>VLOOKUP($B57,Shock_dev!$A$1:$CI$300,MATCH(DATE(AC$1,1,1),Shock_dev!$A$1:$CI$1,0),FALSE)</f>
        <v>3.9303076870182023E-2</v>
      </c>
      <c r="AD57" s="52">
        <f>VLOOKUP($B57,Shock_dev!$A$1:$CI$300,MATCH(DATE(AD$1,1,1),Shock_dev!$A$1:$CI$1,0),FALSE)</f>
        <v>3.9703028540096767E-2</v>
      </c>
      <c r="AE57" s="52">
        <f>VLOOKUP($B57,Shock_dev!$A$1:$CI$300,MATCH(DATE(AE$1,1,1),Shock_dev!$A$1:$CI$1,0),FALSE)</f>
        <v>4.0253158611793627E-2</v>
      </c>
      <c r="AF57" s="52">
        <f>VLOOKUP($B57,Shock_dev!$A$1:$CI$300,MATCH(DATE(AF$1,1,1),Shock_dev!$A$1:$CI$1,0),FALSE)</f>
        <v>4.0212654390866555E-2</v>
      </c>
      <c r="AG57" s="52"/>
      <c r="AH57" s="65">
        <f t="shared" si="1"/>
        <v>4.2650399525474024E-2</v>
      </c>
      <c r="AI57" s="65">
        <f t="shared" si="2"/>
        <v>4.161586253683338E-2</v>
      </c>
      <c r="AJ57" s="65">
        <f t="shared" si="3"/>
        <v>3.782386345028764E-2</v>
      </c>
      <c r="AK57" s="65">
        <f t="shared" si="4"/>
        <v>3.2423317460536831E-2</v>
      </c>
      <c r="AL57" s="65">
        <f t="shared" si="5"/>
        <v>3.6213621322392274E-2</v>
      </c>
      <c r="AM57" s="65">
        <f t="shared" si="6"/>
        <v>3.962677494533344E-2</v>
      </c>
      <c r="AN57" s="66"/>
      <c r="AO57" s="65">
        <f t="shared" si="7"/>
        <v>4.2133131031153702E-2</v>
      </c>
      <c r="AP57" s="65">
        <f t="shared" si="8"/>
        <v>3.5123590455412232E-2</v>
      </c>
      <c r="AQ57" s="65">
        <f t="shared" si="9"/>
        <v>3.7920198133862854E-2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3.9794865210123452E-2</v>
      </c>
      <c r="D58" s="52">
        <f>VLOOKUP($B58,Shock_dev!$A$1:$CI$300,MATCH(DATE(D$1,1,1),Shock_dev!$A$1:$CI$1,0),FALSE)</f>
        <v>5.7035974457516715E-2</v>
      </c>
      <c r="E58" s="52">
        <f>VLOOKUP($B58,Shock_dev!$A$1:$CI$300,MATCH(DATE(E$1,1,1),Shock_dev!$A$1:$CI$1,0),FALSE)</f>
        <v>6.8212230177042504E-2</v>
      </c>
      <c r="F58" s="52">
        <f>VLOOKUP($B58,Shock_dev!$A$1:$CI$300,MATCH(DATE(F$1,1,1),Shock_dev!$A$1:$CI$1,0),FALSE)</f>
        <v>7.4209840761665133E-2</v>
      </c>
      <c r="G58" s="52">
        <f>VLOOKUP($B58,Shock_dev!$A$1:$CI$300,MATCH(DATE(G$1,1,1),Shock_dev!$A$1:$CI$1,0),FALSE)</f>
        <v>7.5565931478618828E-2</v>
      </c>
      <c r="H58" s="52">
        <f>VLOOKUP($B58,Shock_dev!$A$1:$CI$300,MATCH(DATE(H$1,1,1),Shock_dev!$A$1:$CI$1,0),FALSE)</f>
        <v>7.5303723894721536E-2</v>
      </c>
      <c r="I58" s="52">
        <f>VLOOKUP($B58,Shock_dev!$A$1:$CI$300,MATCH(DATE(I$1,1,1),Shock_dev!$A$1:$CI$1,0),FALSE)</f>
        <v>7.2591502783139417E-2</v>
      </c>
      <c r="J58" s="52">
        <f>VLOOKUP($B58,Shock_dev!$A$1:$CI$300,MATCH(DATE(J$1,1,1),Shock_dev!$A$1:$CI$1,0),FALSE)</f>
        <v>7.0511987619712363E-2</v>
      </c>
      <c r="K58" s="52">
        <f>VLOOKUP($B58,Shock_dev!$A$1:$CI$300,MATCH(DATE(K$1,1,1),Shock_dev!$A$1:$CI$1,0),FALSE)</f>
        <v>6.6785526047775642E-2</v>
      </c>
      <c r="L58" s="52">
        <f>VLOOKUP($B58,Shock_dev!$A$1:$CI$300,MATCH(DATE(L$1,1,1),Shock_dev!$A$1:$CI$1,0),FALSE)</f>
        <v>6.4127286453329616E-2</v>
      </c>
      <c r="M58" s="52">
        <f>VLOOKUP($B58,Shock_dev!$A$1:$CI$300,MATCH(DATE(M$1,1,1),Shock_dev!$A$1:$CI$1,0),FALSE)</f>
        <v>6.3285524092523221E-2</v>
      </c>
      <c r="N58" s="52">
        <f>VLOOKUP($B58,Shock_dev!$A$1:$CI$300,MATCH(DATE(N$1,1,1),Shock_dev!$A$1:$CI$1,0),FALSE)</f>
        <v>6.0631246293034312E-2</v>
      </c>
      <c r="O58" s="52">
        <f>VLOOKUP($B58,Shock_dev!$A$1:$CI$300,MATCH(DATE(O$1,1,1),Shock_dev!$A$1:$CI$1,0),FALSE)</f>
        <v>5.6806848762545194E-2</v>
      </c>
      <c r="P58" s="52">
        <f>VLOOKUP($B58,Shock_dev!$A$1:$CI$300,MATCH(DATE(P$1,1,1),Shock_dev!$A$1:$CI$1,0),FALSE)</f>
        <v>5.3012990309778192E-2</v>
      </c>
      <c r="Q58" s="52">
        <f>VLOOKUP($B58,Shock_dev!$A$1:$CI$300,MATCH(DATE(Q$1,1,1),Shock_dev!$A$1:$CI$1,0),FALSE)</f>
        <v>5.0602975987594154E-2</v>
      </c>
      <c r="R58" s="52">
        <f>VLOOKUP($B58,Shock_dev!$A$1:$CI$300,MATCH(DATE(R$1,1,1),Shock_dev!$A$1:$CI$1,0),FALSE)</f>
        <v>4.7147305839964057E-2</v>
      </c>
      <c r="S58" s="52">
        <f>VLOOKUP($B58,Shock_dev!$A$1:$CI$300,MATCH(DATE(S$1,1,1),Shock_dev!$A$1:$CI$1,0),FALSE)</f>
        <v>4.5162914222095833E-2</v>
      </c>
      <c r="T58" s="52">
        <f>VLOOKUP($B58,Shock_dev!$A$1:$CI$300,MATCH(DATE(T$1,1,1),Shock_dev!$A$1:$CI$1,0),FALSE)</f>
        <v>4.4503343653181142E-2</v>
      </c>
      <c r="U58" s="52">
        <f>VLOOKUP($B58,Shock_dev!$A$1:$CI$300,MATCH(DATE(U$1,1,1),Shock_dev!$A$1:$CI$1,0),FALSE)</f>
        <v>4.35013284696655E-2</v>
      </c>
      <c r="V58" s="52">
        <f>VLOOKUP($B58,Shock_dev!$A$1:$CI$300,MATCH(DATE(V$1,1,1),Shock_dev!$A$1:$CI$1,0),FALSE)</f>
        <v>4.4281772252114E-2</v>
      </c>
      <c r="W58" s="52">
        <f>VLOOKUP($B58,Shock_dev!$A$1:$CI$300,MATCH(DATE(W$1,1,1),Shock_dev!$A$1:$CI$1,0),FALSE)</f>
        <v>4.5146494328322913E-2</v>
      </c>
      <c r="X58" s="52">
        <f>VLOOKUP($B58,Shock_dev!$A$1:$CI$300,MATCH(DATE(X$1,1,1),Shock_dev!$A$1:$CI$1,0),FALSE)</f>
        <v>4.610497886361116E-2</v>
      </c>
      <c r="Y58" s="52">
        <f>VLOOKUP($B58,Shock_dev!$A$1:$CI$300,MATCH(DATE(Y$1,1,1),Shock_dev!$A$1:$CI$1,0),FALSE)</f>
        <v>4.8432141707961139E-2</v>
      </c>
      <c r="Z58" s="52">
        <f>VLOOKUP($B58,Shock_dev!$A$1:$CI$300,MATCH(DATE(Z$1,1,1),Shock_dev!$A$1:$CI$1,0),FALSE)</f>
        <v>4.959076862700311E-2</v>
      </c>
      <c r="AA58" s="52">
        <f>VLOOKUP($B58,Shock_dev!$A$1:$CI$300,MATCH(DATE(AA$1,1,1),Shock_dev!$A$1:$CI$1,0),FALSE)</f>
        <v>5.0754475495853942E-2</v>
      </c>
      <c r="AB58" s="52">
        <f>VLOOKUP($B58,Shock_dev!$A$1:$CI$300,MATCH(DATE(AB$1,1,1),Shock_dev!$A$1:$CI$1,0),FALSE)</f>
        <v>5.1847250385152033E-2</v>
      </c>
      <c r="AC58" s="52">
        <f>VLOOKUP($B58,Shock_dev!$A$1:$CI$300,MATCH(DATE(AC$1,1,1),Shock_dev!$A$1:$CI$1,0),FALSE)</f>
        <v>5.2872257404342225E-2</v>
      </c>
      <c r="AD58" s="52">
        <f>VLOOKUP($B58,Shock_dev!$A$1:$CI$300,MATCH(DATE(AD$1,1,1),Shock_dev!$A$1:$CI$1,0),FALSE)</f>
        <v>5.3681911570083958E-2</v>
      </c>
      <c r="AE58" s="52">
        <f>VLOOKUP($B58,Shock_dev!$A$1:$CI$300,MATCH(DATE(AE$1,1,1),Shock_dev!$A$1:$CI$1,0),FALSE)</f>
        <v>5.4497614475563921E-2</v>
      </c>
      <c r="AF58" s="52">
        <f>VLOOKUP($B58,Shock_dev!$A$1:$CI$300,MATCH(DATE(AF$1,1,1),Shock_dev!$A$1:$CI$1,0),FALSE)</f>
        <v>5.4876912099650753E-2</v>
      </c>
      <c r="AG58" s="52"/>
      <c r="AH58" s="65">
        <f t="shared" si="1"/>
        <v>6.2963768416993332E-2</v>
      </c>
      <c r="AI58" s="65">
        <f t="shared" si="2"/>
        <v>6.986400535973572E-2</v>
      </c>
      <c r="AJ58" s="65">
        <f t="shared" si="3"/>
        <v>5.6867917089095013E-2</v>
      </c>
      <c r="AK58" s="65">
        <f t="shared" si="4"/>
        <v>4.4919332887404108E-2</v>
      </c>
      <c r="AL58" s="65">
        <f t="shared" si="5"/>
        <v>4.8005771804550457E-2</v>
      </c>
      <c r="AM58" s="65">
        <f t="shared" si="6"/>
        <v>5.3555189186958577E-2</v>
      </c>
      <c r="AN58" s="66"/>
      <c r="AO58" s="65">
        <f t="shared" si="7"/>
        <v>6.6413886888364526E-2</v>
      </c>
      <c r="AP58" s="65">
        <f t="shared" si="8"/>
        <v>5.0893624988249564E-2</v>
      </c>
      <c r="AQ58" s="65">
        <f t="shared" si="9"/>
        <v>5.0780480495754517E-2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3.8678409541531254E-2</v>
      </c>
      <c r="D59" s="52">
        <f>VLOOKUP($B59,Shock_dev!$A$1:$CI$300,MATCH(DATE(D$1,1,1),Shock_dev!$A$1:$CI$1,0),FALSE)</f>
        <v>5.5904617088048808E-2</v>
      </c>
      <c r="E59" s="52">
        <f>VLOOKUP($B59,Shock_dev!$A$1:$CI$300,MATCH(DATE(E$1,1,1),Shock_dev!$A$1:$CI$1,0),FALSE)</f>
        <v>6.8468308221377491E-2</v>
      </c>
      <c r="F59" s="52">
        <f>VLOOKUP($B59,Shock_dev!$A$1:$CI$300,MATCH(DATE(F$1,1,1),Shock_dev!$A$1:$CI$1,0),FALSE)</f>
        <v>7.7797642648033391E-2</v>
      </c>
      <c r="G59" s="52">
        <f>VLOOKUP($B59,Shock_dev!$A$1:$CI$300,MATCH(DATE(G$1,1,1),Shock_dev!$A$1:$CI$1,0),FALSE)</f>
        <v>8.4834345037510181E-2</v>
      </c>
      <c r="H59" s="52">
        <f>VLOOKUP($B59,Shock_dev!$A$1:$CI$300,MATCH(DATE(H$1,1,1),Shock_dev!$A$1:$CI$1,0),FALSE)</f>
        <v>9.1804021020875787E-2</v>
      </c>
      <c r="I59" s="52">
        <f>VLOOKUP($B59,Shock_dev!$A$1:$CI$300,MATCH(DATE(I$1,1,1),Shock_dev!$A$1:$CI$1,0),FALSE)</f>
        <v>9.8167884889486509E-2</v>
      </c>
      <c r="J59" s="52">
        <f>VLOOKUP($B59,Shock_dev!$A$1:$CI$300,MATCH(DATE(J$1,1,1),Shock_dev!$A$1:$CI$1,0),FALSE)</f>
        <v>0.1056841816075608</v>
      </c>
      <c r="K59" s="52">
        <f>VLOOKUP($B59,Shock_dev!$A$1:$CI$300,MATCH(DATE(K$1,1,1),Shock_dev!$A$1:$CI$1,0),FALSE)</f>
        <v>0.11266975932248925</v>
      </c>
      <c r="L59" s="52">
        <f>VLOOKUP($B59,Shock_dev!$A$1:$CI$300,MATCH(DATE(L$1,1,1),Shock_dev!$A$1:$CI$1,0),FALSE)</f>
        <v>0.12054002885976366</v>
      </c>
      <c r="M59" s="52">
        <f>VLOOKUP($B59,Shock_dev!$A$1:$CI$300,MATCH(DATE(M$1,1,1),Shock_dev!$A$1:$CI$1,0),FALSE)</f>
        <v>0.12982994906431625</v>
      </c>
      <c r="N59" s="52">
        <f>VLOOKUP($B59,Shock_dev!$A$1:$CI$300,MATCH(DATE(N$1,1,1),Shock_dev!$A$1:$CI$1,0),FALSE)</f>
        <v>0.13782914237522303</v>
      </c>
      <c r="O59" s="52">
        <f>VLOOKUP($B59,Shock_dev!$A$1:$CI$300,MATCH(DATE(O$1,1,1),Shock_dev!$A$1:$CI$1,0),FALSE)</f>
        <v>0.14453005154594598</v>
      </c>
      <c r="P59" s="52">
        <f>VLOOKUP($B59,Shock_dev!$A$1:$CI$300,MATCH(DATE(P$1,1,1),Shock_dev!$A$1:$CI$1,0),FALSE)</f>
        <v>0.15079821023040288</v>
      </c>
      <c r="Q59" s="52">
        <f>VLOOKUP($B59,Shock_dev!$A$1:$CI$300,MATCH(DATE(Q$1,1,1),Shock_dev!$A$1:$CI$1,0),FALSE)</f>
        <v>0.15764576834064542</v>
      </c>
      <c r="R59" s="52">
        <f>VLOOKUP($B59,Shock_dev!$A$1:$CI$300,MATCH(DATE(R$1,1,1),Shock_dev!$A$1:$CI$1,0),FALSE)</f>
        <v>0.16335072886686161</v>
      </c>
      <c r="S59" s="52">
        <f>VLOOKUP($B59,Shock_dev!$A$1:$CI$300,MATCH(DATE(S$1,1,1),Shock_dev!$A$1:$CI$1,0),FALSE)</f>
        <v>0.16940452633626826</v>
      </c>
      <c r="T59" s="52">
        <f>VLOOKUP($B59,Shock_dev!$A$1:$CI$300,MATCH(DATE(T$1,1,1),Shock_dev!$A$1:$CI$1,0),FALSE)</f>
        <v>0.17589301386026573</v>
      </c>
      <c r="U59" s="52">
        <f>VLOOKUP($B59,Shock_dev!$A$1:$CI$300,MATCH(DATE(U$1,1,1),Shock_dev!$A$1:$CI$1,0),FALSE)</f>
        <v>0.18155814850028762</v>
      </c>
      <c r="V59" s="52">
        <f>VLOOKUP($B59,Shock_dev!$A$1:$CI$300,MATCH(DATE(V$1,1,1),Shock_dev!$A$1:$CI$1,0),FALSE)</f>
        <v>0.18775947438930563</v>
      </c>
      <c r="W59" s="52">
        <f>VLOOKUP($B59,Shock_dev!$A$1:$CI$300,MATCH(DATE(W$1,1,1),Shock_dev!$A$1:$CI$1,0),FALSE)</f>
        <v>0.19352232244159856</v>
      </c>
      <c r="X59" s="52">
        <f>VLOOKUP($B59,Shock_dev!$A$1:$CI$300,MATCH(DATE(X$1,1,1),Shock_dev!$A$1:$CI$1,0),FALSE)</f>
        <v>0.19873244759171013</v>
      </c>
      <c r="Y59" s="52">
        <f>VLOOKUP($B59,Shock_dev!$A$1:$CI$300,MATCH(DATE(Y$1,1,1),Shock_dev!$A$1:$CI$1,0),FALSE)</f>
        <v>0.20442910827728855</v>
      </c>
      <c r="Z59" s="52">
        <f>VLOOKUP($B59,Shock_dev!$A$1:$CI$300,MATCH(DATE(Z$1,1,1),Shock_dev!$A$1:$CI$1,0),FALSE)</f>
        <v>0.20891491871112244</v>
      </c>
      <c r="AA59" s="52">
        <f>VLOOKUP($B59,Shock_dev!$A$1:$CI$300,MATCH(DATE(AA$1,1,1),Shock_dev!$A$1:$CI$1,0),FALSE)</f>
        <v>0.21283532810679065</v>
      </c>
      <c r="AB59" s="52">
        <f>VLOOKUP($B59,Shock_dev!$A$1:$CI$300,MATCH(DATE(AB$1,1,1),Shock_dev!$A$1:$CI$1,0),FALSE)</f>
        <v>0.21630705402142097</v>
      </c>
      <c r="AC59" s="52">
        <f>VLOOKUP($B59,Shock_dev!$A$1:$CI$300,MATCH(DATE(AC$1,1,1),Shock_dev!$A$1:$CI$1,0),FALSE)</f>
        <v>0.21937229568454694</v>
      </c>
      <c r="AD59" s="52">
        <f>VLOOKUP($B59,Shock_dev!$A$1:$CI$300,MATCH(DATE(AD$1,1,1),Shock_dev!$A$1:$CI$1,0),FALSE)</f>
        <v>0.22194539747076453</v>
      </c>
      <c r="AE59" s="52">
        <f>VLOOKUP($B59,Shock_dev!$A$1:$CI$300,MATCH(DATE(AE$1,1,1),Shock_dev!$A$1:$CI$1,0),FALSE)</f>
        <v>0.22419033904756278</v>
      </c>
      <c r="AF59" s="52">
        <f>VLOOKUP($B59,Shock_dev!$A$1:$CI$300,MATCH(DATE(AF$1,1,1),Shock_dev!$A$1:$CI$1,0),FALSE)</f>
        <v>0.22581798100772962</v>
      </c>
      <c r="AG59" s="52"/>
      <c r="AH59" s="65">
        <f t="shared" si="1"/>
        <v>6.513666450730024E-2</v>
      </c>
      <c r="AI59" s="65">
        <f t="shared" si="2"/>
        <v>0.10577317514003519</v>
      </c>
      <c r="AJ59" s="65">
        <f t="shared" si="3"/>
        <v>0.14412662431130671</v>
      </c>
      <c r="AK59" s="65">
        <f t="shared" si="4"/>
        <v>0.17559317839059777</v>
      </c>
      <c r="AL59" s="65">
        <f t="shared" si="5"/>
        <v>0.20368682502570207</v>
      </c>
      <c r="AM59" s="65">
        <f t="shared" si="6"/>
        <v>0.22152661344640498</v>
      </c>
      <c r="AN59" s="66"/>
      <c r="AO59" s="65">
        <f t="shared" si="7"/>
        <v>8.5454919823667708E-2</v>
      </c>
      <c r="AP59" s="65">
        <f t="shared" si="8"/>
        <v>0.15985990135095224</v>
      </c>
      <c r="AQ59" s="65">
        <f t="shared" si="9"/>
        <v>0.21260671923605351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0.16015362466286484</v>
      </c>
      <c r="D60" s="52">
        <f>VLOOKUP($B60,Shock_dev!$A$1:$CI$300,MATCH(DATE(D$1,1,1),Shock_dev!$A$1:$CI$1,0),FALSE)</f>
        <v>0.16360933626682325</v>
      </c>
      <c r="E60" s="52">
        <f>VLOOKUP($B60,Shock_dev!$A$1:$CI$300,MATCH(DATE(E$1,1,1),Shock_dev!$A$1:$CI$1,0),FALSE)</f>
        <v>0.16320146253968068</v>
      </c>
      <c r="F60" s="52">
        <f>VLOOKUP($B60,Shock_dev!$A$1:$CI$300,MATCH(DATE(F$1,1,1),Shock_dev!$A$1:$CI$1,0),FALSE)</f>
        <v>0.16209645136505987</v>
      </c>
      <c r="G60" s="52">
        <f>VLOOKUP($B60,Shock_dev!$A$1:$CI$300,MATCH(DATE(G$1,1,1),Shock_dev!$A$1:$CI$1,0),FALSE)</f>
        <v>0.13914802599742146</v>
      </c>
      <c r="H60" s="52">
        <f>VLOOKUP($B60,Shock_dev!$A$1:$CI$300,MATCH(DATE(H$1,1,1),Shock_dev!$A$1:$CI$1,0),FALSE)</f>
        <v>0.14659010362565622</v>
      </c>
      <c r="I60" s="52">
        <f>VLOOKUP($B60,Shock_dev!$A$1:$CI$300,MATCH(DATE(I$1,1,1),Shock_dev!$A$1:$CI$1,0),FALSE)</f>
        <v>0.1459737981191484</v>
      </c>
      <c r="J60" s="52">
        <f>VLOOKUP($B60,Shock_dev!$A$1:$CI$300,MATCH(DATE(J$1,1,1),Shock_dev!$A$1:$CI$1,0),FALSE)</f>
        <v>0.14552291007165097</v>
      </c>
      <c r="K60" s="52">
        <f>VLOOKUP($B60,Shock_dev!$A$1:$CI$300,MATCH(DATE(K$1,1,1),Shock_dev!$A$1:$CI$1,0),FALSE)</f>
        <v>0.14522903388235256</v>
      </c>
      <c r="L60" s="52">
        <f>VLOOKUP($B60,Shock_dev!$A$1:$CI$300,MATCH(DATE(L$1,1,1),Shock_dev!$A$1:$CI$1,0),FALSE)</f>
        <v>0.14324910394722098</v>
      </c>
      <c r="M60" s="52">
        <f>VLOOKUP($B60,Shock_dev!$A$1:$CI$300,MATCH(DATE(M$1,1,1),Shock_dev!$A$1:$CI$1,0),FALSE)</f>
        <v>0.12659616251953335</v>
      </c>
      <c r="N60" s="52">
        <f>VLOOKUP($B60,Shock_dev!$A$1:$CI$300,MATCH(DATE(N$1,1,1),Shock_dev!$A$1:$CI$1,0),FALSE)</f>
        <v>0.1267718344235397</v>
      </c>
      <c r="O60" s="52">
        <f>VLOOKUP($B60,Shock_dev!$A$1:$CI$300,MATCH(DATE(O$1,1,1),Shock_dev!$A$1:$CI$1,0),FALSE)</f>
        <v>0.12735624446554303</v>
      </c>
      <c r="P60" s="52">
        <f>VLOOKUP($B60,Shock_dev!$A$1:$CI$300,MATCH(DATE(P$1,1,1),Shock_dev!$A$1:$CI$1,0),FALSE)</f>
        <v>0.12806378603250551</v>
      </c>
      <c r="Q60" s="52">
        <f>VLOOKUP($B60,Shock_dev!$A$1:$CI$300,MATCH(DATE(Q$1,1,1),Shock_dev!$A$1:$CI$1,0),FALSE)</f>
        <v>0.12526145810348438</v>
      </c>
      <c r="R60" s="52">
        <f>VLOOKUP($B60,Shock_dev!$A$1:$CI$300,MATCH(DATE(R$1,1,1),Shock_dev!$A$1:$CI$1,0),FALSE)</f>
        <v>0.11908866847378495</v>
      </c>
      <c r="S60" s="52">
        <f>VLOOKUP($B60,Shock_dev!$A$1:$CI$300,MATCH(DATE(S$1,1,1),Shock_dev!$A$1:$CI$1,0),FALSE)</f>
        <v>0.11969800993181141</v>
      </c>
      <c r="T60" s="52">
        <f>VLOOKUP($B60,Shock_dev!$A$1:$CI$300,MATCH(DATE(T$1,1,1),Shock_dev!$A$1:$CI$1,0),FALSE)</f>
        <v>0.120362175308386</v>
      </c>
      <c r="U60" s="52">
        <f>VLOOKUP($B60,Shock_dev!$A$1:$CI$300,MATCH(DATE(U$1,1,1),Shock_dev!$A$1:$CI$1,0),FALSE)</f>
        <v>0.12084193807818863</v>
      </c>
      <c r="V60" s="52">
        <f>VLOOKUP($B60,Shock_dev!$A$1:$CI$300,MATCH(DATE(V$1,1,1),Shock_dev!$A$1:$CI$1,0),FALSE)</f>
        <v>0.12666238323458739</v>
      </c>
      <c r="W60" s="52">
        <f>VLOOKUP($B60,Shock_dev!$A$1:$CI$300,MATCH(DATE(W$1,1,1),Shock_dev!$A$1:$CI$1,0),FALSE)</f>
        <v>0.1209120198268407</v>
      </c>
      <c r="X60" s="52">
        <f>VLOOKUP($B60,Shock_dev!$A$1:$CI$300,MATCH(DATE(X$1,1,1),Shock_dev!$A$1:$CI$1,0),FALSE)</f>
        <v>0.12071894537928715</v>
      </c>
      <c r="Y60" s="52">
        <f>VLOOKUP($B60,Shock_dev!$A$1:$CI$300,MATCH(DATE(Y$1,1,1),Shock_dev!$A$1:$CI$1,0),FALSE)</f>
        <v>0.12050734434352267</v>
      </c>
      <c r="Z60" s="52">
        <f>VLOOKUP($B60,Shock_dev!$A$1:$CI$300,MATCH(DATE(Z$1,1,1),Shock_dev!$A$1:$CI$1,0),FALSE)</f>
        <v>0.12010050290211585</v>
      </c>
      <c r="AA60" s="52">
        <f>VLOOKUP($B60,Shock_dev!$A$1:$CI$300,MATCH(DATE(AA$1,1,1),Shock_dev!$A$1:$CI$1,0),FALSE)</f>
        <v>0.11954708956694125</v>
      </c>
      <c r="AB60" s="52">
        <f>VLOOKUP($B60,Shock_dev!$A$1:$CI$300,MATCH(DATE(AB$1,1,1),Shock_dev!$A$1:$CI$1,0),FALSE)</f>
        <v>0.118876831992272</v>
      </c>
      <c r="AC60" s="52">
        <f>VLOOKUP($B60,Shock_dev!$A$1:$CI$300,MATCH(DATE(AC$1,1,1),Shock_dev!$A$1:$CI$1,0),FALSE)</f>
        <v>0.11810694497691263</v>
      </c>
      <c r="AD60" s="52">
        <f>VLOOKUP($B60,Shock_dev!$A$1:$CI$300,MATCH(DATE(AD$1,1,1),Shock_dev!$A$1:$CI$1,0),FALSE)</f>
        <v>0.11725500506156554</v>
      </c>
      <c r="AE60" s="52">
        <f>VLOOKUP($B60,Shock_dev!$A$1:$CI$300,MATCH(DATE(AE$1,1,1),Shock_dev!$A$1:$CI$1,0),FALSE)</f>
        <v>0.11634238810061964</v>
      </c>
      <c r="AF60" s="52">
        <f>VLOOKUP($B60,Shock_dev!$A$1:$CI$300,MATCH(DATE(AF$1,1,1),Shock_dev!$A$1:$CI$1,0),FALSE)</f>
        <v>0.11536311770276468</v>
      </c>
      <c r="AG60" s="52"/>
      <c r="AH60" s="65">
        <f t="shared" si="1"/>
        <v>0.15764178016637004</v>
      </c>
      <c r="AI60" s="65">
        <f t="shared" si="2"/>
        <v>0.14531298992920583</v>
      </c>
      <c r="AJ60" s="65">
        <f t="shared" si="3"/>
        <v>0.12680989710892118</v>
      </c>
      <c r="AK60" s="65">
        <f t="shared" si="4"/>
        <v>0.12133063500535166</v>
      </c>
      <c r="AL60" s="65">
        <f t="shared" si="5"/>
        <v>0.12035718040374152</v>
      </c>
      <c r="AM60" s="65">
        <f t="shared" si="6"/>
        <v>0.11718885756682688</v>
      </c>
      <c r="AN60" s="66"/>
      <c r="AO60" s="65">
        <f t="shared" si="7"/>
        <v>0.15147738504778793</v>
      </c>
      <c r="AP60" s="65">
        <f t="shared" si="8"/>
        <v>0.12407026605713642</v>
      </c>
      <c r="AQ60" s="65">
        <f t="shared" si="9"/>
        <v>0.1187730189852842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3.811184660540981E-2</v>
      </c>
      <c r="D61" s="52">
        <f>VLOOKUP($B61,Shock_dev!$A$1:$CI$300,MATCH(DATE(D$1,1,1),Shock_dev!$A$1:$CI$1,0),FALSE)</f>
        <v>3.9137094084937041E-2</v>
      </c>
      <c r="E61" s="52">
        <f>VLOOKUP($B61,Shock_dev!$A$1:$CI$300,MATCH(DATE(E$1,1,1),Shock_dev!$A$1:$CI$1,0),FALSE)</f>
        <v>3.8969280252747325E-2</v>
      </c>
      <c r="F61" s="52">
        <f>VLOOKUP($B61,Shock_dev!$A$1:$CI$300,MATCH(DATE(F$1,1,1),Shock_dev!$A$1:$CI$1,0),FALSE)</f>
        <v>3.8575921116444263E-2</v>
      </c>
      <c r="G61" s="52">
        <f>VLOOKUP($B61,Shock_dev!$A$1:$CI$300,MATCH(DATE(G$1,1,1),Shock_dev!$A$1:$CI$1,0),FALSE)</f>
        <v>3.8138689973362928E-2</v>
      </c>
      <c r="H61" s="52">
        <f>VLOOKUP($B61,Shock_dev!$A$1:$CI$300,MATCH(DATE(H$1,1,1),Shock_dev!$A$1:$CI$1,0),FALSE)</f>
        <v>3.7700447860010894E-2</v>
      </c>
      <c r="I61" s="52">
        <f>VLOOKUP($B61,Shock_dev!$A$1:$CI$300,MATCH(DATE(I$1,1,1),Shock_dev!$A$1:$CI$1,0),FALSE)</f>
        <v>3.2715551260693421E-2</v>
      </c>
      <c r="J61" s="52">
        <f>VLOOKUP($B61,Shock_dev!$A$1:$CI$300,MATCH(DATE(J$1,1,1),Shock_dev!$A$1:$CI$1,0),FALSE)</f>
        <v>3.2228542101127577E-2</v>
      </c>
      <c r="K61" s="52">
        <f>VLOOKUP($B61,Shock_dev!$A$1:$CI$300,MATCH(DATE(K$1,1,1),Shock_dev!$A$1:$CI$1,0),FALSE)</f>
        <v>2.5716940339163004E-2</v>
      </c>
      <c r="L61" s="52">
        <f>VLOOKUP($B61,Shock_dev!$A$1:$CI$300,MATCH(DATE(L$1,1,1),Shock_dev!$A$1:$CI$1,0),FALSE)</f>
        <v>2.5270527740455094E-2</v>
      </c>
      <c r="M61" s="52">
        <f>VLOOKUP($B61,Shock_dev!$A$1:$CI$300,MATCH(DATE(M$1,1,1),Shock_dev!$A$1:$CI$1,0),FALSE)</f>
        <v>8.0986512733065022E-2</v>
      </c>
      <c r="N61" s="52">
        <f>VLOOKUP($B61,Shock_dev!$A$1:$CI$300,MATCH(DATE(N$1,1,1),Shock_dev!$A$1:$CI$1,0),FALSE)</f>
        <v>7.1160999124282698E-2</v>
      </c>
      <c r="O61" s="52">
        <f>VLOOKUP($B61,Shock_dev!$A$1:$CI$300,MATCH(DATE(O$1,1,1),Shock_dev!$A$1:$CI$1,0),FALSE)</f>
        <v>7.044026329157127E-2</v>
      </c>
      <c r="P61" s="52">
        <f>VLOOKUP($B61,Shock_dev!$A$1:$CI$300,MATCH(DATE(P$1,1,1),Shock_dev!$A$1:$CI$1,0),FALSE)</f>
        <v>6.9662462564441349E-2</v>
      </c>
      <c r="Q61" s="52">
        <f>VLOOKUP($B61,Shock_dev!$A$1:$CI$300,MATCH(DATE(Q$1,1,1),Shock_dev!$A$1:$CI$1,0),FALSE)</f>
        <v>6.8877239269562837E-2</v>
      </c>
      <c r="R61" s="52">
        <f>VLOOKUP($B61,Shock_dev!$A$1:$CI$300,MATCH(DATE(R$1,1,1),Shock_dev!$A$1:$CI$1,0),FALSE)</f>
        <v>6.8094333765554391E-2</v>
      </c>
      <c r="S61" s="52">
        <f>VLOOKUP($B61,Shock_dev!$A$1:$CI$300,MATCH(DATE(S$1,1,1),Shock_dev!$A$1:$CI$1,0),FALSE)</f>
        <v>7.3247749749533131E-2</v>
      </c>
      <c r="T61" s="52">
        <f>VLOOKUP($B61,Shock_dev!$A$1:$CI$300,MATCH(DATE(T$1,1,1),Shock_dev!$A$1:$CI$1,0),FALSE)</f>
        <v>7.2596824944628865E-2</v>
      </c>
      <c r="U61" s="52">
        <f>VLOOKUP($B61,Shock_dev!$A$1:$CI$300,MATCH(DATE(U$1,1,1),Shock_dev!$A$1:$CI$1,0),FALSE)</f>
        <v>7.1808807691753906E-2</v>
      </c>
      <c r="V61" s="52">
        <f>VLOOKUP($B61,Shock_dev!$A$1:$CI$300,MATCH(DATE(V$1,1,1),Shock_dev!$A$1:$CI$1,0),FALSE)</f>
        <v>7.1007208789314796E-2</v>
      </c>
      <c r="W61" s="52">
        <f>VLOOKUP($B61,Shock_dev!$A$1:$CI$300,MATCH(DATE(W$1,1,1),Shock_dev!$A$1:$CI$1,0),FALSE)</f>
        <v>7.0210269132647801E-2</v>
      </c>
      <c r="X61" s="52">
        <f>VLOOKUP($B61,Shock_dev!$A$1:$CI$300,MATCH(DATE(X$1,1,1),Shock_dev!$A$1:$CI$1,0),FALSE)</f>
        <v>7.5294053010717038E-2</v>
      </c>
      <c r="Y61" s="52">
        <f>VLOOKUP($B61,Shock_dev!$A$1:$CI$300,MATCH(DATE(Y$1,1,1),Shock_dev!$A$1:$CI$1,0),FALSE)</f>
        <v>7.4625442401764136E-2</v>
      </c>
      <c r="Z61" s="52">
        <f>VLOOKUP($B61,Shock_dev!$A$1:$CI$300,MATCH(DATE(Z$1,1,1),Shock_dev!$A$1:$CI$1,0),FALSE)</f>
        <v>7.3822071664979255E-2</v>
      </c>
      <c r="AA61" s="52">
        <f>VLOOKUP($B61,Shock_dev!$A$1:$CI$300,MATCH(DATE(AA$1,1,1),Shock_dev!$A$1:$CI$1,0),FALSE)</f>
        <v>7.2999991962823779E-2</v>
      </c>
      <c r="AB61" s="52">
        <f>VLOOKUP($B61,Shock_dev!$A$1:$CI$300,MATCH(DATE(AB$1,1,1),Shock_dev!$A$1:$CI$1,0),FALSE)</f>
        <v>7.2182458434078667E-2</v>
      </c>
      <c r="AC61" s="52">
        <f>VLOOKUP($B61,Shock_dev!$A$1:$CI$300,MATCH(DATE(AC$1,1,1),Shock_dev!$A$1:$CI$1,0),FALSE)</f>
        <v>7.1373716017819847E-2</v>
      </c>
      <c r="AD61" s="52">
        <f>VLOOKUP($B61,Shock_dev!$A$1:$CI$300,MATCH(DATE(AD$1,1,1),Shock_dev!$A$1:$CI$1,0),FALSE)</f>
        <v>7.0572085734397799E-2</v>
      </c>
      <c r="AE61" s="52">
        <f>VLOOKUP($B61,Shock_dev!$A$1:$CI$300,MATCH(DATE(AE$1,1,1),Shock_dev!$A$1:$CI$1,0),FALSE)</f>
        <v>6.9779747648321885E-2</v>
      </c>
      <c r="AF61" s="52">
        <f>VLOOKUP($B61,Shock_dev!$A$1:$CI$300,MATCH(DATE(AF$1,1,1),Shock_dev!$A$1:$CI$1,0),FALSE)</f>
        <v>6.8995551873546154E-2</v>
      </c>
      <c r="AG61" s="52"/>
      <c r="AH61" s="65">
        <f t="shared" si="1"/>
        <v>3.8586566406580272E-2</v>
      </c>
      <c r="AI61" s="65">
        <f t="shared" si="2"/>
        <v>3.0726401860289999E-2</v>
      </c>
      <c r="AJ61" s="65">
        <f t="shared" si="3"/>
        <v>7.2225495396584641E-2</v>
      </c>
      <c r="AK61" s="65">
        <f t="shared" si="4"/>
        <v>7.1350984988157021E-2</v>
      </c>
      <c r="AL61" s="65">
        <f t="shared" si="5"/>
        <v>7.339036563458641E-2</v>
      </c>
      <c r="AM61" s="65">
        <f t="shared" si="6"/>
        <v>7.0580711941632873E-2</v>
      </c>
      <c r="AN61" s="66"/>
      <c r="AO61" s="65">
        <f t="shared" si="7"/>
        <v>3.4656484133435139E-2</v>
      </c>
      <c r="AP61" s="65">
        <f t="shared" si="8"/>
        <v>7.1788240192370831E-2</v>
      </c>
      <c r="AQ61" s="65">
        <f t="shared" si="9"/>
        <v>7.1985538788109649E-2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4.2162825519306571E-2</v>
      </c>
      <c r="D62" s="52">
        <f>VLOOKUP($B62,Shock_dev!$A$1:$CI$300,MATCH(DATE(D$1,1,1),Shock_dev!$A$1:$CI$1,0),FALSE)</f>
        <v>4.3066545650695419E-2</v>
      </c>
      <c r="E62" s="52">
        <f>VLOOKUP($B62,Shock_dev!$A$1:$CI$300,MATCH(DATE(E$1,1,1),Shock_dev!$A$1:$CI$1,0),FALSE)</f>
        <v>4.2646696178320453E-2</v>
      </c>
      <c r="F62" s="52">
        <f>VLOOKUP($B62,Shock_dev!$A$1:$CI$300,MATCH(DATE(F$1,1,1),Shock_dev!$A$1:$CI$1,0),FALSE)</f>
        <v>4.1933062213196023E-2</v>
      </c>
      <c r="G62" s="52">
        <f>VLOOKUP($B62,Shock_dev!$A$1:$CI$300,MATCH(DATE(G$1,1,1),Shock_dev!$A$1:$CI$1,0),FALSE)</f>
        <v>4.4638176708188648E-2</v>
      </c>
      <c r="H62" s="52">
        <f>VLOOKUP($B62,Shock_dev!$A$1:$CI$300,MATCH(DATE(H$1,1,1),Shock_dev!$A$1:$CI$1,0),FALSE)</f>
        <v>4.3805479938776433E-2</v>
      </c>
      <c r="I62" s="52">
        <f>VLOOKUP($B62,Shock_dev!$A$1:$CI$300,MATCH(DATE(I$1,1,1),Shock_dev!$A$1:$CI$1,0),FALSE)</f>
        <v>4.2487703792214587E-2</v>
      </c>
      <c r="J62" s="52">
        <f>VLOOKUP($B62,Shock_dev!$A$1:$CI$300,MATCH(DATE(J$1,1,1),Shock_dev!$A$1:$CI$1,0),FALSE)</f>
        <v>4.1399121073453393E-2</v>
      </c>
      <c r="K62" s="52">
        <f>VLOOKUP($B62,Shock_dev!$A$1:$CI$300,MATCH(DATE(K$1,1,1),Shock_dev!$A$1:$CI$1,0),FALSE)</f>
        <v>3.9837811493976222E-2</v>
      </c>
      <c r="L62" s="52">
        <f>VLOOKUP($B62,Shock_dev!$A$1:$CI$300,MATCH(DATE(L$1,1,1),Shock_dev!$A$1:$CI$1,0),FALSE)</f>
        <v>3.9927773794737116E-2</v>
      </c>
      <c r="M62" s="52">
        <f>VLOOKUP($B62,Shock_dev!$A$1:$CI$300,MATCH(DATE(M$1,1,1),Shock_dev!$A$1:$CI$1,0),FALSE)</f>
        <v>5.1478798740004564E-2</v>
      </c>
      <c r="N62" s="52">
        <f>VLOOKUP($B62,Shock_dev!$A$1:$CI$300,MATCH(DATE(N$1,1,1),Shock_dev!$A$1:$CI$1,0),FALSE)</f>
        <v>4.9468873039461313E-2</v>
      </c>
      <c r="O62" s="52">
        <f>VLOOKUP($B62,Shock_dev!$A$1:$CI$300,MATCH(DATE(O$1,1,1),Shock_dev!$A$1:$CI$1,0),FALSE)</f>
        <v>4.7840508872159147E-2</v>
      </c>
      <c r="P62" s="52">
        <f>VLOOKUP($B62,Shock_dev!$A$1:$CI$300,MATCH(DATE(P$1,1,1),Shock_dev!$A$1:$CI$1,0),FALSE)</f>
        <v>4.6134421639567755E-2</v>
      </c>
      <c r="Q62" s="52">
        <f>VLOOKUP($B62,Shock_dev!$A$1:$CI$300,MATCH(DATE(Q$1,1,1),Shock_dev!$A$1:$CI$1,0),FALSE)</f>
        <v>4.4437789331468136E-2</v>
      </c>
      <c r="R62" s="52">
        <f>VLOOKUP($B62,Shock_dev!$A$1:$CI$300,MATCH(DATE(R$1,1,1),Shock_dev!$A$1:$CI$1,0),FALSE)</f>
        <v>4.2753017470463346E-2</v>
      </c>
      <c r="S62" s="52">
        <f>VLOOKUP($B62,Shock_dev!$A$1:$CI$300,MATCH(DATE(S$1,1,1),Shock_dev!$A$1:$CI$1,0),FALSE)</f>
        <v>4.15622543930428E-2</v>
      </c>
      <c r="T62" s="52">
        <f>VLOOKUP($B62,Shock_dev!$A$1:$CI$300,MATCH(DATE(T$1,1,1),Shock_dev!$A$1:$CI$1,0),FALSE)</f>
        <v>4.0053628475891716E-2</v>
      </c>
      <c r="U62" s="52">
        <f>VLOOKUP($B62,Shock_dev!$A$1:$CI$300,MATCH(DATE(U$1,1,1),Shock_dev!$A$1:$CI$1,0),FALSE)</f>
        <v>3.865080678740046E-2</v>
      </c>
      <c r="V62" s="52">
        <f>VLOOKUP($B62,Shock_dev!$A$1:$CI$300,MATCH(DATE(V$1,1,1),Shock_dev!$A$1:$CI$1,0),FALSE)</f>
        <v>3.9510397188450147E-2</v>
      </c>
      <c r="W62" s="52">
        <f>VLOOKUP($B62,Shock_dev!$A$1:$CI$300,MATCH(DATE(W$1,1,1),Shock_dev!$A$1:$CI$1,0),FALSE)</f>
        <v>3.8406050331374293E-2</v>
      </c>
      <c r="X62" s="52">
        <f>VLOOKUP($B62,Shock_dev!$A$1:$CI$300,MATCH(DATE(X$1,1,1),Shock_dev!$A$1:$CI$1,0),FALSE)</f>
        <v>3.7798834744636356E-2</v>
      </c>
      <c r="Y62" s="52">
        <f>VLOOKUP($B62,Shock_dev!$A$1:$CI$300,MATCH(DATE(Y$1,1,1),Shock_dev!$A$1:$CI$1,0),FALSE)</f>
        <v>3.6890426357002015E-2</v>
      </c>
      <c r="Z62" s="52">
        <f>VLOOKUP($B62,Shock_dev!$A$1:$CI$300,MATCH(DATE(Z$1,1,1),Shock_dev!$A$1:$CI$1,0),FALSE)</f>
        <v>3.6069475948177811E-2</v>
      </c>
      <c r="AA62" s="52">
        <f>VLOOKUP($B62,Shock_dev!$A$1:$CI$300,MATCH(DATE(AA$1,1,1),Shock_dev!$A$1:$CI$1,0),FALSE)</f>
        <v>3.5334829720652959E-2</v>
      </c>
      <c r="AB62" s="52">
        <f>VLOOKUP($B62,Shock_dev!$A$1:$CI$300,MATCH(DATE(AB$1,1,1),Shock_dev!$A$1:$CI$1,0),FALSE)</f>
        <v>3.4673780294082482E-2</v>
      </c>
      <c r="AC62" s="52">
        <f>VLOOKUP($B62,Shock_dev!$A$1:$CI$300,MATCH(DATE(AC$1,1,1),Shock_dev!$A$1:$CI$1,0),FALSE)</f>
        <v>3.40781747229085E-2</v>
      </c>
      <c r="AD62" s="52">
        <f>VLOOKUP($B62,Shock_dev!$A$1:$CI$300,MATCH(DATE(AD$1,1,1),Shock_dev!$A$1:$CI$1,0),FALSE)</f>
        <v>3.3531729652852484E-2</v>
      </c>
      <c r="AE62" s="52">
        <f>VLOOKUP($B62,Shock_dev!$A$1:$CI$300,MATCH(DATE(AE$1,1,1),Shock_dev!$A$1:$CI$1,0),FALSE)</f>
        <v>3.3029309487351236E-2</v>
      </c>
      <c r="AF62" s="52">
        <f>VLOOKUP($B62,Shock_dev!$A$1:$CI$300,MATCH(DATE(AF$1,1,1),Shock_dev!$A$1:$CI$1,0),FALSE)</f>
        <v>3.2560323257276327E-2</v>
      </c>
      <c r="AG62" s="52"/>
      <c r="AH62" s="65">
        <f t="shared" si="1"/>
        <v>4.288946125394142E-2</v>
      </c>
      <c r="AI62" s="65">
        <f t="shared" si="2"/>
        <v>4.1491578018631549E-2</v>
      </c>
      <c r="AJ62" s="65">
        <f t="shared" si="3"/>
        <v>4.7872078324532184E-2</v>
      </c>
      <c r="AK62" s="65">
        <f t="shared" si="4"/>
        <v>4.0506020863049698E-2</v>
      </c>
      <c r="AL62" s="65">
        <f t="shared" si="5"/>
        <v>3.6899923420368685E-2</v>
      </c>
      <c r="AM62" s="65">
        <f t="shared" si="6"/>
        <v>3.3574663482894208E-2</v>
      </c>
      <c r="AN62" s="66"/>
      <c r="AO62" s="65">
        <f t="shared" si="7"/>
        <v>4.2190519636286485E-2</v>
      </c>
      <c r="AP62" s="65">
        <f t="shared" si="8"/>
        <v>4.4189049593790941E-2</v>
      </c>
      <c r="AQ62" s="65">
        <f t="shared" si="9"/>
        <v>3.5237293451631443E-2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9.1729339010067926E-2</v>
      </c>
      <c r="D63" s="52">
        <f>VLOOKUP($B63,Shock_dev!$A$1:$CI$300,MATCH(DATE(D$1,1,1),Shock_dev!$A$1:$CI$1,0),FALSE)</f>
        <v>9.520430671912597E-2</v>
      </c>
      <c r="E63" s="52">
        <f>VLOOKUP($B63,Shock_dev!$A$1:$CI$300,MATCH(DATE(E$1,1,1),Shock_dev!$A$1:$CI$1,0),FALSE)</f>
        <v>9.5867571164326981E-2</v>
      </c>
      <c r="F63" s="52">
        <f>VLOOKUP($B63,Shock_dev!$A$1:$CI$300,MATCH(DATE(F$1,1,1),Shock_dev!$A$1:$CI$1,0),FALSE)</f>
        <v>9.5900657543943654E-2</v>
      </c>
      <c r="G63" s="52">
        <f>VLOOKUP($B63,Shock_dev!$A$1:$CI$300,MATCH(DATE(G$1,1,1),Shock_dev!$A$1:$CI$1,0),FALSE)</f>
        <v>9.9888052604955715E-2</v>
      </c>
      <c r="H63" s="52">
        <f>VLOOKUP($B63,Shock_dev!$A$1:$CI$300,MATCH(DATE(H$1,1,1),Shock_dev!$A$1:$CI$1,0),FALSE)</f>
        <v>0.10070673729378714</v>
      </c>
      <c r="I63" s="52">
        <f>VLOOKUP($B63,Shock_dev!$A$1:$CI$300,MATCH(DATE(I$1,1,1),Shock_dev!$A$1:$CI$1,0),FALSE)</f>
        <v>0.1009634874353612</v>
      </c>
      <c r="J63" s="52">
        <f>VLOOKUP($B63,Shock_dev!$A$1:$CI$300,MATCH(DATE(J$1,1,1),Shock_dev!$A$1:$CI$1,0),FALSE)</f>
        <v>0.10119656852390115</v>
      </c>
      <c r="K63" s="52">
        <f>VLOOKUP($B63,Shock_dev!$A$1:$CI$300,MATCH(DATE(K$1,1,1),Shock_dev!$A$1:$CI$1,0),FALSE)</f>
        <v>9.9229610243750099E-2</v>
      </c>
      <c r="L63" s="52">
        <f>VLOOKUP($B63,Shock_dev!$A$1:$CI$300,MATCH(DATE(L$1,1,1),Shock_dev!$A$1:$CI$1,0),FALSE)</f>
        <v>0.10899638375295545</v>
      </c>
      <c r="M63" s="52">
        <f>VLOOKUP($B63,Shock_dev!$A$1:$CI$300,MATCH(DATE(M$1,1,1),Shock_dev!$A$1:$CI$1,0),FALSE)</f>
        <v>7.7923231265710546E-2</v>
      </c>
      <c r="N63" s="52">
        <f>VLOOKUP($B63,Shock_dev!$A$1:$CI$300,MATCH(DATE(N$1,1,1),Shock_dev!$A$1:$CI$1,0),FALSE)</f>
        <v>7.6671126067570858E-2</v>
      </c>
      <c r="O63" s="52">
        <f>VLOOKUP($B63,Shock_dev!$A$1:$CI$300,MATCH(DATE(O$1,1,1),Shock_dev!$A$1:$CI$1,0),FALSE)</f>
        <v>7.6090508233734061E-2</v>
      </c>
      <c r="P63" s="52">
        <f>VLOOKUP($B63,Shock_dev!$A$1:$CI$300,MATCH(DATE(P$1,1,1),Shock_dev!$A$1:$CI$1,0),FALSE)</f>
        <v>7.564008452966596E-2</v>
      </c>
      <c r="Q63" s="52">
        <f>VLOOKUP($B63,Shock_dev!$A$1:$CI$300,MATCH(DATE(Q$1,1,1),Shock_dev!$A$1:$CI$1,0),FALSE)</f>
        <v>8.3182405259117839E-2</v>
      </c>
      <c r="R63" s="52">
        <f>VLOOKUP($B63,Shock_dev!$A$1:$CI$300,MATCH(DATE(R$1,1,1),Shock_dev!$A$1:$CI$1,0),FALSE)</f>
        <v>8.2938638919775959E-2</v>
      </c>
      <c r="S63" s="52">
        <f>VLOOKUP($B63,Shock_dev!$A$1:$CI$300,MATCH(DATE(S$1,1,1),Shock_dev!$A$1:$CI$1,0),FALSE)</f>
        <v>8.2497556099070848E-2</v>
      </c>
      <c r="T63" s="52">
        <f>VLOOKUP($B63,Shock_dev!$A$1:$CI$300,MATCH(DATE(T$1,1,1),Shock_dev!$A$1:$CI$1,0),FALSE)</f>
        <v>8.2025869871212978E-2</v>
      </c>
      <c r="U63" s="52">
        <f>VLOOKUP($B63,Shock_dev!$A$1:$CI$300,MATCH(DATE(U$1,1,1),Shock_dev!$A$1:$CI$1,0),FALSE)</f>
        <v>8.1541016082743306E-2</v>
      </c>
      <c r="V63" s="52">
        <f>VLOOKUP($B63,Shock_dev!$A$1:$CI$300,MATCH(DATE(V$1,1,1),Shock_dev!$A$1:$CI$1,0),FALSE)</f>
        <v>9.0611216686006787E-2</v>
      </c>
      <c r="W63" s="52">
        <f>VLOOKUP($B63,Shock_dev!$A$1:$CI$300,MATCH(DATE(W$1,1,1),Shock_dev!$A$1:$CI$1,0),FALSE)</f>
        <v>8.8953495433639618E-2</v>
      </c>
      <c r="X63" s="52">
        <f>VLOOKUP($B63,Shock_dev!$A$1:$CI$300,MATCH(DATE(X$1,1,1),Shock_dev!$A$1:$CI$1,0),FALSE)</f>
        <v>8.8377386000889943E-2</v>
      </c>
      <c r="Y63" s="52">
        <f>VLOOKUP($B63,Shock_dev!$A$1:$CI$300,MATCH(DATE(Y$1,1,1),Shock_dev!$A$1:$CI$1,0),FALSE)</f>
        <v>8.7805525647298002E-2</v>
      </c>
      <c r="Z63" s="52">
        <f>VLOOKUP($B63,Shock_dev!$A$1:$CI$300,MATCH(DATE(Z$1,1,1),Shock_dev!$A$1:$CI$1,0),FALSE)</f>
        <v>8.7219173147983692E-2</v>
      </c>
      <c r="AA63" s="52">
        <f>VLOOKUP($B63,Shock_dev!$A$1:$CI$300,MATCH(DATE(AA$1,1,1),Shock_dev!$A$1:$CI$1,0),FALSE)</f>
        <v>8.6633323620724664E-2</v>
      </c>
      <c r="AB63" s="52">
        <f>VLOOKUP($B63,Shock_dev!$A$1:$CI$300,MATCH(DATE(AB$1,1,1),Shock_dev!$A$1:$CI$1,0),FALSE)</f>
        <v>8.6050630845843717E-2</v>
      </c>
      <c r="AC63" s="52">
        <f>VLOOKUP($B63,Shock_dev!$A$1:$CI$300,MATCH(DATE(AC$1,1,1),Shock_dev!$A$1:$CI$1,0),FALSE)</f>
        <v>8.5469509420185705E-2</v>
      </c>
      <c r="AD63" s="52">
        <f>VLOOKUP($B63,Shock_dev!$A$1:$CI$300,MATCH(DATE(AD$1,1,1),Shock_dev!$A$1:$CI$1,0),FALSE)</f>
        <v>8.4891747678870949E-2</v>
      </c>
      <c r="AE63" s="52">
        <f>VLOOKUP($B63,Shock_dev!$A$1:$CI$300,MATCH(DATE(AE$1,1,1),Shock_dev!$A$1:$CI$1,0),FALSE)</f>
        <v>8.4315530266251465E-2</v>
      </c>
      <c r="AF63" s="52">
        <f>VLOOKUP($B63,Shock_dev!$A$1:$CI$300,MATCH(DATE(AF$1,1,1),Shock_dev!$A$1:$CI$1,0),FALSE)</f>
        <v>8.3741337377063019E-2</v>
      </c>
      <c r="AG63" s="52"/>
      <c r="AH63" s="65">
        <f t="shared" si="1"/>
        <v>9.5717985408484058E-2</v>
      </c>
      <c r="AI63" s="65">
        <f t="shared" si="2"/>
        <v>0.10221855744995101</v>
      </c>
      <c r="AJ63" s="65">
        <f t="shared" si="3"/>
        <v>7.7901471071159856E-2</v>
      </c>
      <c r="AK63" s="65">
        <f t="shared" si="4"/>
        <v>8.392285953176197E-2</v>
      </c>
      <c r="AL63" s="65">
        <f t="shared" si="5"/>
        <v>8.7797780770107192E-2</v>
      </c>
      <c r="AM63" s="65">
        <f t="shared" si="6"/>
        <v>8.4893751117642968E-2</v>
      </c>
      <c r="AN63" s="66"/>
      <c r="AO63" s="65">
        <f t="shared" si="7"/>
        <v>9.8968271429217533E-2</v>
      </c>
      <c r="AP63" s="65">
        <f t="shared" si="8"/>
        <v>8.091216530146092E-2</v>
      </c>
      <c r="AQ63" s="65">
        <f t="shared" si="9"/>
        <v>8.634576594387508E-2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2.2283696310624365E-2</v>
      </c>
      <c r="D64" s="52">
        <f>VLOOKUP($B64,Shock_dev!$A$1:$CI$300,MATCH(DATE(D$1,1,1),Shock_dev!$A$1:$CI$1,0),FALSE)</f>
        <v>2.273842934028392E-2</v>
      </c>
      <c r="E64" s="52">
        <f>VLOOKUP($B64,Shock_dev!$A$1:$CI$300,MATCH(DATE(E$1,1,1),Shock_dev!$A$1:$CI$1,0),FALSE)</f>
        <v>2.1959763168288404E-2</v>
      </c>
      <c r="F64" s="52">
        <f>VLOOKUP($B64,Shock_dev!$A$1:$CI$300,MATCH(DATE(F$1,1,1),Shock_dev!$A$1:$CI$1,0),FALSE)</f>
        <v>2.1046079462031617E-2</v>
      </c>
      <c r="G64" s="52">
        <f>VLOOKUP($B64,Shock_dev!$A$1:$CI$300,MATCH(DATE(G$1,1,1),Shock_dev!$A$1:$CI$1,0),FALSE)</f>
        <v>2.8831566790335307E-2</v>
      </c>
      <c r="H64" s="52">
        <f>VLOOKUP($B64,Shock_dev!$A$1:$CI$300,MATCH(DATE(H$1,1,1),Shock_dev!$A$1:$CI$1,0),FALSE)</f>
        <v>2.9896417241021156E-2</v>
      </c>
      <c r="I64" s="52">
        <f>VLOOKUP($B64,Shock_dev!$A$1:$CI$300,MATCH(DATE(I$1,1,1),Shock_dev!$A$1:$CI$1,0),FALSE)</f>
        <v>2.8830650644851706E-2</v>
      </c>
      <c r="J64" s="52">
        <f>VLOOKUP($B64,Shock_dev!$A$1:$CI$300,MATCH(DATE(J$1,1,1),Shock_dev!$A$1:$CI$1,0),FALSE)</f>
        <v>2.8685789915522616E-2</v>
      </c>
      <c r="K64" s="52">
        <f>VLOOKUP($B64,Shock_dev!$A$1:$CI$300,MATCH(DATE(K$1,1,1),Shock_dev!$A$1:$CI$1,0),FALSE)</f>
        <v>2.8166806602468737E-2</v>
      </c>
      <c r="L64" s="52">
        <f>VLOOKUP($B64,Shock_dev!$A$1:$CI$300,MATCH(DATE(L$1,1,1),Shock_dev!$A$1:$CI$1,0),FALSE)</f>
        <v>2.5927032303595932E-2</v>
      </c>
      <c r="M64" s="52">
        <f>VLOOKUP($B64,Shock_dev!$A$1:$CI$300,MATCH(DATE(M$1,1,1),Shock_dev!$A$1:$CI$1,0),FALSE)</f>
        <v>3.8409638725349408E-2</v>
      </c>
      <c r="N64" s="52">
        <f>VLOOKUP($B64,Shock_dev!$A$1:$CI$300,MATCH(DATE(N$1,1,1),Shock_dev!$A$1:$CI$1,0),FALSE)</f>
        <v>3.590088775725437E-2</v>
      </c>
      <c r="O64" s="52">
        <f>VLOOKUP($B64,Shock_dev!$A$1:$CI$300,MATCH(DATE(O$1,1,1),Shock_dev!$A$1:$CI$1,0),FALSE)</f>
        <v>3.5253537287718476E-2</v>
      </c>
      <c r="P64" s="52">
        <f>VLOOKUP($B64,Shock_dev!$A$1:$CI$300,MATCH(DATE(P$1,1,1),Shock_dev!$A$1:$CI$1,0),FALSE)</f>
        <v>3.4609256293279211E-2</v>
      </c>
      <c r="Q64" s="52">
        <f>VLOOKUP($B64,Shock_dev!$A$1:$CI$300,MATCH(DATE(Q$1,1,1),Shock_dev!$A$1:$CI$1,0),FALSE)</f>
        <v>3.629329917751184E-2</v>
      </c>
      <c r="R64" s="52">
        <f>VLOOKUP($B64,Shock_dev!$A$1:$CI$300,MATCH(DATE(R$1,1,1),Shock_dev!$A$1:$CI$1,0),FALSE)</f>
        <v>3.5697173320469386E-2</v>
      </c>
      <c r="S64" s="52">
        <f>VLOOKUP($B64,Shock_dev!$A$1:$CI$300,MATCH(DATE(S$1,1,1),Shock_dev!$A$1:$CI$1,0),FALSE)</f>
        <v>3.6324663158653799E-2</v>
      </c>
      <c r="T64" s="52">
        <f>VLOOKUP($B64,Shock_dev!$A$1:$CI$300,MATCH(DATE(T$1,1,1),Shock_dev!$A$1:$CI$1,0),FALSE)</f>
        <v>3.5740336297393711E-2</v>
      </c>
      <c r="U64" s="52">
        <f>VLOOKUP($B64,Shock_dev!$A$1:$CI$300,MATCH(DATE(U$1,1,1),Shock_dev!$A$1:$CI$1,0),FALSE)</f>
        <v>3.5139514059534652E-2</v>
      </c>
      <c r="V64" s="52">
        <f>VLOOKUP($B64,Shock_dev!$A$1:$CI$300,MATCH(DATE(V$1,1,1),Shock_dev!$A$1:$CI$1,0),FALSE)</f>
        <v>4.6123312725527534E-2</v>
      </c>
      <c r="W64" s="52">
        <f>VLOOKUP($B64,Shock_dev!$A$1:$CI$300,MATCH(DATE(W$1,1,1),Shock_dev!$A$1:$CI$1,0),FALSE)</f>
        <v>4.5699157332381488E-2</v>
      </c>
      <c r="X64" s="52">
        <f>VLOOKUP($B64,Shock_dev!$A$1:$CI$300,MATCH(DATE(X$1,1,1),Shock_dev!$A$1:$CI$1,0),FALSE)</f>
        <v>4.6294209481999637E-2</v>
      </c>
      <c r="Y64" s="52">
        <f>VLOOKUP($B64,Shock_dev!$A$1:$CI$300,MATCH(DATE(Y$1,1,1),Shock_dev!$A$1:$CI$1,0),FALSE)</f>
        <v>5.308284406708403E-2</v>
      </c>
      <c r="Z64" s="52">
        <f>VLOOKUP($B64,Shock_dev!$A$1:$CI$300,MATCH(DATE(Z$1,1,1),Shock_dev!$A$1:$CI$1,0),FALSE)</f>
        <v>5.2514551704518242E-2</v>
      </c>
      <c r="AA64" s="52">
        <f>VLOOKUP($B64,Shock_dev!$A$1:$CI$300,MATCH(DATE(AA$1,1,1),Shock_dev!$A$1:$CI$1,0),FALSE)</f>
        <v>5.1806984578669807E-2</v>
      </c>
      <c r="AB64" s="52">
        <f>VLOOKUP($B64,Shock_dev!$A$1:$CI$300,MATCH(DATE(AB$1,1,1),Shock_dev!$A$1:$CI$1,0),FALSE)</f>
        <v>5.1086460792746563E-2</v>
      </c>
      <c r="AC64" s="52">
        <f>VLOOKUP($B64,Shock_dev!$A$1:$CI$300,MATCH(DATE(AC$1,1,1),Shock_dev!$A$1:$CI$1,0),FALSE)</f>
        <v>5.0376781323592461E-2</v>
      </c>
      <c r="AD64" s="52">
        <f>VLOOKUP($B64,Shock_dev!$A$1:$CI$300,MATCH(DATE(AD$1,1,1),Shock_dev!$A$1:$CI$1,0),FALSE)</f>
        <v>4.9675051077885189E-2</v>
      </c>
      <c r="AE64" s="52">
        <f>VLOOKUP($B64,Shock_dev!$A$1:$CI$300,MATCH(DATE(AE$1,1,1),Shock_dev!$A$1:$CI$1,0),FALSE)</f>
        <v>4.8983320955851666E-2</v>
      </c>
      <c r="AF64" s="52">
        <f>VLOOKUP($B64,Shock_dev!$A$1:$CI$300,MATCH(DATE(AF$1,1,1),Shock_dev!$A$1:$CI$1,0),FALSE)</f>
        <v>4.8297827344788317E-2</v>
      </c>
      <c r="AG64" s="52"/>
      <c r="AH64" s="65">
        <f t="shared" si="1"/>
        <v>2.3371907014312722E-2</v>
      </c>
      <c r="AI64" s="65">
        <f t="shared" si="2"/>
        <v>2.8301339341492031E-2</v>
      </c>
      <c r="AJ64" s="65">
        <f t="shared" si="3"/>
        <v>3.6093323848222655E-2</v>
      </c>
      <c r="AK64" s="65">
        <f t="shared" si="4"/>
        <v>3.7804999912315812E-2</v>
      </c>
      <c r="AL64" s="65">
        <f t="shared" si="5"/>
        <v>4.9879549432930645E-2</v>
      </c>
      <c r="AM64" s="65">
        <f t="shared" si="6"/>
        <v>4.9683888298972842E-2</v>
      </c>
      <c r="AN64" s="66"/>
      <c r="AO64" s="65">
        <f t="shared" si="7"/>
        <v>2.5836623177902376E-2</v>
      </c>
      <c r="AP64" s="65">
        <f t="shared" si="8"/>
        <v>3.6949161880269234E-2</v>
      </c>
      <c r="AQ64" s="65">
        <f t="shared" si="9"/>
        <v>4.9781718865951743E-2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5.3887897762031176E-4</v>
      </c>
      <c r="D65" s="52">
        <f>VLOOKUP($B65,Shock_dev!$A$1:$CI$300,MATCH(DATE(D$1,1,1),Shock_dev!$A$1:$CI$1,0),FALSE)</f>
        <v>6.3542284597575556E-4</v>
      </c>
      <c r="E65" s="52">
        <f>VLOOKUP($B65,Shock_dev!$A$1:$CI$300,MATCH(DATE(E$1,1,1),Shock_dev!$A$1:$CI$1,0),FALSE)</f>
        <v>6.86248846378161E-4</v>
      </c>
      <c r="F65" s="52">
        <f>VLOOKUP($B65,Shock_dev!$A$1:$CI$300,MATCH(DATE(F$1,1,1),Shock_dev!$A$1:$CI$1,0),FALSE)</f>
        <v>7.1216476603913658E-4</v>
      </c>
      <c r="G65" s="52">
        <f>VLOOKUP($B65,Shock_dev!$A$1:$CI$300,MATCH(DATE(G$1,1,1),Shock_dev!$A$1:$CI$1,0),FALSE)</f>
        <v>7.2244890936089821E-4</v>
      </c>
      <c r="H65" s="52">
        <f>VLOOKUP($B65,Shock_dev!$A$1:$CI$300,MATCH(DATE(H$1,1,1),Shock_dev!$A$1:$CI$1,0),FALSE)</f>
        <v>7.3354650216995456E-4</v>
      </c>
      <c r="I65" s="52">
        <f>VLOOKUP($B65,Shock_dev!$A$1:$CI$300,MATCH(DATE(I$1,1,1),Shock_dev!$A$1:$CI$1,0),FALSE)</f>
        <v>7.3749686606187123E-4</v>
      </c>
      <c r="J65" s="52">
        <f>VLOOKUP($B65,Shock_dev!$A$1:$CI$300,MATCH(DATE(J$1,1,1),Shock_dev!$A$1:$CI$1,0),FALSE)</f>
        <v>7.5113540433127625E-4</v>
      </c>
      <c r="K65" s="52">
        <f>VLOOKUP($B65,Shock_dev!$A$1:$CI$300,MATCH(DATE(K$1,1,1),Shock_dev!$A$1:$CI$1,0),FALSE)</f>
        <v>7.6310599809273219E-4</v>
      </c>
      <c r="L65" s="52">
        <f>VLOOKUP($B65,Shock_dev!$A$1:$CI$300,MATCH(DATE(L$1,1,1),Shock_dev!$A$1:$CI$1,0),FALSE)</f>
        <v>7.7791973344763961E-4</v>
      </c>
      <c r="M65" s="52">
        <f>VLOOKUP($B65,Shock_dev!$A$1:$CI$300,MATCH(DATE(M$1,1,1),Shock_dev!$A$1:$CI$1,0),FALSE)</f>
        <v>8.0378239675917213E-4</v>
      </c>
      <c r="N65" s="52">
        <f>VLOOKUP($B65,Shock_dev!$A$1:$CI$300,MATCH(DATE(N$1,1,1),Shock_dev!$A$1:$CI$1,0),FALSE)</f>
        <v>8.1981224571993892E-4</v>
      </c>
      <c r="O65" s="52">
        <f>VLOOKUP($B65,Shock_dev!$A$1:$CI$300,MATCH(DATE(O$1,1,1),Shock_dev!$A$1:$CI$1,0),FALSE)</f>
        <v>8.2579821890795175E-4</v>
      </c>
      <c r="P65" s="52">
        <f>VLOOKUP($B65,Shock_dev!$A$1:$CI$300,MATCH(DATE(P$1,1,1),Shock_dev!$A$1:$CI$1,0),FALSE)</f>
        <v>8.2785612549410228E-4</v>
      </c>
      <c r="Q65" s="52">
        <f>VLOOKUP($B65,Shock_dev!$A$1:$CI$300,MATCH(DATE(Q$1,1,1),Shock_dev!$A$1:$CI$1,0),FALSE)</f>
        <v>8.3749889522523313E-4</v>
      </c>
      <c r="R65" s="52">
        <f>VLOOKUP($B65,Shock_dev!$A$1:$CI$300,MATCH(DATE(R$1,1,1),Shock_dev!$A$1:$CI$1,0),FALSE)</f>
        <v>8.3871225785332217E-4</v>
      </c>
      <c r="S65" s="52">
        <f>VLOOKUP($B65,Shock_dev!$A$1:$CI$300,MATCH(DATE(S$1,1,1),Shock_dev!$A$1:$CI$1,0),FALSE)</f>
        <v>8.4572472533562333E-4</v>
      </c>
      <c r="T65" s="52">
        <f>VLOOKUP($B65,Shock_dev!$A$1:$CI$300,MATCH(DATE(T$1,1,1),Shock_dev!$A$1:$CI$1,0),FALSE)</f>
        <v>8.5697153708184806E-4</v>
      </c>
      <c r="U65" s="52">
        <f>VLOOKUP($B65,Shock_dev!$A$1:$CI$300,MATCH(DATE(U$1,1,1),Shock_dev!$A$1:$CI$1,0),FALSE)</f>
        <v>8.6589743433861349E-4</v>
      </c>
      <c r="V65" s="52">
        <f>VLOOKUP($B65,Shock_dev!$A$1:$CI$300,MATCH(DATE(V$1,1,1),Shock_dev!$A$1:$CI$1,0),FALSE)</f>
        <v>8.814391257582077E-4</v>
      </c>
      <c r="W65" s="52">
        <f>VLOOKUP($B65,Shock_dev!$A$1:$CI$300,MATCH(DATE(W$1,1,1),Shock_dev!$A$1:$CI$1,0),FALSE)</f>
        <v>8.9488766529588969E-4</v>
      </c>
      <c r="X65" s="52">
        <f>VLOOKUP($B65,Shock_dev!$A$1:$CI$300,MATCH(DATE(X$1,1,1),Shock_dev!$A$1:$CI$1,0),FALSE)</f>
        <v>9.0738074495512618E-4</v>
      </c>
      <c r="Y65" s="52">
        <f>VLOOKUP($B65,Shock_dev!$A$1:$CI$300,MATCH(DATE(Y$1,1,1),Shock_dev!$A$1:$CI$1,0),FALSE)</f>
        <v>9.26054692818504E-4</v>
      </c>
      <c r="Z65" s="52">
        <f>VLOOKUP($B65,Shock_dev!$A$1:$CI$300,MATCH(DATE(Z$1,1,1),Shock_dev!$A$1:$CI$1,0),FALSE)</f>
        <v>9.3927968392328086E-4</v>
      </c>
      <c r="AA65" s="52">
        <f>VLOOKUP($B65,Shock_dev!$A$1:$CI$300,MATCH(DATE(AA$1,1,1),Shock_dev!$A$1:$CI$1,0),FALSE)</f>
        <v>9.4924709819558866E-4</v>
      </c>
      <c r="AB65" s="52">
        <f>VLOOKUP($B65,Shock_dev!$A$1:$CI$300,MATCH(DATE(AB$1,1,1),Shock_dev!$A$1:$CI$1,0),FALSE)</f>
        <v>9.5883287981304442E-4</v>
      </c>
      <c r="AC65" s="52">
        <f>VLOOKUP($B65,Shock_dev!$A$1:$CI$300,MATCH(DATE(AC$1,1,1),Shock_dev!$A$1:$CI$1,0),FALSE)</f>
        <v>9.6835571782620717E-4</v>
      </c>
      <c r="AD65" s="52">
        <f>VLOOKUP($B65,Shock_dev!$A$1:$CI$300,MATCH(DATE(AD$1,1,1),Shock_dev!$A$1:$CI$1,0),FALSE)</f>
        <v>9.7335731991287852E-4</v>
      </c>
      <c r="AE65" s="52">
        <f>VLOOKUP($B65,Shock_dev!$A$1:$CI$300,MATCH(DATE(AE$1,1,1),Shock_dev!$A$1:$CI$1,0),FALSE)</f>
        <v>9.7870331521232286E-4</v>
      </c>
      <c r="AF65" s="52">
        <f>VLOOKUP($B65,Shock_dev!$A$1:$CI$300,MATCH(DATE(AF$1,1,1),Shock_dev!$A$1:$CI$1,0),FALSE)</f>
        <v>9.8060025710806106E-4</v>
      </c>
      <c r="AG65" s="52"/>
      <c r="AH65" s="65">
        <f t="shared" si="1"/>
        <v>6.590328690748526E-4</v>
      </c>
      <c r="AI65" s="65">
        <f t="shared" si="2"/>
        <v>7.5264090082069479E-4</v>
      </c>
      <c r="AJ65" s="65">
        <f t="shared" si="3"/>
        <v>8.2294957642127953E-4</v>
      </c>
      <c r="AK65" s="65">
        <f t="shared" si="4"/>
        <v>8.5774901607352304E-4</v>
      </c>
      <c r="AL65" s="65">
        <f t="shared" si="5"/>
        <v>9.2336997703767782E-4</v>
      </c>
      <c r="AM65" s="65">
        <f t="shared" si="6"/>
        <v>9.7196989797450285E-4</v>
      </c>
      <c r="AN65" s="66"/>
      <c r="AO65" s="65">
        <f t="shared" si="7"/>
        <v>7.0583688494777375E-4</v>
      </c>
      <c r="AP65" s="65">
        <f t="shared" si="8"/>
        <v>8.4034929624740129E-4</v>
      </c>
      <c r="AQ65" s="65">
        <f t="shared" si="9"/>
        <v>9.4766993750609028E-4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4.1469579426368183E-2</v>
      </c>
      <c r="D66" s="52">
        <f>VLOOKUP($B66,Shock_dev!$A$1:$CI$300,MATCH(DATE(D$1,1,1),Shock_dev!$A$1:$CI$1,0),FALSE)</f>
        <v>4.2925671895913321E-2</v>
      </c>
      <c r="E66" s="52">
        <f>VLOOKUP($B66,Shock_dev!$A$1:$CI$300,MATCH(DATE(E$1,1,1),Shock_dev!$A$1:$CI$1,0),FALSE)</f>
        <v>4.3139993479273005E-2</v>
      </c>
      <c r="F66" s="52">
        <f>VLOOKUP($B66,Shock_dev!$A$1:$CI$300,MATCH(DATE(F$1,1,1),Shock_dev!$A$1:$CI$1,0),FALSE)</f>
        <v>4.3334986731791494E-2</v>
      </c>
      <c r="G66" s="52">
        <f>VLOOKUP($B66,Shock_dev!$A$1:$CI$300,MATCH(DATE(G$1,1,1),Shock_dev!$A$1:$CI$1,0),FALSE)</f>
        <v>4.0218811643749998E-2</v>
      </c>
      <c r="H66" s="52">
        <f>VLOOKUP($B66,Shock_dev!$A$1:$CI$300,MATCH(DATE(H$1,1,1),Shock_dev!$A$1:$CI$1,0),FALSE)</f>
        <v>4.0425312410527721E-2</v>
      </c>
      <c r="I66" s="52">
        <f>VLOOKUP($B66,Shock_dev!$A$1:$CI$300,MATCH(DATE(I$1,1,1),Shock_dev!$A$1:$CI$1,0),FALSE)</f>
        <v>4.0526353028046941E-2</v>
      </c>
      <c r="J66" s="52">
        <f>VLOOKUP($B66,Shock_dev!$A$1:$CI$300,MATCH(DATE(J$1,1,1),Shock_dev!$A$1:$CI$1,0),FALSE)</f>
        <v>4.0395145996421328E-2</v>
      </c>
      <c r="K66" s="52">
        <f>VLOOKUP($B66,Shock_dev!$A$1:$CI$300,MATCH(DATE(K$1,1,1),Shock_dev!$A$1:$CI$1,0),FALSE)</f>
        <v>4.0161466044521553E-2</v>
      </c>
      <c r="L66" s="52">
        <f>VLOOKUP($B66,Shock_dev!$A$1:$CI$300,MATCH(DATE(L$1,1,1),Shock_dev!$A$1:$CI$1,0),FALSE)</f>
        <v>4.3660261426900548E-2</v>
      </c>
      <c r="M66" s="52">
        <f>VLOOKUP($B66,Shock_dev!$A$1:$CI$300,MATCH(DATE(M$1,1,1),Shock_dev!$A$1:$CI$1,0),FALSE)</f>
        <v>3.3537923581219146E-2</v>
      </c>
      <c r="N66" s="52">
        <f>VLOOKUP($B66,Shock_dev!$A$1:$CI$300,MATCH(DATE(N$1,1,1),Shock_dev!$A$1:$CI$1,0),FALSE)</f>
        <v>3.3696029109767107E-2</v>
      </c>
      <c r="O66" s="52">
        <f>VLOOKUP($B66,Shock_dev!$A$1:$CI$300,MATCH(DATE(O$1,1,1),Shock_dev!$A$1:$CI$1,0),FALSE)</f>
        <v>3.3463835441718055E-2</v>
      </c>
      <c r="P66" s="52">
        <f>VLOOKUP($B66,Shock_dev!$A$1:$CI$300,MATCH(DATE(P$1,1,1),Shock_dev!$A$1:$CI$1,0),FALSE)</f>
        <v>3.3376592136513776E-2</v>
      </c>
      <c r="Q66" s="52">
        <f>VLOOKUP($B66,Shock_dev!$A$1:$CI$300,MATCH(DATE(Q$1,1,1),Shock_dev!$A$1:$CI$1,0),FALSE)</f>
        <v>3.3883424967984625E-2</v>
      </c>
      <c r="R66" s="52">
        <f>VLOOKUP($B66,Shock_dev!$A$1:$CI$300,MATCH(DATE(R$1,1,1),Shock_dev!$A$1:$CI$1,0),FALSE)</f>
        <v>3.3890045753522093E-2</v>
      </c>
      <c r="S66" s="52">
        <f>VLOOKUP($B66,Shock_dev!$A$1:$CI$300,MATCH(DATE(S$1,1,1),Shock_dev!$A$1:$CI$1,0),FALSE)</f>
        <v>3.4048602940142739E-2</v>
      </c>
      <c r="T66" s="52">
        <f>VLOOKUP($B66,Shock_dev!$A$1:$CI$300,MATCH(DATE(T$1,1,1),Shock_dev!$A$1:$CI$1,0),FALSE)</f>
        <v>3.3825696502776018E-2</v>
      </c>
      <c r="U66" s="52">
        <f>VLOOKUP($B66,Shock_dev!$A$1:$CI$300,MATCH(DATE(U$1,1,1),Shock_dev!$A$1:$CI$1,0),FALSE)</f>
        <v>3.3499803206608537E-2</v>
      </c>
      <c r="V66" s="52">
        <f>VLOOKUP($B66,Shock_dev!$A$1:$CI$300,MATCH(DATE(V$1,1,1),Shock_dev!$A$1:$CI$1,0),FALSE)</f>
        <v>2.9935094616856846E-2</v>
      </c>
      <c r="W66" s="52">
        <f>VLOOKUP($B66,Shock_dev!$A$1:$CI$300,MATCH(DATE(W$1,1,1),Shock_dev!$A$1:$CI$1,0),FALSE)</f>
        <v>3.1857009713839216E-2</v>
      </c>
      <c r="X66" s="52">
        <f>VLOOKUP($B66,Shock_dev!$A$1:$CI$300,MATCH(DATE(X$1,1,1),Shock_dev!$A$1:$CI$1,0),FALSE)</f>
        <v>3.1577850226855803E-2</v>
      </c>
      <c r="Y66" s="52">
        <f>VLOOKUP($B66,Shock_dev!$A$1:$CI$300,MATCH(DATE(Y$1,1,1),Shock_dev!$A$1:$CI$1,0),FALSE)</f>
        <v>5.8639788158192444E-2</v>
      </c>
      <c r="Z66" s="52">
        <f>VLOOKUP($B66,Shock_dev!$A$1:$CI$300,MATCH(DATE(Z$1,1,1),Shock_dev!$A$1:$CI$1,0),FALSE)</f>
        <v>5.9011399328746418E-2</v>
      </c>
      <c r="AA66" s="52">
        <f>VLOOKUP($B66,Shock_dev!$A$1:$CI$300,MATCH(DATE(AA$1,1,1),Shock_dev!$A$1:$CI$1,0),FALSE)</f>
        <v>5.857895694112767E-2</v>
      </c>
      <c r="AB66" s="52">
        <f>VLOOKUP($B66,Shock_dev!$A$1:$CI$300,MATCH(DATE(AB$1,1,1),Shock_dev!$A$1:$CI$1,0),FALSE)</f>
        <v>5.7998696184231431E-2</v>
      </c>
      <c r="AC66" s="52">
        <f>VLOOKUP($B66,Shock_dev!$A$1:$CI$300,MATCH(DATE(AC$1,1,1),Shock_dev!$A$1:$CI$1,0),FALSE)</f>
        <v>5.7391402950582371E-2</v>
      </c>
      <c r="AD66" s="52">
        <f>VLOOKUP($B66,Shock_dev!$A$1:$CI$300,MATCH(DATE(AD$1,1,1),Shock_dev!$A$1:$CI$1,0),FALSE)</f>
        <v>5.6780045636347677E-2</v>
      </c>
      <c r="AE66" s="52">
        <f>VLOOKUP($B66,Shock_dev!$A$1:$CI$300,MATCH(DATE(AE$1,1,1),Shock_dev!$A$1:$CI$1,0),FALSE)</f>
        <v>5.6240525058311876E-2</v>
      </c>
      <c r="AF66" s="52">
        <f>VLOOKUP($B66,Shock_dev!$A$1:$CI$300,MATCH(DATE(AF$1,1,1),Shock_dev!$A$1:$CI$1,0),FALSE)</f>
        <v>5.5626334525374486E-2</v>
      </c>
      <c r="AG66" s="52"/>
      <c r="AH66" s="65">
        <f t="shared" si="1"/>
        <v>4.2217808635419199E-2</v>
      </c>
      <c r="AI66" s="65">
        <f t="shared" si="2"/>
        <v>4.1033707781283617E-2</v>
      </c>
      <c r="AJ66" s="65">
        <f t="shared" si="3"/>
        <v>3.3591561047440543E-2</v>
      </c>
      <c r="AK66" s="65">
        <f t="shared" si="4"/>
        <v>3.3039848603981251E-2</v>
      </c>
      <c r="AL66" s="65">
        <f t="shared" si="5"/>
        <v>4.793300087375231E-2</v>
      </c>
      <c r="AM66" s="65">
        <f t="shared" si="6"/>
        <v>5.6807400870969561E-2</v>
      </c>
      <c r="AN66" s="66"/>
      <c r="AO66" s="65">
        <f t="shared" si="7"/>
        <v>4.1625758208351404E-2</v>
      </c>
      <c r="AP66" s="65">
        <f t="shared" si="8"/>
        <v>3.3315704825710897E-2</v>
      </c>
      <c r="AQ66" s="65">
        <f t="shared" si="9"/>
        <v>5.2370200872360939E-2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6.679848650248317E-2</v>
      </c>
      <c r="D67" s="52">
        <f>VLOOKUP($B67,Shock_dev!$A$1:$CI$300,MATCH(DATE(D$1,1,1),Shock_dev!$A$1:$CI$1,0),FALSE)</f>
        <v>6.6583588762333959E-2</v>
      </c>
      <c r="E67" s="52">
        <f>VLOOKUP($B67,Shock_dev!$A$1:$CI$300,MATCH(DATE(E$1,1,1),Shock_dev!$A$1:$CI$1,0),FALSE)</f>
        <v>7.2431572649824735E-2</v>
      </c>
      <c r="F67" s="52">
        <f>VLOOKUP($B67,Shock_dev!$A$1:$CI$300,MATCH(DATE(F$1,1,1),Shock_dev!$A$1:$CI$1,0),FALSE)</f>
        <v>7.6245820750419233E-2</v>
      </c>
      <c r="G67" s="52">
        <f>VLOOKUP($B67,Shock_dev!$A$1:$CI$300,MATCH(DATE(G$1,1,1),Shock_dev!$A$1:$CI$1,0),FALSE)</f>
        <v>7.7957691037570803E-2</v>
      </c>
      <c r="H67" s="52">
        <f>VLOOKUP($B67,Shock_dev!$A$1:$CI$300,MATCH(DATE(H$1,1,1),Shock_dev!$A$1:$CI$1,0),FALSE)</f>
        <v>8.3690394831312243E-2</v>
      </c>
      <c r="I67" s="52">
        <f>VLOOKUP($B67,Shock_dev!$A$1:$CI$300,MATCH(DATE(I$1,1,1),Shock_dev!$A$1:$CI$1,0),FALSE)</f>
        <v>7.8886933806497042E-2</v>
      </c>
      <c r="J67" s="52">
        <f>VLOOKUP($B67,Shock_dev!$A$1:$CI$300,MATCH(DATE(J$1,1,1),Shock_dev!$A$1:$CI$1,0),FALSE)</f>
        <v>9.7186421276261342E-2</v>
      </c>
      <c r="K67" s="52">
        <f>VLOOKUP($B67,Shock_dev!$A$1:$CI$300,MATCH(DATE(K$1,1,1),Shock_dev!$A$1:$CI$1,0),FALSE)</f>
        <v>9.0694243447526482E-2</v>
      </c>
      <c r="L67" s="52">
        <f>VLOOKUP($B67,Shock_dev!$A$1:$CI$300,MATCH(DATE(L$1,1,1),Shock_dev!$A$1:$CI$1,0),FALSE)</f>
        <v>0.10017780412397706</v>
      </c>
      <c r="M67" s="52">
        <f>VLOOKUP($B67,Shock_dev!$A$1:$CI$300,MATCH(DATE(M$1,1,1),Shock_dev!$A$1:$CI$1,0),FALSE)</f>
        <v>9.84030564229217E-2</v>
      </c>
      <c r="N67" s="52">
        <f>VLOOKUP($B67,Shock_dev!$A$1:$CI$300,MATCH(DATE(N$1,1,1),Shock_dev!$A$1:$CI$1,0),FALSE)</f>
        <v>8.9494367395625843E-2</v>
      </c>
      <c r="O67" s="52">
        <f>VLOOKUP($B67,Shock_dev!$A$1:$CI$300,MATCH(DATE(O$1,1,1),Shock_dev!$A$1:$CI$1,0),FALSE)</f>
        <v>7.2543615362669525E-2</v>
      </c>
      <c r="P67" s="52">
        <f>VLOOKUP($B67,Shock_dev!$A$1:$CI$300,MATCH(DATE(P$1,1,1),Shock_dev!$A$1:$CI$1,0),FALSE)</f>
        <v>6.3682637383769905E-2</v>
      </c>
      <c r="Q67" s="52">
        <f>VLOOKUP($B67,Shock_dev!$A$1:$CI$300,MATCH(DATE(Q$1,1,1),Shock_dev!$A$1:$CI$1,0),FALSE)</f>
        <v>6.5974733255775242E-2</v>
      </c>
      <c r="R67" s="52">
        <f>VLOOKUP($B67,Shock_dev!$A$1:$CI$300,MATCH(DATE(R$1,1,1),Shock_dev!$A$1:$CI$1,0),FALSE)</f>
        <v>4.8781390314536453E-2</v>
      </c>
      <c r="S67" s="52">
        <f>VLOOKUP($B67,Shock_dev!$A$1:$CI$300,MATCH(DATE(S$1,1,1),Shock_dev!$A$1:$CI$1,0),FALSE)</f>
        <v>4.827513925543158E-2</v>
      </c>
      <c r="T67" s="52">
        <f>VLOOKUP($B67,Shock_dev!$A$1:$CI$300,MATCH(DATE(T$1,1,1),Shock_dev!$A$1:$CI$1,0),FALSE)</f>
        <v>5.6551244046915257E-2</v>
      </c>
      <c r="U67" s="52">
        <f>VLOOKUP($B67,Shock_dev!$A$1:$CI$300,MATCH(DATE(U$1,1,1),Shock_dev!$A$1:$CI$1,0),FALSE)</f>
        <v>4.7366913843371473E-2</v>
      </c>
      <c r="V67" s="52">
        <f>VLOOKUP($B67,Shock_dev!$A$1:$CI$300,MATCH(DATE(V$1,1,1),Shock_dev!$A$1:$CI$1,0),FALSE)</f>
        <v>4.6591663055229077E-2</v>
      </c>
      <c r="W67" s="52">
        <f>VLOOKUP($B67,Shock_dev!$A$1:$CI$300,MATCH(DATE(W$1,1,1),Shock_dev!$A$1:$CI$1,0),FALSE)</f>
        <v>5.2901781674709075E-2</v>
      </c>
      <c r="X67" s="52">
        <f>VLOOKUP($B67,Shock_dev!$A$1:$CI$300,MATCH(DATE(X$1,1,1),Shock_dev!$A$1:$CI$1,0),FALSE)</f>
        <v>5.2454922617155002E-2</v>
      </c>
      <c r="Y67" s="52">
        <f>VLOOKUP($B67,Shock_dev!$A$1:$CI$300,MATCH(DATE(Y$1,1,1),Shock_dev!$A$1:$CI$1,0),FALSE)</f>
        <v>5.5264349208227766E-2</v>
      </c>
      <c r="Z67" s="52">
        <f>VLOOKUP($B67,Shock_dev!$A$1:$CI$300,MATCH(DATE(Z$1,1,1),Shock_dev!$A$1:$CI$1,0),FALSE)</f>
        <v>5.1257848756912E-2</v>
      </c>
      <c r="AA67" s="52">
        <f>VLOOKUP($B67,Shock_dev!$A$1:$CI$300,MATCH(DATE(AA$1,1,1),Shock_dev!$A$1:$CI$1,0),FALSE)</f>
        <v>5.7011117800511858E-2</v>
      </c>
      <c r="AB67" s="52">
        <f>VLOOKUP($B67,Shock_dev!$A$1:$CI$300,MATCH(DATE(AB$1,1,1),Shock_dev!$A$1:$CI$1,0),FALSE)</f>
        <v>6.2499092741081959E-2</v>
      </c>
      <c r="AC67" s="52">
        <f>VLOOKUP($B67,Shock_dev!$A$1:$CI$300,MATCH(DATE(AC$1,1,1),Shock_dev!$A$1:$CI$1,0),FALSE)</f>
        <v>6.7901508245090281E-2</v>
      </c>
      <c r="AD67" s="52">
        <f>VLOOKUP($B67,Shock_dev!$A$1:$CI$300,MATCH(DATE(AD$1,1,1),Shock_dev!$A$1:$CI$1,0),FALSE)</f>
        <v>7.1137884282028552E-2</v>
      </c>
      <c r="AE67" s="52">
        <f>VLOOKUP($B67,Shock_dev!$A$1:$CI$300,MATCH(DATE(AE$1,1,1),Shock_dev!$A$1:$CI$1,0),FALSE)</f>
        <v>7.6343213975562138E-2</v>
      </c>
      <c r="AF67" s="52">
        <f>VLOOKUP($B67,Shock_dev!$A$1:$CI$300,MATCH(DATE(AF$1,1,1),Shock_dev!$A$1:$CI$1,0),FALSE)</f>
        <v>7.5689167385331158E-2</v>
      </c>
      <c r="AG67" s="52"/>
      <c r="AH67" s="65">
        <f t="shared" si="1"/>
        <v>7.2003431940526386E-2</v>
      </c>
      <c r="AI67" s="65">
        <f t="shared" si="2"/>
        <v>9.0127159497114834E-2</v>
      </c>
      <c r="AJ67" s="65">
        <f t="shared" si="3"/>
        <v>7.8019681964152446E-2</v>
      </c>
      <c r="AK67" s="65">
        <f t="shared" si="4"/>
        <v>4.9513270103096765E-2</v>
      </c>
      <c r="AL67" s="65">
        <f t="shared" si="5"/>
        <v>5.3778004011503143E-2</v>
      </c>
      <c r="AM67" s="65">
        <f t="shared" si="6"/>
        <v>7.0714173325818822E-2</v>
      </c>
      <c r="AN67" s="66"/>
      <c r="AO67" s="65">
        <f t="shared" si="7"/>
        <v>8.106529571882061E-2</v>
      </c>
      <c r="AP67" s="65">
        <f t="shared" si="8"/>
        <v>6.3766476033624606E-2</v>
      </c>
      <c r="AQ67" s="65">
        <f t="shared" si="9"/>
        <v>6.2246088668660979E-2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0.1404571673961148</v>
      </c>
      <c r="D68" s="52">
        <f>VLOOKUP($B68,Shock_dev!$A$1:$CI$300,MATCH(DATE(D$1,1,1),Shock_dev!$A$1:$CI$1,0),FALSE)</f>
        <v>0.14146287163965035</v>
      </c>
      <c r="E68" s="52">
        <f>VLOOKUP($B68,Shock_dev!$A$1:$CI$300,MATCH(DATE(E$1,1,1),Shock_dev!$A$1:$CI$1,0),FALSE)</f>
        <v>0.14694065560298472</v>
      </c>
      <c r="F68" s="52">
        <f>VLOOKUP($B68,Shock_dev!$A$1:$CI$300,MATCH(DATE(F$1,1,1),Shock_dev!$A$1:$CI$1,0),FALSE)</f>
        <v>0.1499957568044403</v>
      </c>
      <c r="G68" s="52">
        <f>VLOOKUP($B68,Shock_dev!$A$1:$CI$300,MATCH(DATE(G$1,1,1),Shock_dev!$A$1:$CI$1,0),FALSE)</f>
        <v>0.14352303538909011</v>
      </c>
      <c r="H68" s="52">
        <f>VLOOKUP($B68,Shock_dev!$A$1:$CI$300,MATCH(DATE(H$1,1,1),Shock_dev!$A$1:$CI$1,0),FALSE)</f>
        <v>0.1509458397221442</v>
      </c>
      <c r="I68" s="52">
        <f>VLOOKUP($B68,Shock_dev!$A$1:$CI$300,MATCH(DATE(I$1,1,1),Shock_dev!$A$1:$CI$1,0),FALSE)</f>
        <v>0.14489096879648791</v>
      </c>
      <c r="J68" s="52">
        <f>VLOOKUP($B68,Shock_dev!$A$1:$CI$300,MATCH(DATE(J$1,1,1),Shock_dev!$A$1:$CI$1,0),FALSE)</f>
        <v>0.16267199643392311</v>
      </c>
      <c r="K68" s="52">
        <f>VLOOKUP($B68,Shock_dev!$A$1:$CI$300,MATCH(DATE(K$1,1,1),Shock_dev!$A$1:$CI$1,0),FALSE)</f>
        <v>0.15482126473871138</v>
      </c>
      <c r="L68" s="52">
        <f>VLOOKUP($B68,Shock_dev!$A$1:$CI$300,MATCH(DATE(L$1,1,1),Shock_dev!$A$1:$CI$1,0),FALSE)</f>
        <v>0.1607398328026613</v>
      </c>
      <c r="M68" s="52">
        <f>VLOOKUP($B68,Shock_dev!$A$1:$CI$300,MATCH(DATE(M$1,1,1),Shock_dev!$A$1:$CI$1,0),FALSE)</f>
        <v>0.19777002601828939</v>
      </c>
      <c r="N68" s="52">
        <f>VLOOKUP($B68,Shock_dev!$A$1:$CI$300,MATCH(DATE(N$1,1,1),Shock_dev!$A$1:$CI$1,0),FALSE)</f>
        <v>0.1876561303964128</v>
      </c>
      <c r="O68" s="52">
        <f>VLOOKUP($B68,Shock_dev!$A$1:$CI$300,MATCH(DATE(O$1,1,1),Shock_dev!$A$1:$CI$1,0),FALSE)</f>
        <v>0.16997886037233484</v>
      </c>
      <c r="P68" s="52">
        <f>VLOOKUP($B68,Shock_dev!$A$1:$CI$300,MATCH(DATE(P$1,1,1),Shock_dev!$A$1:$CI$1,0),FALSE)</f>
        <v>0.16019845298861382</v>
      </c>
      <c r="Q68" s="52">
        <f>VLOOKUP($B68,Shock_dev!$A$1:$CI$300,MATCH(DATE(Q$1,1,1),Shock_dev!$A$1:$CI$1,0),FALSE)</f>
        <v>0.16405616184437716</v>
      </c>
      <c r="R68" s="52">
        <f>VLOOKUP($B68,Shock_dev!$A$1:$CI$300,MATCH(DATE(R$1,1,1),Shock_dev!$A$1:$CI$1,0),FALSE)</f>
        <v>0.14424272896147347</v>
      </c>
      <c r="S68" s="52">
        <f>VLOOKUP($B68,Shock_dev!$A$1:$CI$300,MATCH(DATE(S$1,1,1),Shock_dev!$A$1:$CI$1,0),FALSE)</f>
        <v>0.1435980452945772</v>
      </c>
      <c r="T68" s="52">
        <f>VLOOKUP($B68,Shock_dev!$A$1:$CI$300,MATCH(DATE(T$1,1,1),Shock_dev!$A$1:$CI$1,0),FALSE)</f>
        <v>0.15104249743920065</v>
      </c>
      <c r="U68" s="52">
        <f>VLOOKUP($B68,Shock_dev!$A$1:$CI$300,MATCH(DATE(U$1,1,1),Shock_dev!$A$1:$CI$1,0),FALSE)</f>
        <v>0.14093703458889845</v>
      </c>
      <c r="V68" s="52">
        <f>VLOOKUP($B68,Shock_dev!$A$1:$CI$300,MATCH(DATE(V$1,1,1),Shock_dev!$A$1:$CI$1,0),FALSE)</f>
        <v>0.14877973135035455</v>
      </c>
      <c r="W68" s="52">
        <f>VLOOKUP($B68,Shock_dev!$A$1:$CI$300,MATCH(DATE(W$1,1,1),Shock_dev!$A$1:$CI$1,0),FALSE)</f>
        <v>0.15293054015809809</v>
      </c>
      <c r="X68" s="52">
        <f>VLOOKUP($B68,Shock_dev!$A$1:$CI$300,MATCH(DATE(X$1,1,1),Shock_dev!$A$1:$CI$1,0),FALSE)</f>
        <v>0.15238644742330806</v>
      </c>
      <c r="Y68" s="52">
        <f>VLOOKUP($B68,Shock_dev!$A$1:$CI$300,MATCH(DATE(Y$1,1,1),Shock_dev!$A$1:$CI$1,0),FALSE)</f>
        <v>0.15811405771164808</v>
      </c>
      <c r="Z68" s="52">
        <f>VLOOKUP($B68,Shock_dev!$A$1:$CI$300,MATCH(DATE(Z$1,1,1),Shock_dev!$A$1:$CI$1,0),FALSE)</f>
        <v>0.15321937414034267</v>
      </c>
      <c r="AA68" s="52">
        <f>VLOOKUP($B68,Shock_dev!$A$1:$CI$300,MATCH(DATE(AA$1,1,1),Shock_dev!$A$1:$CI$1,0),FALSE)</f>
        <v>0.15803219384923786</v>
      </c>
      <c r="AB68" s="52">
        <f>VLOOKUP($B68,Shock_dev!$A$1:$CI$300,MATCH(DATE(AB$1,1,1),Shock_dev!$A$1:$CI$1,0),FALSE)</f>
        <v>0.16257766685491526</v>
      </c>
      <c r="AC68" s="52">
        <f>VLOOKUP($B68,Shock_dev!$A$1:$CI$300,MATCH(DATE(AC$1,1,1),Shock_dev!$A$1:$CI$1,0),FALSE)</f>
        <v>0.16704036589027518</v>
      </c>
      <c r="AD68" s="52">
        <f>VLOOKUP($B68,Shock_dev!$A$1:$CI$300,MATCH(DATE(AD$1,1,1),Shock_dev!$A$1:$CI$1,0),FALSE)</f>
        <v>0.16932082570127541</v>
      </c>
      <c r="AE68" s="52">
        <f>VLOOKUP($B68,Shock_dev!$A$1:$CI$300,MATCH(DATE(AE$1,1,1),Shock_dev!$A$1:$CI$1,0),FALSE)</f>
        <v>0.1735862994794756</v>
      </c>
      <c r="AF68" s="52">
        <f>VLOOKUP($B68,Shock_dev!$A$1:$CI$300,MATCH(DATE(AF$1,1,1),Shock_dev!$A$1:$CI$1,0),FALSE)</f>
        <v>0.1719465199422931</v>
      </c>
      <c r="AG68" s="52"/>
      <c r="AH68" s="65">
        <f t="shared" si="1"/>
        <v>0.14447589736645608</v>
      </c>
      <c r="AI68" s="65">
        <f t="shared" si="2"/>
        <v>0.15481398049878559</v>
      </c>
      <c r="AJ68" s="65">
        <f t="shared" si="3"/>
        <v>0.17593192632400562</v>
      </c>
      <c r="AK68" s="65">
        <f t="shared" si="4"/>
        <v>0.14572000752690087</v>
      </c>
      <c r="AL68" s="65">
        <f t="shared" si="5"/>
        <v>0.15493652265652696</v>
      </c>
      <c r="AM68" s="65">
        <f t="shared" si="6"/>
        <v>0.16889433557364689</v>
      </c>
      <c r="AN68" s="66"/>
      <c r="AO68" s="65">
        <f t="shared" si="7"/>
        <v>0.14964493893262082</v>
      </c>
      <c r="AP68" s="65">
        <f t="shared" si="8"/>
        <v>0.16082596692545326</v>
      </c>
      <c r="AQ68" s="65">
        <f t="shared" si="9"/>
        <v>0.16191542911508694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1.4036731817575112E-4</v>
      </c>
      <c r="D69" s="52">
        <f>VLOOKUP($B69,Shock_dev!$A$1:$CI$300,MATCH(DATE(D$1,1,1),Shock_dev!$A$1:$CI$1,0),FALSE)</f>
        <v>1.6670725879202228E-4</v>
      </c>
      <c r="E69" s="52">
        <f>VLOOKUP($B69,Shock_dev!$A$1:$CI$300,MATCH(DATE(E$1,1,1),Shock_dev!$A$1:$CI$1,0),FALSE)</f>
        <v>1.816620854562714E-4</v>
      </c>
      <c r="F69" s="52">
        <f>VLOOKUP($B69,Shock_dev!$A$1:$CI$300,MATCH(DATE(F$1,1,1),Shock_dev!$A$1:$CI$1,0),FALSE)</f>
        <v>1.8999038883585708E-4</v>
      </c>
      <c r="G69" s="52">
        <f>VLOOKUP($B69,Shock_dev!$A$1:$CI$300,MATCH(DATE(G$1,1,1),Shock_dev!$A$1:$CI$1,0),FALSE)</f>
        <v>1.9416519978492013E-4</v>
      </c>
      <c r="H69" s="52">
        <f>VLOOKUP($B69,Shock_dev!$A$1:$CI$300,MATCH(DATE(H$1,1,1),Shock_dev!$A$1:$CI$1,0),FALSE)</f>
        <v>1.9850134318931967E-4</v>
      </c>
      <c r="I69" s="52">
        <f>VLOOKUP($B69,Shock_dev!$A$1:$CI$300,MATCH(DATE(I$1,1,1),Shock_dev!$A$1:$CI$1,0),FALSE)</f>
        <v>2.0224443484113735E-4</v>
      </c>
      <c r="J69" s="52">
        <f>VLOOKUP($B69,Shock_dev!$A$1:$CI$300,MATCH(DATE(J$1,1,1),Shock_dev!$A$1:$CI$1,0),FALSE)</f>
        <v>2.084889540141112E-4</v>
      </c>
      <c r="K69" s="52">
        <f>VLOOKUP($B69,Shock_dev!$A$1:$CI$300,MATCH(DATE(K$1,1,1),Shock_dev!$A$1:$CI$1,0),FALSE)</f>
        <v>2.1426720687093656E-4</v>
      </c>
      <c r="L69" s="52">
        <f>VLOOKUP($B69,Shock_dev!$A$1:$CI$300,MATCH(DATE(L$1,1,1),Shock_dev!$A$1:$CI$1,0),FALSE)</f>
        <v>2.2196969336485281E-4</v>
      </c>
      <c r="M69" s="52">
        <f>VLOOKUP($B69,Shock_dev!$A$1:$CI$300,MATCH(DATE(M$1,1,1),Shock_dev!$A$1:$CI$1,0),FALSE)</f>
        <v>7.7317787682966931E-4</v>
      </c>
      <c r="N69" s="52">
        <f>VLOOKUP($B69,Shock_dev!$A$1:$CI$300,MATCH(DATE(N$1,1,1),Shock_dev!$A$1:$CI$1,0),FALSE)</f>
        <v>7.9087257124964175E-4</v>
      </c>
      <c r="O69" s="52">
        <f>VLOOKUP($B69,Shock_dev!$A$1:$CI$300,MATCH(DATE(O$1,1,1),Shock_dev!$A$1:$CI$1,0),FALSE)</f>
        <v>7.9377423000144922E-4</v>
      </c>
      <c r="P69" s="52">
        <f>VLOOKUP($B69,Shock_dev!$A$1:$CI$300,MATCH(DATE(P$1,1,1),Shock_dev!$A$1:$CI$1,0),FALSE)</f>
        <v>7.9390105912863543E-4</v>
      </c>
      <c r="Q69" s="52">
        <f>VLOOKUP($B69,Shock_dev!$A$1:$CI$300,MATCH(DATE(Q$1,1,1),Shock_dev!$A$1:$CI$1,0),FALSE)</f>
        <v>7.9494501539298205E-4</v>
      </c>
      <c r="R69" s="52">
        <f>VLOOKUP($B69,Shock_dev!$A$1:$CI$300,MATCH(DATE(R$1,1,1),Shock_dev!$A$1:$CI$1,0),FALSE)</f>
        <v>7.9426897128081065E-4</v>
      </c>
      <c r="S69" s="52">
        <f>VLOOKUP($B69,Shock_dev!$A$1:$CI$300,MATCH(DATE(S$1,1,1),Shock_dev!$A$1:$CI$1,0),FALSE)</f>
        <v>7.9450701235229493E-4</v>
      </c>
      <c r="T69" s="52">
        <f>VLOOKUP($B69,Shock_dev!$A$1:$CI$300,MATCH(DATE(T$1,1,1),Shock_dev!$A$1:$CI$1,0),FALSE)</f>
        <v>7.9582066067747468E-4</v>
      </c>
      <c r="U69" s="52">
        <f>VLOOKUP($B69,Shock_dev!$A$1:$CI$300,MATCH(DATE(U$1,1,1),Shock_dev!$A$1:$CI$1,0),FALSE)</f>
        <v>7.959639079472197E-4</v>
      </c>
      <c r="V69" s="52">
        <f>VLOOKUP($B69,Shock_dev!$A$1:$CI$300,MATCH(DATE(V$1,1,1),Shock_dev!$A$1:$CI$1,0),FALSE)</f>
        <v>7.9725264695768602E-4</v>
      </c>
      <c r="W69" s="52">
        <f>VLOOKUP($B69,Shock_dev!$A$1:$CI$300,MATCH(DATE(W$1,1,1),Shock_dev!$A$1:$CI$1,0),FALSE)</f>
        <v>4.6164675187353806E-4</v>
      </c>
      <c r="X69" s="52">
        <f>VLOOKUP($B69,Shock_dev!$A$1:$CI$300,MATCH(DATE(X$1,1,1),Shock_dev!$A$1:$CI$1,0),FALSE)</f>
        <v>4.5572936761669207E-4</v>
      </c>
      <c r="Y69" s="52">
        <f>VLOOKUP($B69,Shock_dev!$A$1:$CI$300,MATCH(DATE(Y$1,1,1),Shock_dev!$A$1:$CI$1,0),FALSE)</f>
        <v>4.5857761180467495E-4</v>
      </c>
      <c r="Z69" s="52">
        <f>VLOOKUP($B69,Shock_dev!$A$1:$CI$300,MATCH(DATE(Z$1,1,1),Shock_dev!$A$1:$CI$1,0),FALSE)</f>
        <v>4.6083888968754139E-4</v>
      </c>
      <c r="AA69" s="52">
        <f>VLOOKUP($B69,Shock_dev!$A$1:$CI$300,MATCH(DATE(AA$1,1,1),Shock_dev!$A$1:$CI$1,0),FALSE)</f>
        <v>4.6247244594938426E-4</v>
      </c>
      <c r="AB69" s="52">
        <f>VLOOKUP($B69,Shock_dev!$A$1:$CI$300,MATCH(DATE(AB$1,1,1),Shock_dev!$A$1:$CI$1,0),FALSE)</f>
        <v>4.6350436141663333E-4</v>
      </c>
      <c r="AC69" s="52">
        <f>VLOOKUP($B69,Shock_dev!$A$1:$CI$300,MATCH(DATE(AC$1,1,1),Shock_dev!$A$1:$CI$1,0),FALSE)</f>
        <v>4.6398434562797987E-4</v>
      </c>
      <c r="AD69" s="52">
        <f>VLOOKUP($B69,Shock_dev!$A$1:$CI$300,MATCH(DATE(AD$1,1,1),Shock_dev!$A$1:$CI$1,0),FALSE)</f>
        <v>4.6376727182591748E-4</v>
      </c>
      <c r="AE69" s="52">
        <f>VLOOKUP($B69,Shock_dev!$A$1:$CI$300,MATCH(DATE(AE$1,1,1),Shock_dev!$A$1:$CI$1,0),FALSE)</f>
        <v>4.631437272566965E-4</v>
      </c>
      <c r="AF69" s="52">
        <f>VLOOKUP($B69,Shock_dev!$A$1:$CI$300,MATCH(DATE(AF$1,1,1),Shock_dev!$A$1:$CI$1,0),FALSE)</f>
        <v>4.6161936527359026E-4</v>
      </c>
      <c r="AG69" s="52"/>
      <c r="AH69" s="65">
        <f t="shared" si="1"/>
        <v>1.745784502089644E-4</v>
      </c>
      <c r="AI69" s="65">
        <f t="shared" si="2"/>
        <v>2.0909432645607149E-4</v>
      </c>
      <c r="AJ69" s="65">
        <f t="shared" si="3"/>
        <v>7.8933415052047568E-4</v>
      </c>
      <c r="AK69" s="65">
        <f t="shared" si="4"/>
        <v>7.9556263984309722E-4</v>
      </c>
      <c r="AL69" s="65">
        <f t="shared" si="5"/>
        <v>4.5985301338636616E-4</v>
      </c>
      <c r="AM69" s="65">
        <f t="shared" si="6"/>
        <v>4.6320381428016351E-4</v>
      </c>
      <c r="AN69" s="66"/>
      <c r="AO69" s="65">
        <f t="shared" si="7"/>
        <v>1.9183638833251794E-4</v>
      </c>
      <c r="AP69" s="65">
        <f t="shared" si="8"/>
        <v>7.9244839518178645E-4</v>
      </c>
      <c r="AQ69" s="65">
        <f t="shared" si="9"/>
        <v>4.6152841383326486E-4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1.4141334303807821E-2</v>
      </c>
      <c r="D70" s="52">
        <f>VLOOKUP($B70,Shock_dev!$A$1:$CI$300,MATCH(DATE(D$1,1,1),Shock_dev!$A$1:$CI$1,0),FALSE)</f>
        <v>1.9920643612801495E-2</v>
      </c>
      <c r="E70" s="52">
        <f>VLOOKUP($B70,Shock_dev!$A$1:$CI$300,MATCH(DATE(E$1,1,1),Shock_dev!$A$1:$CI$1,0),FALSE)</f>
        <v>2.3349625971885061E-2</v>
      </c>
      <c r="F70" s="52">
        <f>VLOOKUP($B70,Shock_dev!$A$1:$CI$300,MATCH(DATE(F$1,1,1),Shock_dev!$A$1:$CI$1,0),FALSE)</f>
        <v>2.5032888118164814E-2</v>
      </c>
      <c r="G70" s="52">
        <f>VLOOKUP($B70,Shock_dev!$A$1:$CI$300,MATCH(DATE(G$1,1,1),Shock_dev!$A$1:$CI$1,0),FALSE)</f>
        <v>2.518822808092672E-2</v>
      </c>
      <c r="H70" s="52">
        <f>VLOOKUP($B70,Shock_dev!$A$1:$CI$300,MATCH(DATE(H$1,1,1),Shock_dev!$A$1:$CI$1,0),FALSE)</f>
        <v>2.4969781842491053E-2</v>
      </c>
      <c r="I70" s="52">
        <f>VLOOKUP($B70,Shock_dev!$A$1:$CI$300,MATCH(DATE(I$1,1,1),Shock_dev!$A$1:$CI$1,0),FALSE)</f>
        <v>2.3918531243155638E-2</v>
      </c>
      <c r="J70" s="52">
        <f>VLOOKUP($B70,Shock_dev!$A$1:$CI$300,MATCH(DATE(J$1,1,1),Shock_dev!$A$1:$CI$1,0),FALSE)</f>
        <v>2.3225926975744934E-2</v>
      </c>
      <c r="K70" s="52">
        <f>VLOOKUP($B70,Shock_dev!$A$1:$CI$300,MATCH(DATE(K$1,1,1),Shock_dev!$A$1:$CI$1,0),FALSE)</f>
        <v>2.1881223038211682E-2</v>
      </c>
      <c r="L70" s="52">
        <f>VLOOKUP($B70,Shock_dev!$A$1:$CI$300,MATCH(DATE(L$1,1,1),Shock_dev!$A$1:$CI$1,0),FALSE)</f>
        <v>2.099120663278603E-2</v>
      </c>
      <c r="M70" s="52">
        <f>VLOOKUP($B70,Shock_dev!$A$1:$CI$300,MATCH(DATE(M$1,1,1),Shock_dev!$A$1:$CI$1,0),FALSE)</f>
        <v>2.0773405875242283E-2</v>
      </c>
      <c r="N70" s="52">
        <f>VLOOKUP($B70,Shock_dev!$A$1:$CI$300,MATCH(DATE(N$1,1,1),Shock_dev!$A$1:$CI$1,0),FALSE)</f>
        <v>1.9754803078109996E-2</v>
      </c>
      <c r="O70" s="52">
        <f>VLOOKUP($B70,Shock_dev!$A$1:$CI$300,MATCH(DATE(O$1,1,1),Shock_dev!$A$1:$CI$1,0),FALSE)</f>
        <v>1.8290270490738992E-2</v>
      </c>
      <c r="P70" s="52">
        <f>VLOOKUP($B70,Shock_dev!$A$1:$CI$300,MATCH(DATE(P$1,1,1),Shock_dev!$A$1:$CI$1,0),FALSE)</f>
        <v>1.6875267807840631E-2</v>
      </c>
      <c r="Q70" s="52">
        <f>VLOOKUP($B70,Shock_dev!$A$1:$CI$300,MATCH(DATE(Q$1,1,1),Shock_dev!$A$1:$CI$1,0),FALSE)</f>
        <v>1.6011460770463306E-2</v>
      </c>
      <c r="R70" s="52">
        <f>VLOOKUP($B70,Shock_dev!$A$1:$CI$300,MATCH(DATE(R$1,1,1),Shock_dev!$A$1:$CI$1,0),FALSE)</f>
        <v>1.4680819493125127E-2</v>
      </c>
      <c r="S70" s="52">
        <f>VLOOKUP($B70,Shock_dev!$A$1:$CI$300,MATCH(DATE(S$1,1,1),Shock_dev!$A$1:$CI$1,0),FALSE)</f>
        <v>1.3942379051906777E-2</v>
      </c>
      <c r="T70" s="52">
        <f>VLOOKUP($B70,Shock_dev!$A$1:$CI$300,MATCH(DATE(T$1,1,1),Shock_dev!$A$1:$CI$1,0),FALSE)</f>
        <v>1.3690097397031101E-2</v>
      </c>
      <c r="U70" s="52">
        <f>VLOOKUP($B70,Shock_dev!$A$1:$CI$300,MATCH(DATE(U$1,1,1),Shock_dev!$A$1:$CI$1,0),FALSE)</f>
        <v>1.3246134708712833E-2</v>
      </c>
      <c r="V70" s="52">
        <f>VLOOKUP($B70,Shock_dev!$A$1:$CI$300,MATCH(DATE(V$1,1,1),Shock_dev!$A$1:$CI$1,0),FALSE)</f>
        <v>1.3504007784428229E-2</v>
      </c>
      <c r="W70" s="52">
        <f>VLOOKUP($B70,Shock_dev!$A$1:$CI$300,MATCH(DATE(W$1,1,1),Shock_dev!$A$1:$CI$1,0),FALSE)</f>
        <v>1.3751910417843582E-2</v>
      </c>
      <c r="X70" s="52">
        <f>VLOOKUP($B70,Shock_dev!$A$1:$CI$300,MATCH(DATE(X$1,1,1),Shock_dev!$A$1:$CI$1,0),FALSE)</f>
        <v>1.4026480274208143E-2</v>
      </c>
      <c r="Y70" s="52">
        <f>VLOOKUP($B70,Shock_dev!$A$1:$CI$300,MATCH(DATE(Y$1,1,1),Shock_dev!$A$1:$CI$1,0),FALSE)</f>
        <v>1.4867962452465858E-2</v>
      </c>
      <c r="Z70" s="52">
        <f>VLOOKUP($B70,Shock_dev!$A$1:$CI$300,MATCH(DATE(Z$1,1,1),Shock_dev!$A$1:$CI$1,0),FALSE)</f>
        <v>1.5211545712883578E-2</v>
      </c>
      <c r="AA70" s="52">
        <f>VLOOKUP($B70,Shock_dev!$A$1:$CI$300,MATCH(DATE(AA$1,1,1),Shock_dev!$A$1:$CI$1,0),FALSE)</f>
        <v>1.558946336008645E-2</v>
      </c>
      <c r="AB70" s="52">
        <f>VLOOKUP($B70,Shock_dev!$A$1:$CI$300,MATCH(DATE(AB$1,1,1),Shock_dev!$A$1:$CI$1,0),FALSE)</f>
        <v>1.5962909396101465E-2</v>
      </c>
      <c r="AC70" s="52">
        <f>VLOOKUP($B70,Shock_dev!$A$1:$CI$300,MATCH(DATE(AC$1,1,1),Shock_dev!$A$1:$CI$1,0),FALSE)</f>
        <v>1.632970626946811E-2</v>
      </c>
      <c r="AD70" s="52">
        <f>VLOOKUP($B70,Shock_dev!$A$1:$CI$300,MATCH(DATE(AD$1,1,1),Shock_dev!$A$1:$CI$1,0),FALSE)</f>
        <v>1.6629452162304995E-2</v>
      </c>
      <c r="AE70" s="52">
        <f>VLOOKUP($B70,Shock_dev!$A$1:$CI$300,MATCH(DATE(AE$1,1,1),Shock_dev!$A$1:$CI$1,0),FALSE)</f>
        <v>1.6953413064853991E-2</v>
      </c>
      <c r="AF70" s="52">
        <f>VLOOKUP($B70,Shock_dev!$A$1:$CI$300,MATCH(DATE(AF$1,1,1),Shock_dev!$A$1:$CI$1,0),FALSE)</f>
        <v>1.7118459504467137E-2</v>
      </c>
      <c r="AG70" s="52"/>
      <c r="AH70" s="65">
        <f t="shared" si="1"/>
        <v>2.1526544017517184E-2</v>
      </c>
      <c r="AI70" s="65">
        <f t="shared" si="2"/>
        <v>2.2997333946477867E-2</v>
      </c>
      <c r="AJ70" s="65">
        <f t="shared" si="3"/>
        <v>1.8341041604479042E-2</v>
      </c>
      <c r="AK70" s="65">
        <f t="shared" si="4"/>
        <v>1.3812687687040814E-2</v>
      </c>
      <c r="AL70" s="65">
        <f t="shared" si="5"/>
        <v>1.4689472443497522E-2</v>
      </c>
      <c r="AM70" s="65">
        <f t="shared" si="6"/>
        <v>1.6598788079439143E-2</v>
      </c>
      <c r="AN70" s="66"/>
      <c r="AO70" s="65">
        <f t="shared" si="7"/>
        <v>2.2261938981997527E-2</v>
      </c>
      <c r="AP70" s="65">
        <f t="shared" si="8"/>
        <v>1.6076864645759928E-2</v>
      </c>
      <c r="AQ70" s="65">
        <f t="shared" si="9"/>
        <v>1.5644130261468332E-2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0.42736492567078971</v>
      </c>
      <c r="D71" s="52">
        <f>VLOOKUP($B71,Shock_dev!$A$1:$CI$300,MATCH(DATE(D$1,1,1),Shock_dev!$A$1:$CI$1,0),FALSE)</f>
        <v>0.59201014063549617</v>
      </c>
      <c r="E71" s="52">
        <f>VLOOKUP($B71,Shock_dev!$A$1:$CI$300,MATCH(DATE(E$1,1,1),Shock_dev!$A$1:$CI$1,0),FALSE)</f>
        <v>0.70053421884479772</v>
      </c>
      <c r="F71" s="52">
        <f>VLOOKUP($B71,Shock_dev!$A$1:$CI$300,MATCH(DATE(F$1,1,1),Shock_dev!$A$1:$CI$1,0),FALSE)</f>
        <v>0.77445282455599629</v>
      </c>
      <c r="G71" s="52">
        <f>VLOOKUP($B71,Shock_dev!$A$1:$CI$300,MATCH(DATE(G$1,1,1),Shock_dev!$A$1:$CI$1,0),FALSE)</f>
        <v>0.81726719385946389</v>
      </c>
      <c r="H71" s="52">
        <f>VLOOKUP($B71,Shock_dev!$A$1:$CI$300,MATCH(DATE(H$1,1,1),Shock_dev!$A$1:$CI$1,0),FALSE)</f>
        <v>0.8600949227698037</v>
      </c>
      <c r="I71" s="52">
        <f>VLOOKUP($B71,Shock_dev!$A$1:$CI$300,MATCH(DATE(I$1,1,1),Shock_dev!$A$1:$CI$1,0),FALSE)</f>
        <v>0.88301420485204096</v>
      </c>
      <c r="J71" s="52">
        <f>VLOOKUP($B71,Shock_dev!$A$1:$CI$300,MATCH(DATE(J$1,1,1),Shock_dev!$A$1:$CI$1,0),FALSE)</f>
        <v>0.92036322033656259</v>
      </c>
      <c r="K71" s="52">
        <f>VLOOKUP($B71,Shock_dev!$A$1:$CI$300,MATCH(DATE(K$1,1,1),Shock_dev!$A$1:$CI$1,0),FALSE)</f>
        <v>0.9370297659754695</v>
      </c>
      <c r="L71" s="52">
        <f>VLOOKUP($B71,Shock_dev!$A$1:$CI$300,MATCH(DATE(L$1,1,1),Shock_dev!$A$1:$CI$1,0),FALSE)</f>
        <v>0.96747623764176938</v>
      </c>
      <c r="M71" s="52">
        <f>VLOOKUP($B71,Shock_dev!$A$1:$CI$300,MATCH(DATE(M$1,1,1),Shock_dev!$A$1:$CI$1,0),FALSE)</f>
        <v>1.0152211322155726</v>
      </c>
      <c r="N71" s="52">
        <f>VLOOKUP($B71,Shock_dev!$A$1:$CI$300,MATCH(DATE(N$1,1,1),Shock_dev!$A$1:$CI$1,0),FALSE)</f>
        <v>1.0340920140262</v>
      </c>
      <c r="O71" s="52">
        <f>VLOOKUP($B71,Shock_dev!$A$1:$CI$300,MATCH(DATE(O$1,1,1),Shock_dev!$A$1:$CI$1,0),FALSE)</f>
        <v>1.0382242863139872</v>
      </c>
      <c r="P71" s="52">
        <f>VLOOKUP($B71,Shock_dev!$A$1:$CI$300,MATCH(DATE(P$1,1,1),Shock_dev!$A$1:$CI$1,0),FALSE)</f>
        <v>1.0419397903704692</v>
      </c>
      <c r="Q71" s="52">
        <f>VLOOKUP($B71,Shock_dev!$A$1:$CI$300,MATCH(DATE(Q$1,1,1),Shock_dev!$A$1:$CI$1,0),FALSE)</f>
        <v>1.0585973589103888</v>
      </c>
      <c r="R71" s="52">
        <f>VLOOKUP($B71,Shock_dev!$A$1:$CI$300,MATCH(DATE(R$1,1,1),Shock_dev!$A$1:$CI$1,0),FALSE)</f>
        <v>1.0553986822975987</v>
      </c>
      <c r="S71" s="52">
        <f>VLOOKUP($B71,Shock_dev!$A$1:$CI$300,MATCH(DATE(S$1,1,1),Shock_dev!$A$1:$CI$1,0),FALSE)</f>
        <v>1.0666135409423243</v>
      </c>
      <c r="T71" s="52">
        <f>VLOOKUP($B71,Shock_dev!$A$1:$CI$300,MATCH(DATE(T$1,1,1),Shock_dev!$A$1:$CI$1,0),FALSE)</f>
        <v>1.0869494233328447</v>
      </c>
      <c r="U71" s="52">
        <f>VLOOKUP($B71,Shock_dev!$A$1:$CI$300,MATCH(DATE(U$1,1,1),Shock_dev!$A$1:$CI$1,0),FALSE)</f>
        <v>1.0959738637668957</v>
      </c>
      <c r="V71" s="52">
        <f>VLOOKUP($B71,Shock_dev!$A$1:$CI$300,MATCH(DATE(V$1,1,1),Shock_dev!$A$1:$CI$1,0),FALSE)</f>
        <v>1.1229421502406893</v>
      </c>
      <c r="W71" s="52">
        <f>VLOOKUP($B71,Shock_dev!$A$1:$CI$300,MATCH(DATE(W$1,1,1),Shock_dev!$A$1:$CI$1,0),FALSE)</f>
        <v>1.1449978860830095</v>
      </c>
      <c r="X71" s="52">
        <f>VLOOKUP($B71,Shock_dev!$A$1:$CI$300,MATCH(DATE(X$1,1,1),Shock_dev!$A$1:$CI$1,0),FALSE)</f>
        <v>1.1651702999255602</v>
      </c>
      <c r="Y71" s="52">
        <f>VLOOKUP($B71,Shock_dev!$A$1:$CI$300,MATCH(DATE(Y$1,1,1),Shock_dev!$A$1:$CI$1,0),FALSE)</f>
        <v>1.2009452752649132</v>
      </c>
      <c r="Z71" s="52">
        <f>VLOOKUP($B71,Shock_dev!$A$1:$CI$300,MATCH(DATE(Z$1,1,1),Shock_dev!$A$1:$CI$1,0),FALSE)</f>
        <v>1.2184911576285185</v>
      </c>
      <c r="AA71" s="52">
        <f>VLOOKUP($B71,Shock_dev!$A$1:$CI$300,MATCH(DATE(AA$1,1,1),Shock_dev!$A$1:$CI$1,0),FALSE)</f>
        <v>1.2366394534177951</v>
      </c>
      <c r="AB71" s="52">
        <f>VLOOKUP($B71,Shock_dev!$A$1:$CI$300,MATCH(DATE(AB$1,1,1),Shock_dev!$A$1:$CI$1,0),FALSE)</f>
        <v>1.2535799294304453</v>
      </c>
      <c r="AC71" s="52">
        <f>VLOOKUP($B71,Shock_dev!$A$1:$CI$300,MATCH(DATE(AC$1,1,1),Shock_dev!$A$1:$CI$1,0),FALSE)</f>
        <v>1.2692549232303585</v>
      </c>
      <c r="AD71" s="52">
        <f>VLOOKUP($B71,Shock_dev!$A$1:$CI$300,MATCH(DATE(AD$1,1,1),Shock_dev!$A$1:$CI$1,0),FALSE)</f>
        <v>1.2818669168178056</v>
      </c>
      <c r="AE71" s="52">
        <f>VLOOKUP($B71,Shock_dev!$A$1:$CI$300,MATCH(DATE(AE$1,1,1),Shock_dev!$A$1:$CI$1,0),FALSE)</f>
        <v>1.2943673561673272</v>
      </c>
      <c r="AF71" s="52">
        <f>VLOOKUP($B71,Shock_dev!$A$1:$CI$300,MATCH(DATE(AF$1,1,1),Shock_dev!$A$1:$CI$1,0),FALSE)</f>
        <v>1.3009938481007437</v>
      </c>
      <c r="AG71" s="52"/>
      <c r="AH71" s="65">
        <f t="shared" si="1"/>
        <v>0.66232586071330868</v>
      </c>
      <c r="AI71" s="65">
        <f t="shared" si="2"/>
        <v>0.91359567031512934</v>
      </c>
      <c r="AJ71" s="65">
        <f t="shared" si="3"/>
        <v>1.0376149163673236</v>
      </c>
      <c r="AK71" s="65">
        <f t="shared" si="4"/>
        <v>1.0855755321160707</v>
      </c>
      <c r="AL71" s="65">
        <f t="shared" si="5"/>
        <v>1.1932488144639593</v>
      </c>
      <c r="AM71" s="65">
        <f t="shared" si="6"/>
        <v>1.2800125947493359</v>
      </c>
      <c r="AN71" s="66"/>
      <c r="AO71" s="65">
        <f t="shared" si="7"/>
        <v>0.78796076551421901</v>
      </c>
      <c r="AP71" s="65">
        <f t="shared" si="8"/>
        <v>1.0615952242416973</v>
      </c>
      <c r="AQ71" s="65">
        <f t="shared" si="9"/>
        <v>1.2366307046066476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0.37072706103478792</v>
      </c>
      <c r="D72" s="52">
        <f>VLOOKUP($B72,Shock_dev!$A$1:$CI$300,MATCH(DATE(D$1,1,1),Shock_dev!$A$1:$CI$1,0),FALSE)</f>
        <v>0.46088450371095691</v>
      </c>
      <c r="E72" s="52">
        <f>VLOOKUP($B72,Shock_dev!$A$1:$CI$300,MATCH(DATE(E$1,1,1),Shock_dev!$A$1:$CI$1,0),FALSE)</f>
        <v>0.54814940432329495</v>
      </c>
      <c r="F72" s="52">
        <f>VLOOKUP($B72,Shock_dev!$A$1:$CI$300,MATCH(DATE(F$1,1,1),Shock_dev!$A$1:$CI$1,0),FALSE)</f>
        <v>0.63286885645766966</v>
      </c>
      <c r="G72" s="52">
        <f>VLOOKUP($B72,Shock_dev!$A$1:$CI$300,MATCH(DATE(G$1,1,1),Shock_dev!$A$1:$CI$1,0),FALSE)</f>
        <v>0.71458964302692818</v>
      </c>
      <c r="H72" s="52">
        <f>VLOOKUP($B72,Shock_dev!$A$1:$CI$300,MATCH(DATE(H$1,1,1),Shock_dev!$A$1:$CI$1,0),FALSE)</f>
        <v>0.79515062926312663</v>
      </c>
      <c r="I72" s="52">
        <f>VLOOKUP($B72,Shock_dev!$A$1:$CI$300,MATCH(DATE(I$1,1,1),Shock_dev!$A$1:$CI$1,0),FALSE)</f>
        <v>0.87278450940026153</v>
      </c>
      <c r="J72" s="52">
        <f>VLOOKUP($B72,Shock_dev!$A$1:$CI$300,MATCH(DATE(J$1,1,1),Shock_dev!$A$1:$CI$1,0),FALSE)</f>
        <v>0.94991543027499048</v>
      </c>
      <c r="K72" s="52">
        <f>VLOOKUP($B72,Shock_dev!$A$1:$CI$300,MATCH(DATE(K$1,1,1),Shock_dev!$A$1:$CI$1,0),FALSE)</f>
        <v>1.0234369901706937</v>
      </c>
      <c r="L72" s="52">
        <f>VLOOKUP($B72,Shock_dev!$A$1:$CI$300,MATCH(DATE(L$1,1,1),Shock_dev!$A$1:$CI$1,0),FALSE)</f>
        <v>1.0958144853568021</v>
      </c>
      <c r="M72" s="52">
        <f>VLOOKUP($B72,Shock_dev!$A$1:$CI$300,MATCH(DATE(M$1,1,1),Shock_dev!$A$1:$CI$1,0),FALSE)</f>
        <v>1.1675912134803395</v>
      </c>
      <c r="N72" s="52">
        <f>VLOOKUP($B72,Shock_dev!$A$1:$CI$300,MATCH(DATE(N$1,1,1),Shock_dev!$A$1:$CI$1,0),FALSE)</f>
        <v>1.2345978789852108</v>
      </c>
      <c r="O72" s="52">
        <f>VLOOKUP($B72,Shock_dev!$A$1:$CI$300,MATCH(DATE(O$1,1,1),Shock_dev!$A$1:$CI$1,0),FALSE)</f>
        <v>1.2975656694521507</v>
      </c>
      <c r="P72" s="52">
        <f>VLOOKUP($B72,Shock_dev!$A$1:$CI$300,MATCH(DATE(P$1,1,1),Shock_dev!$A$1:$CI$1,0),FALSE)</f>
        <v>1.3578519120472634</v>
      </c>
      <c r="Q72" s="52">
        <f>VLOOKUP($B72,Shock_dev!$A$1:$CI$300,MATCH(DATE(Q$1,1,1),Shock_dev!$A$1:$CI$1,0),FALSE)</f>
        <v>1.4167747641155188</v>
      </c>
      <c r="R72" s="52">
        <f>VLOOKUP($B72,Shock_dev!$A$1:$CI$300,MATCH(DATE(R$1,1,1),Shock_dev!$A$1:$CI$1,0),FALSE)</f>
        <v>1.4713785215538784</v>
      </c>
      <c r="S72" s="52">
        <f>VLOOKUP($B72,Shock_dev!$A$1:$CI$300,MATCH(DATE(S$1,1,1),Shock_dev!$A$1:$CI$1,0),FALSE)</f>
        <v>1.5246596344275702</v>
      </c>
      <c r="T72" s="52">
        <f>VLOOKUP($B72,Shock_dev!$A$1:$CI$300,MATCH(DATE(T$1,1,1),Shock_dev!$A$1:$CI$1,0),FALSE)</f>
        <v>1.576501512137142</v>
      </c>
      <c r="U72" s="52">
        <f>VLOOKUP($B72,Shock_dev!$A$1:$CI$300,MATCH(DATE(U$1,1,1),Shock_dev!$A$1:$CI$1,0),FALSE)</f>
        <v>1.6248537829595266</v>
      </c>
      <c r="V72" s="52">
        <f>VLOOKUP($B72,Shock_dev!$A$1:$CI$300,MATCH(DATE(V$1,1,1),Shock_dev!$A$1:$CI$1,0),FALSE)</f>
        <v>1.6724353600985138</v>
      </c>
      <c r="W72" s="52">
        <f>VLOOKUP($B72,Shock_dev!$A$1:$CI$300,MATCH(DATE(W$1,1,1),Shock_dev!$A$1:$CI$1,0),FALSE)</f>
        <v>1.7175229840820356</v>
      </c>
      <c r="X72" s="52">
        <f>VLOOKUP($B72,Shock_dev!$A$1:$CI$300,MATCH(DATE(X$1,1,1),Shock_dev!$A$1:$CI$1,0),FALSE)</f>
        <v>1.7601109044359458</v>
      </c>
      <c r="Y72" s="52">
        <f>VLOOKUP($B72,Shock_dev!$A$1:$CI$300,MATCH(DATE(Y$1,1,1),Shock_dev!$A$1:$CI$1,0),FALSE)</f>
        <v>1.8018469624611269</v>
      </c>
      <c r="Z72" s="52">
        <f>VLOOKUP($B72,Shock_dev!$A$1:$CI$300,MATCH(DATE(Z$1,1,1),Shock_dev!$A$1:$CI$1,0),FALSE)</f>
        <v>1.8400722344087335</v>
      </c>
      <c r="AA72" s="52">
        <f>VLOOKUP($B72,Shock_dev!$A$1:$CI$300,MATCH(DATE(AA$1,1,1),Shock_dev!$A$1:$CI$1,0),FALSE)</f>
        <v>1.8764047344451447</v>
      </c>
      <c r="AB72" s="52">
        <f>VLOOKUP($B72,Shock_dev!$A$1:$CI$300,MATCH(DATE(AB$1,1,1),Shock_dev!$A$1:$CI$1,0),FALSE)</f>
        <v>1.9107610532712815</v>
      </c>
      <c r="AC72" s="52">
        <f>VLOOKUP($B72,Shock_dev!$A$1:$CI$300,MATCH(DATE(AC$1,1,1),Shock_dev!$A$1:$CI$1,0),FALSE)</f>
        <v>1.9432086923386773</v>
      </c>
      <c r="AD72" s="52">
        <f>VLOOKUP($B72,Shock_dev!$A$1:$CI$300,MATCH(DATE(AD$1,1,1),Shock_dev!$A$1:$CI$1,0),FALSE)</f>
        <v>1.9736311709134009</v>
      </c>
      <c r="AE72" s="52">
        <f>VLOOKUP($B72,Shock_dev!$A$1:$CI$300,MATCH(DATE(AE$1,1,1),Shock_dev!$A$1:$CI$1,0),FALSE)</f>
        <v>2.0024103415033259</v>
      </c>
      <c r="AF72" s="52">
        <f>VLOOKUP($B72,Shock_dev!$A$1:$CI$300,MATCH(DATE(AF$1,1,1),Shock_dev!$A$1:$CI$1,0),FALSE)</f>
        <v>2.0290082182914575</v>
      </c>
      <c r="AG72" s="52"/>
      <c r="AH72" s="65">
        <f t="shared" si="1"/>
        <v>0.54544389371072755</v>
      </c>
      <c r="AI72" s="65">
        <f t="shared" si="2"/>
        <v>0.94742040889317491</v>
      </c>
      <c r="AJ72" s="65">
        <f t="shared" si="3"/>
        <v>1.2948762876160966</v>
      </c>
      <c r="AK72" s="65">
        <f t="shared" si="4"/>
        <v>1.5739657622353262</v>
      </c>
      <c r="AL72" s="65">
        <f t="shared" si="5"/>
        <v>1.7991915639665972</v>
      </c>
      <c r="AM72" s="65">
        <f t="shared" si="6"/>
        <v>1.9718038952636285</v>
      </c>
      <c r="AN72" s="66"/>
      <c r="AO72" s="65">
        <f t="shared" si="7"/>
        <v>0.74643215130195117</v>
      </c>
      <c r="AP72" s="65">
        <f t="shared" si="8"/>
        <v>1.4344210249257114</v>
      </c>
      <c r="AQ72" s="65">
        <f t="shared" si="9"/>
        <v>1.8854977296151127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0.60384581172903584</v>
      </c>
      <c r="D77" s="52">
        <f t="shared" ref="D77:AF77" si="11">SUM(D60:D69)</f>
        <v>0.61552997446453095</v>
      </c>
      <c r="E77" s="52">
        <f t="shared" si="11"/>
        <v>0.62602490596728066</v>
      </c>
      <c r="F77" s="52">
        <f t="shared" si="11"/>
        <v>0.63003089114220145</v>
      </c>
      <c r="G77" s="52">
        <f t="shared" si="11"/>
        <v>0.61326066425382086</v>
      </c>
      <c r="H77" s="52">
        <f t="shared" si="11"/>
        <v>0.63469278076859525</v>
      </c>
      <c r="I77" s="52">
        <f t="shared" si="11"/>
        <v>0.61621518818420418</v>
      </c>
      <c r="J77" s="52">
        <f t="shared" si="11"/>
        <v>0.65024611975060687</v>
      </c>
      <c r="K77" s="52">
        <f t="shared" si="11"/>
        <v>0.6248345499974336</v>
      </c>
      <c r="L77" s="52">
        <f t="shared" si="11"/>
        <v>0.64894860931931608</v>
      </c>
      <c r="M77" s="52">
        <f t="shared" si="11"/>
        <v>0.70668231027968198</v>
      </c>
      <c r="N77" s="52">
        <f t="shared" si="11"/>
        <v>0.67243093213088423</v>
      </c>
      <c r="O77" s="52">
        <f t="shared" si="11"/>
        <v>0.63458694577635777</v>
      </c>
      <c r="P77" s="52">
        <f t="shared" si="11"/>
        <v>0.61298945075298006</v>
      </c>
      <c r="Q77" s="52">
        <f t="shared" si="11"/>
        <v>0.62359895511990038</v>
      </c>
      <c r="R77" s="52">
        <f t="shared" si="11"/>
        <v>0.57711897820871416</v>
      </c>
      <c r="S77" s="52">
        <f t="shared" si="11"/>
        <v>0.58089225255995136</v>
      </c>
      <c r="T77" s="52">
        <f t="shared" si="11"/>
        <v>0.59385106508416452</v>
      </c>
      <c r="U77" s="52">
        <f t="shared" si="11"/>
        <v>0.57144769568078535</v>
      </c>
      <c r="V77" s="52">
        <f t="shared" si="11"/>
        <v>0.6008996994190432</v>
      </c>
      <c r="W77" s="52">
        <f t="shared" si="11"/>
        <v>0.60322685802069975</v>
      </c>
      <c r="X77" s="52">
        <f t="shared" si="11"/>
        <v>0.60626575899742086</v>
      </c>
      <c r="Y77" s="52">
        <f t="shared" si="11"/>
        <v>0.64631441019936231</v>
      </c>
      <c r="Z77" s="52">
        <f t="shared" si="11"/>
        <v>0.63461451616738673</v>
      </c>
      <c r="AA77" s="52">
        <f t="shared" si="11"/>
        <v>0.64135620758483491</v>
      </c>
      <c r="AB77" s="52">
        <f t="shared" si="11"/>
        <v>0.64736795538048175</v>
      </c>
      <c r="AC77" s="52">
        <f t="shared" si="11"/>
        <v>0.65317074361082117</v>
      </c>
      <c r="AD77" s="52">
        <f t="shared" si="11"/>
        <v>0.65460149941696244</v>
      </c>
      <c r="AE77" s="52">
        <f t="shared" si="11"/>
        <v>0.66006218201421452</v>
      </c>
      <c r="AF77" s="52">
        <f t="shared" si="11"/>
        <v>0.6536623990308188</v>
      </c>
      <c r="AG77" s="67"/>
      <c r="AH77" s="65">
        <f>AVERAGE(C77:G77)</f>
        <v>0.61773844951137391</v>
      </c>
      <c r="AI77" s="65">
        <f>AVERAGE(H77:L77)</f>
        <v>0.63498744960403131</v>
      </c>
      <c r="AJ77" s="65">
        <f>AVERAGE(M77:Q77)</f>
        <v>0.65005771881196084</v>
      </c>
      <c r="AK77" s="65">
        <f>AVERAGE(R77:V77)</f>
        <v>0.58484193819053176</v>
      </c>
      <c r="AL77" s="65">
        <f>AVERAGE(W77:AA77)</f>
        <v>0.62635555019394096</v>
      </c>
      <c r="AM77" s="65">
        <f>AVERAGE(AB77:AF77)</f>
        <v>0.65377295589065976</v>
      </c>
      <c r="AN77" s="66"/>
      <c r="AO77" s="65">
        <f>AVERAGE(AH77:AI77)</f>
        <v>0.62636294955770255</v>
      </c>
      <c r="AP77" s="65">
        <f>AVERAGE(AJ77:AK77)</f>
        <v>0.6174498285012463</v>
      </c>
      <c r="AQ77" s="65">
        <f>AVERAGE(AL77:AM77)</f>
        <v>0.64006425304230041</v>
      </c>
    </row>
    <row r="78" spans="1:43" s="9" customFormat="1" x14ac:dyDescent="0.25">
      <c r="A78" s="13" t="s">
        <v>399</v>
      </c>
      <c r="B78" s="13"/>
      <c r="C78" s="52">
        <f>SUM(C70:C71)</f>
        <v>0.44150625997459753</v>
      </c>
      <c r="D78" s="52">
        <f t="shared" ref="D78:AF78" si="12">SUM(D70:D71)</f>
        <v>0.61193078424829772</v>
      </c>
      <c r="E78" s="52">
        <f t="shared" si="12"/>
        <v>0.72388384481668278</v>
      </c>
      <c r="F78" s="52">
        <f t="shared" si="12"/>
        <v>0.79948571267416113</v>
      </c>
      <c r="G78" s="52">
        <f t="shared" si="12"/>
        <v>0.84245542194039058</v>
      </c>
      <c r="H78" s="52">
        <f t="shared" si="12"/>
        <v>0.88506470461229481</v>
      </c>
      <c r="I78" s="52">
        <f t="shared" si="12"/>
        <v>0.90693273609519665</v>
      </c>
      <c r="J78" s="52">
        <f t="shared" si="12"/>
        <v>0.94358914731230747</v>
      </c>
      <c r="K78" s="52">
        <f t="shared" si="12"/>
        <v>0.95891098901368121</v>
      </c>
      <c r="L78" s="52">
        <f t="shared" si="12"/>
        <v>0.98846744427455535</v>
      </c>
      <c r="M78" s="52">
        <f t="shared" si="12"/>
        <v>1.0359945380908149</v>
      </c>
      <c r="N78" s="52">
        <f t="shared" si="12"/>
        <v>1.0538468171043101</v>
      </c>
      <c r="O78" s="52">
        <f t="shared" si="12"/>
        <v>1.0565145568047263</v>
      </c>
      <c r="P78" s="52">
        <f t="shared" si="12"/>
        <v>1.0588150581783098</v>
      </c>
      <c r="Q78" s="52">
        <f t="shared" si="12"/>
        <v>1.0746088196808521</v>
      </c>
      <c r="R78" s="52">
        <f t="shared" si="12"/>
        <v>1.0700795017907239</v>
      </c>
      <c r="S78" s="52">
        <f t="shared" si="12"/>
        <v>1.0805559199942312</v>
      </c>
      <c r="T78" s="52">
        <f t="shared" si="12"/>
        <v>1.1006395207298758</v>
      </c>
      <c r="U78" s="52">
        <f t="shared" si="12"/>
        <v>1.1092199984756086</v>
      </c>
      <c r="V78" s="52">
        <f t="shared" si="12"/>
        <v>1.1364461580251175</v>
      </c>
      <c r="W78" s="52">
        <f t="shared" si="12"/>
        <v>1.1587497965008531</v>
      </c>
      <c r="X78" s="52">
        <f t="shared" si="12"/>
        <v>1.1791967801997683</v>
      </c>
      <c r="Y78" s="52">
        <f t="shared" si="12"/>
        <v>1.2158132377173791</v>
      </c>
      <c r="Z78" s="52">
        <f t="shared" si="12"/>
        <v>1.2337027033414021</v>
      </c>
      <c r="AA78" s="52">
        <f t="shared" si="12"/>
        <v>1.2522289167778815</v>
      </c>
      <c r="AB78" s="52">
        <f t="shared" si="12"/>
        <v>1.2695428388265468</v>
      </c>
      <c r="AC78" s="52">
        <f t="shared" si="12"/>
        <v>1.2855846294998265</v>
      </c>
      <c r="AD78" s="52">
        <f t="shared" si="12"/>
        <v>1.2984963689801106</v>
      </c>
      <c r="AE78" s="52">
        <f t="shared" si="12"/>
        <v>1.3113207692321813</v>
      </c>
      <c r="AF78" s="52">
        <f t="shared" si="12"/>
        <v>1.3181123076052108</v>
      </c>
      <c r="AG78" s="67"/>
      <c r="AH78" s="65">
        <f>AVERAGE(C78:G78)</f>
        <v>0.68385240473082598</v>
      </c>
      <c r="AI78" s="65">
        <f>AVERAGE(H78:L78)</f>
        <v>0.93659300426160708</v>
      </c>
      <c r="AJ78" s="65">
        <f>AVERAGE(M78:Q78)</f>
        <v>1.0559559579718027</v>
      </c>
      <c r="AK78" s="65">
        <f>AVERAGE(R78:V78)</f>
        <v>1.0993882198031115</v>
      </c>
      <c r="AL78" s="65">
        <f>AVERAGE(W78:AA78)</f>
        <v>1.2079382869074569</v>
      </c>
      <c r="AM78" s="65">
        <f>AVERAGE(AB78:AF78)</f>
        <v>1.2966113828287751</v>
      </c>
      <c r="AN78" s="66"/>
      <c r="AO78" s="65">
        <f>AVERAGE(AH78:AI78)</f>
        <v>0.81022270449621647</v>
      </c>
      <c r="AP78" s="65">
        <f>AVERAGE(AJ78:AK78)</f>
        <v>1.0776720888874571</v>
      </c>
      <c r="AQ78" s="65">
        <f>AVERAGE(AL78:AM78)</f>
        <v>1.2522748348681159</v>
      </c>
    </row>
    <row r="79" spans="1:43" s="9" customFormat="1" x14ac:dyDescent="0.25">
      <c r="A79" s="13" t="s">
        <v>421</v>
      </c>
      <c r="B79" s="13"/>
      <c r="C79" s="52">
        <f>SUM(C53:C58)</f>
        <v>0.11875365725327586</v>
      </c>
      <c r="D79" s="52">
        <f t="shared" ref="D79:AF79" si="13">SUM(D53:D58)</f>
        <v>0.15314022642494557</v>
      </c>
      <c r="E79" s="52">
        <f t="shared" si="13"/>
        <v>0.16963339419926171</v>
      </c>
      <c r="F79" s="52">
        <f t="shared" si="13"/>
        <v>0.1764457405979275</v>
      </c>
      <c r="G79" s="52">
        <f t="shared" si="13"/>
        <v>0.17413533668076858</v>
      </c>
      <c r="H79" s="52">
        <f t="shared" si="13"/>
        <v>0.17283909950500645</v>
      </c>
      <c r="I79" s="52">
        <f t="shared" si="13"/>
        <v>0.16484051751470447</v>
      </c>
      <c r="J79" s="52">
        <f t="shared" si="13"/>
        <v>0.16233541361350518</v>
      </c>
      <c r="K79" s="52">
        <f t="shared" si="13"/>
        <v>0.15277581729339479</v>
      </c>
      <c r="L79" s="52">
        <f t="shared" si="13"/>
        <v>0.14903283990185862</v>
      </c>
      <c r="M79" s="52">
        <f t="shared" si="13"/>
        <v>0.15123466612957487</v>
      </c>
      <c r="N79" s="52">
        <f t="shared" si="13"/>
        <v>0.14363492718400614</v>
      </c>
      <c r="O79" s="52">
        <f t="shared" si="13"/>
        <v>0.13304572221996458</v>
      </c>
      <c r="P79" s="52">
        <f t="shared" si="13"/>
        <v>0.12418821151594248</v>
      </c>
      <c r="Q79" s="52">
        <f t="shared" si="13"/>
        <v>0.12079145156228208</v>
      </c>
      <c r="R79" s="52">
        <f t="shared" si="13"/>
        <v>0.11133475969124144</v>
      </c>
      <c r="S79" s="52">
        <f t="shared" si="13"/>
        <v>0.10832280188322838</v>
      </c>
      <c r="T79" s="52">
        <f t="shared" si="13"/>
        <v>0.10876195361119237</v>
      </c>
      <c r="U79" s="52">
        <f t="shared" si="13"/>
        <v>0.10580905051892797</v>
      </c>
      <c r="V79" s="52">
        <f t="shared" si="13"/>
        <v>0.1098332750058667</v>
      </c>
      <c r="W79" s="52">
        <f t="shared" si="13"/>
        <v>0.11217795127854882</v>
      </c>
      <c r="X79" s="52">
        <f t="shared" si="13"/>
        <v>0.11447614268808688</v>
      </c>
      <c r="Y79" s="52">
        <f t="shared" si="13"/>
        <v>0.12254705539523172</v>
      </c>
      <c r="Z79" s="52">
        <f t="shared" si="13"/>
        <v>0.12420368376802531</v>
      </c>
      <c r="AA79" s="52">
        <f t="shared" si="13"/>
        <v>0.12686303088707612</v>
      </c>
      <c r="AB79" s="52">
        <f t="shared" si="13"/>
        <v>0.12946066204778134</v>
      </c>
      <c r="AC79" s="52">
        <f t="shared" si="13"/>
        <v>0.13192084850250507</v>
      </c>
      <c r="AD79" s="52">
        <f t="shared" si="13"/>
        <v>0.1336404320485424</v>
      </c>
      <c r="AE79" s="52">
        <f t="shared" si="13"/>
        <v>0.13565996950593714</v>
      </c>
      <c r="AF79" s="52">
        <f t="shared" si="13"/>
        <v>0.13598921603564865</v>
      </c>
      <c r="AG79" s="67"/>
      <c r="AH79" s="65">
        <f t="shared" si="1"/>
        <v>0.15842167103123583</v>
      </c>
      <c r="AI79" s="65">
        <f t="shared" si="2"/>
        <v>0.16036473756569389</v>
      </c>
      <c r="AJ79" s="65">
        <f t="shared" si="3"/>
        <v>0.13457899572235404</v>
      </c>
      <c r="AK79" s="65">
        <f t="shared" si="4"/>
        <v>0.10881236814209136</v>
      </c>
      <c r="AL79" s="65">
        <f t="shared" si="5"/>
        <v>0.12005357280339377</v>
      </c>
      <c r="AM79" s="65">
        <f t="shared" si="6"/>
        <v>0.13333422562808292</v>
      </c>
      <c r="AN79" s="66"/>
      <c r="AO79" s="65">
        <f t="shared" si="7"/>
        <v>0.15939320429846487</v>
      </c>
      <c r="AP79" s="65">
        <f t="shared" si="8"/>
        <v>0.1216956819322227</v>
      </c>
      <c r="AQ79" s="65">
        <f t="shared" si="9"/>
        <v>0.12669389921573834</v>
      </c>
    </row>
    <row r="80" spans="1:43" s="9" customFormat="1" x14ac:dyDescent="0.25">
      <c r="A80" s="13" t="s">
        <v>423</v>
      </c>
      <c r="B80" s="13"/>
      <c r="C80" s="52">
        <f>C59</f>
        <v>3.8678409541531254E-2</v>
      </c>
      <c r="D80" s="52">
        <f t="shared" ref="D80:AF80" si="14">D59</f>
        <v>5.5904617088048808E-2</v>
      </c>
      <c r="E80" s="52">
        <f t="shared" si="14"/>
        <v>6.8468308221377491E-2</v>
      </c>
      <c r="F80" s="52">
        <f t="shared" si="14"/>
        <v>7.7797642648033391E-2</v>
      </c>
      <c r="G80" s="52">
        <f t="shared" si="14"/>
        <v>8.4834345037510181E-2</v>
      </c>
      <c r="H80" s="52">
        <f t="shared" si="14"/>
        <v>9.1804021020875787E-2</v>
      </c>
      <c r="I80" s="52">
        <f t="shared" si="14"/>
        <v>9.8167884889486509E-2</v>
      </c>
      <c r="J80" s="52">
        <f t="shared" si="14"/>
        <v>0.1056841816075608</v>
      </c>
      <c r="K80" s="52">
        <f t="shared" si="14"/>
        <v>0.11266975932248925</v>
      </c>
      <c r="L80" s="52">
        <f t="shared" si="14"/>
        <v>0.12054002885976366</v>
      </c>
      <c r="M80" s="52">
        <f t="shared" si="14"/>
        <v>0.12982994906431625</v>
      </c>
      <c r="N80" s="52">
        <f t="shared" si="14"/>
        <v>0.13782914237522303</v>
      </c>
      <c r="O80" s="52">
        <f t="shared" si="14"/>
        <v>0.14453005154594598</v>
      </c>
      <c r="P80" s="52">
        <f t="shared" si="14"/>
        <v>0.15079821023040288</v>
      </c>
      <c r="Q80" s="52">
        <f t="shared" si="14"/>
        <v>0.15764576834064542</v>
      </c>
      <c r="R80" s="52">
        <f t="shared" si="14"/>
        <v>0.16335072886686161</v>
      </c>
      <c r="S80" s="52">
        <f t="shared" si="14"/>
        <v>0.16940452633626826</v>
      </c>
      <c r="T80" s="52">
        <f t="shared" si="14"/>
        <v>0.17589301386026573</v>
      </c>
      <c r="U80" s="52">
        <f t="shared" si="14"/>
        <v>0.18155814850028762</v>
      </c>
      <c r="V80" s="52">
        <f t="shared" si="14"/>
        <v>0.18775947438930563</v>
      </c>
      <c r="W80" s="52">
        <f t="shared" si="14"/>
        <v>0.19352232244159856</v>
      </c>
      <c r="X80" s="52">
        <f t="shared" si="14"/>
        <v>0.19873244759171013</v>
      </c>
      <c r="Y80" s="52">
        <f t="shared" si="14"/>
        <v>0.20442910827728855</v>
      </c>
      <c r="Z80" s="52">
        <f t="shared" si="14"/>
        <v>0.20891491871112244</v>
      </c>
      <c r="AA80" s="52">
        <f t="shared" si="14"/>
        <v>0.21283532810679065</v>
      </c>
      <c r="AB80" s="52">
        <f t="shared" si="14"/>
        <v>0.21630705402142097</v>
      </c>
      <c r="AC80" s="52">
        <f t="shared" si="14"/>
        <v>0.21937229568454694</v>
      </c>
      <c r="AD80" s="52">
        <f t="shared" si="14"/>
        <v>0.22194539747076453</v>
      </c>
      <c r="AE80" s="52">
        <f t="shared" si="14"/>
        <v>0.22419033904756278</v>
      </c>
      <c r="AF80" s="52">
        <f t="shared" si="14"/>
        <v>0.22581798100772962</v>
      </c>
      <c r="AG80" s="67"/>
      <c r="AH80" s="65">
        <f t="shared" si="1"/>
        <v>6.513666450730024E-2</v>
      </c>
      <c r="AI80" s="65">
        <f t="shared" si="2"/>
        <v>0.10577317514003519</v>
      </c>
      <c r="AJ80" s="65">
        <f t="shared" si="3"/>
        <v>0.14412662431130671</v>
      </c>
      <c r="AK80" s="65">
        <f t="shared" si="4"/>
        <v>0.17559317839059777</v>
      </c>
      <c r="AL80" s="65">
        <f t="shared" si="5"/>
        <v>0.20368682502570207</v>
      </c>
      <c r="AM80" s="65">
        <f t="shared" si="6"/>
        <v>0.22152661344640498</v>
      </c>
      <c r="AN80" s="66"/>
      <c r="AO80" s="65">
        <f t="shared" si="7"/>
        <v>8.5454919823667708E-2</v>
      </c>
      <c r="AP80" s="65">
        <f t="shared" si="8"/>
        <v>0.15985990135095224</v>
      </c>
      <c r="AQ80" s="65">
        <f t="shared" si="9"/>
        <v>0.21260671923605351</v>
      </c>
    </row>
    <row r="81" spans="1:43" s="9" customFormat="1" x14ac:dyDescent="0.25">
      <c r="A81" s="13" t="s">
        <v>426</v>
      </c>
      <c r="B81" s="13"/>
      <c r="C81" s="52">
        <f>C72</f>
        <v>0.37072706103478792</v>
      </c>
      <c r="D81" s="52">
        <f t="shared" ref="D81:AF81" si="15">D72</f>
        <v>0.46088450371095691</v>
      </c>
      <c r="E81" s="52">
        <f t="shared" si="15"/>
        <v>0.54814940432329495</v>
      </c>
      <c r="F81" s="52">
        <f t="shared" si="15"/>
        <v>0.63286885645766966</v>
      </c>
      <c r="G81" s="52">
        <f t="shared" si="15"/>
        <v>0.71458964302692818</v>
      </c>
      <c r="H81" s="52">
        <f t="shared" si="15"/>
        <v>0.79515062926312663</v>
      </c>
      <c r="I81" s="52">
        <f t="shared" si="15"/>
        <v>0.87278450940026153</v>
      </c>
      <c r="J81" s="52">
        <f t="shared" si="15"/>
        <v>0.94991543027499048</v>
      </c>
      <c r="K81" s="52">
        <f t="shared" si="15"/>
        <v>1.0234369901706937</v>
      </c>
      <c r="L81" s="52">
        <f t="shared" si="15"/>
        <v>1.0958144853568021</v>
      </c>
      <c r="M81" s="52">
        <f t="shared" si="15"/>
        <v>1.1675912134803395</v>
      </c>
      <c r="N81" s="52">
        <f t="shared" si="15"/>
        <v>1.2345978789852108</v>
      </c>
      <c r="O81" s="52">
        <f t="shared" si="15"/>
        <v>1.2975656694521507</v>
      </c>
      <c r="P81" s="52">
        <f t="shared" si="15"/>
        <v>1.3578519120472634</v>
      </c>
      <c r="Q81" s="52">
        <f t="shared" si="15"/>
        <v>1.4167747641155188</v>
      </c>
      <c r="R81" s="52">
        <f t="shared" si="15"/>
        <v>1.4713785215538784</v>
      </c>
      <c r="S81" s="52">
        <f t="shared" si="15"/>
        <v>1.5246596344275702</v>
      </c>
      <c r="T81" s="52">
        <f t="shared" si="15"/>
        <v>1.576501512137142</v>
      </c>
      <c r="U81" s="52">
        <f t="shared" si="15"/>
        <v>1.6248537829595266</v>
      </c>
      <c r="V81" s="52">
        <f t="shared" si="15"/>
        <v>1.6724353600985138</v>
      </c>
      <c r="W81" s="52">
        <f t="shared" si="15"/>
        <v>1.7175229840820356</v>
      </c>
      <c r="X81" s="52">
        <f t="shared" si="15"/>
        <v>1.7601109044359458</v>
      </c>
      <c r="Y81" s="52">
        <f t="shared" si="15"/>
        <v>1.8018469624611269</v>
      </c>
      <c r="Z81" s="52">
        <f t="shared" si="15"/>
        <v>1.8400722344087335</v>
      </c>
      <c r="AA81" s="52">
        <f t="shared" si="15"/>
        <v>1.8764047344451447</v>
      </c>
      <c r="AB81" s="52">
        <f t="shared" si="15"/>
        <v>1.9107610532712815</v>
      </c>
      <c r="AC81" s="52">
        <f t="shared" si="15"/>
        <v>1.9432086923386773</v>
      </c>
      <c r="AD81" s="52">
        <f t="shared" si="15"/>
        <v>1.9736311709134009</v>
      </c>
      <c r="AE81" s="52">
        <f t="shared" si="15"/>
        <v>2.0024103415033259</v>
      </c>
      <c r="AF81" s="52">
        <f t="shared" si="15"/>
        <v>2.0290082182914575</v>
      </c>
      <c r="AG81" s="67"/>
      <c r="AH81" s="65">
        <f>AVERAGE(C81:G81)</f>
        <v>0.54544389371072755</v>
      </c>
      <c r="AI81" s="65">
        <f>AVERAGE(H81:L81)</f>
        <v>0.94742040889317491</v>
      </c>
      <c r="AJ81" s="65">
        <f>AVERAGE(M81:Q81)</f>
        <v>1.2948762876160966</v>
      </c>
      <c r="AK81" s="65">
        <f>AVERAGE(R81:V81)</f>
        <v>1.5739657622353262</v>
      </c>
      <c r="AL81" s="65">
        <f>AVERAGE(W81:AA81)</f>
        <v>1.7991915639665972</v>
      </c>
      <c r="AM81" s="65">
        <f>AVERAGE(AB81:AF81)</f>
        <v>1.9718038952636285</v>
      </c>
      <c r="AN81" s="66"/>
      <c r="AO81" s="65">
        <f>AVERAGE(AH81:AI81)</f>
        <v>0.74643215130195117</v>
      </c>
      <c r="AP81" s="65">
        <f>AVERAGE(AJ81:AK81)</f>
        <v>1.4344210249257114</v>
      </c>
      <c r="AQ81" s="65">
        <f>AVERAGE(AL81:AM81)</f>
        <v>1.8854977296151127</v>
      </c>
    </row>
    <row r="82" spans="1:43" s="9" customFormat="1" x14ac:dyDescent="0.25">
      <c r="A82" s="13" t="s">
        <v>425</v>
      </c>
      <c r="B82" s="13"/>
      <c r="C82" s="52">
        <f>SUM(C51:C52)</f>
        <v>1.6756578134043347E-2</v>
      </c>
      <c r="D82" s="52">
        <f t="shared" ref="D82:AF82" si="16">SUM(D51:D52)</f>
        <v>2.2639457843520696E-2</v>
      </c>
      <c r="E82" s="52">
        <f t="shared" si="16"/>
        <v>2.5644799912864065E-2</v>
      </c>
      <c r="F82" s="52">
        <f t="shared" si="16"/>
        <v>2.7004621121719884E-2</v>
      </c>
      <c r="G82" s="52">
        <f t="shared" si="16"/>
        <v>2.6868069961191815E-2</v>
      </c>
      <c r="H82" s="52">
        <f t="shared" si="16"/>
        <v>2.6798139991389892E-2</v>
      </c>
      <c r="I82" s="52">
        <f t="shared" si="16"/>
        <v>2.5730313027816296E-2</v>
      </c>
      <c r="J82" s="52">
        <f t="shared" si="16"/>
        <v>2.545569522114316E-2</v>
      </c>
      <c r="K82" s="52">
        <f t="shared" si="16"/>
        <v>2.4165482137075579E-2</v>
      </c>
      <c r="L82" s="52">
        <f t="shared" si="16"/>
        <v>2.369419193719529E-2</v>
      </c>
      <c r="M82" s="52">
        <f t="shared" si="16"/>
        <v>2.414026324615982E-2</v>
      </c>
      <c r="N82" s="52">
        <f t="shared" si="16"/>
        <v>2.3160824752853762E-2</v>
      </c>
      <c r="O82" s="52">
        <f t="shared" si="16"/>
        <v>2.1631178921669221E-2</v>
      </c>
      <c r="P82" s="52">
        <f t="shared" si="16"/>
        <v>2.0270200077353855E-2</v>
      </c>
      <c r="Q82" s="52">
        <f t="shared" si="16"/>
        <v>1.9686943766228458E-2</v>
      </c>
      <c r="R82" s="52">
        <f t="shared" si="16"/>
        <v>1.8197918588453096E-2</v>
      </c>
      <c r="S82" s="52">
        <f t="shared" si="16"/>
        <v>1.7597312643301114E-2</v>
      </c>
      <c r="T82" s="52">
        <f t="shared" si="16"/>
        <v>1.7525901437149473E-2</v>
      </c>
      <c r="U82" s="52">
        <f t="shared" si="16"/>
        <v>1.6957460951193874E-2</v>
      </c>
      <c r="V82" s="52">
        <f t="shared" si="16"/>
        <v>1.7397877183778467E-2</v>
      </c>
      <c r="W82" s="52">
        <f t="shared" si="16"/>
        <v>1.7622580643350302E-2</v>
      </c>
      <c r="X82" s="52">
        <f t="shared" si="16"/>
        <v>1.782802873111972E-2</v>
      </c>
      <c r="Y82" s="52">
        <f t="shared" si="16"/>
        <v>1.8888551839892215E-2</v>
      </c>
      <c r="Z82" s="52">
        <f t="shared" si="16"/>
        <v>1.9036965632914099E-2</v>
      </c>
      <c r="AA82" s="52">
        <f t="shared" si="16"/>
        <v>1.9301313840737265E-2</v>
      </c>
      <c r="AB82" s="52">
        <f t="shared" si="16"/>
        <v>1.9560520417939643E-2</v>
      </c>
      <c r="AC82" s="52">
        <f t="shared" si="16"/>
        <v>1.9806343801592154E-2</v>
      </c>
      <c r="AD82" s="52">
        <f t="shared" si="16"/>
        <v>1.9948852454268938E-2</v>
      </c>
      <c r="AE82" s="52">
        <f t="shared" si="16"/>
        <v>2.0139307071251934E-2</v>
      </c>
      <c r="AF82" s="52">
        <f t="shared" si="16"/>
        <v>2.0085209323088989E-2</v>
      </c>
      <c r="AG82" s="67"/>
      <c r="AH82" s="65">
        <f>AVERAGE(C82:G82)</f>
        <v>2.3782705394667963E-2</v>
      </c>
      <c r="AI82" s="65">
        <f>AVERAGE(H82:L82)</f>
        <v>2.5168764462924043E-2</v>
      </c>
      <c r="AJ82" s="65">
        <f>AVERAGE(M82:Q82)</f>
        <v>2.1777882152853024E-2</v>
      </c>
      <c r="AK82" s="65">
        <f>AVERAGE(R82:V82)</f>
        <v>1.7535294160775206E-2</v>
      </c>
      <c r="AL82" s="65">
        <f>AVERAGE(W82:AA82)</f>
        <v>1.8535488137602717E-2</v>
      </c>
      <c r="AM82" s="65">
        <f>AVERAGE(AB82:AF82)</f>
        <v>1.9908046613628334E-2</v>
      </c>
      <c r="AN82" s="66"/>
      <c r="AO82" s="65">
        <f>AVERAGE(AH82:AI82)</f>
        <v>2.4475734928796004E-2</v>
      </c>
      <c r="AP82" s="65">
        <f>AVERAGE(AJ82:AK82)</f>
        <v>1.9656588156814113E-2</v>
      </c>
      <c r="AQ82" s="65">
        <f>AVERAGE(AL82:AM82)</f>
        <v>1.9221767375615526E-2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0.16015362466286484</v>
      </c>
      <c r="D87" s="52">
        <f t="shared" ref="D87:AF92" si="20">D60</f>
        <v>0.16360933626682325</v>
      </c>
      <c r="E87" s="52">
        <f t="shared" si="20"/>
        <v>0.16320146253968068</v>
      </c>
      <c r="F87" s="52">
        <f t="shared" si="20"/>
        <v>0.16209645136505987</v>
      </c>
      <c r="G87" s="52">
        <f t="shared" si="20"/>
        <v>0.13914802599742146</v>
      </c>
      <c r="H87" s="52">
        <f t="shared" si="20"/>
        <v>0.14659010362565622</v>
      </c>
      <c r="I87" s="52">
        <f t="shared" si="20"/>
        <v>0.1459737981191484</v>
      </c>
      <c r="J87" s="52">
        <f t="shared" si="20"/>
        <v>0.14552291007165097</v>
      </c>
      <c r="K87" s="52">
        <f t="shared" si="20"/>
        <v>0.14522903388235256</v>
      </c>
      <c r="L87" s="52">
        <f t="shared" si="20"/>
        <v>0.14324910394722098</v>
      </c>
      <c r="M87" s="52">
        <f t="shared" si="20"/>
        <v>0.12659616251953335</v>
      </c>
      <c r="N87" s="52">
        <f t="shared" si="20"/>
        <v>0.1267718344235397</v>
      </c>
      <c r="O87" s="52">
        <f t="shared" si="20"/>
        <v>0.12735624446554303</v>
      </c>
      <c r="P87" s="52">
        <f t="shared" si="20"/>
        <v>0.12806378603250551</v>
      </c>
      <c r="Q87" s="52">
        <f t="shared" si="20"/>
        <v>0.12526145810348438</v>
      </c>
      <c r="R87" s="52">
        <f t="shared" si="20"/>
        <v>0.11908866847378495</v>
      </c>
      <c r="S87" s="52">
        <f t="shared" si="20"/>
        <v>0.11969800993181141</v>
      </c>
      <c r="T87" s="52">
        <f t="shared" si="20"/>
        <v>0.120362175308386</v>
      </c>
      <c r="U87" s="52">
        <f t="shared" si="20"/>
        <v>0.12084193807818863</v>
      </c>
      <c r="V87" s="52">
        <f t="shared" si="20"/>
        <v>0.12666238323458739</v>
      </c>
      <c r="W87" s="52">
        <f t="shared" si="20"/>
        <v>0.1209120198268407</v>
      </c>
      <c r="X87" s="52">
        <f t="shared" si="20"/>
        <v>0.12071894537928715</v>
      </c>
      <c r="Y87" s="52">
        <f t="shared" si="20"/>
        <v>0.12050734434352267</v>
      </c>
      <c r="Z87" s="52">
        <f t="shared" si="20"/>
        <v>0.12010050290211585</v>
      </c>
      <c r="AA87" s="52">
        <f t="shared" si="20"/>
        <v>0.11954708956694125</v>
      </c>
      <c r="AB87" s="52">
        <f t="shared" si="20"/>
        <v>0.118876831992272</v>
      </c>
      <c r="AC87" s="52">
        <f t="shared" si="20"/>
        <v>0.11810694497691263</v>
      </c>
      <c r="AD87" s="52">
        <f t="shared" si="20"/>
        <v>0.11725500506156554</v>
      </c>
      <c r="AE87" s="52">
        <f t="shared" si="20"/>
        <v>0.11634238810061964</v>
      </c>
      <c r="AF87" s="52">
        <f t="shared" si="20"/>
        <v>0.11536311770276468</v>
      </c>
      <c r="AH87" s="65">
        <f t="shared" ref="AH87:AH93" si="21">AVERAGE(C87:G87)</f>
        <v>0.15764178016637004</v>
      </c>
      <c r="AI87" s="65">
        <f t="shared" ref="AI87:AI93" si="22">AVERAGE(H87:L87)</f>
        <v>0.14531298992920583</v>
      </c>
      <c r="AJ87" s="65">
        <f t="shared" ref="AJ87:AJ93" si="23">AVERAGE(M87:Q87)</f>
        <v>0.12680989710892118</v>
      </c>
      <c r="AK87" s="65">
        <f t="shared" ref="AK87:AK93" si="24">AVERAGE(R87:V87)</f>
        <v>0.12133063500535166</v>
      </c>
      <c r="AL87" s="65">
        <f t="shared" ref="AL87:AL93" si="25">AVERAGE(W87:AA87)</f>
        <v>0.12035718040374152</v>
      </c>
      <c r="AM87" s="65">
        <f t="shared" ref="AM87:AM93" si="26">AVERAGE(AB87:AF87)</f>
        <v>0.11718885756682688</v>
      </c>
      <c r="AN87" s="66"/>
      <c r="AO87" s="65">
        <f t="shared" ref="AO87:AO93" si="27">AVERAGE(AH87:AI87)</f>
        <v>0.15147738504778793</v>
      </c>
      <c r="AP87" s="65">
        <f t="shared" ref="AP87:AP93" si="28">AVERAGE(AJ87:AK87)</f>
        <v>0.12407026605713642</v>
      </c>
      <c r="AQ87" s="65">
        <f t="shared" ref="AQ87:AQ93" si="29">AVERAGE(AL87:AM87)</f>
        <v>0.1187730189852842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3.811184660540981E-2</v>
      </c>
      <c r="D88" s="52">
        <f t="shared" ref="D88:R88" si="30">D61</f>
        <v>3.9137094084937041E-2</v>
      </c>
      <c r="E88" s="52">
        <f t="shared" si="30"/>
        <v>3.8969280252747325E-2</v>
      </c>
      <c r="F88" s="52">
        <f t="shared" si="30"/>
        <v>3.8575921116444263E-2</v>
      </c>
      <c r="G88" s="52">
        <f t="shared" si="30"/>
        <v>3.8138689973362928E-2</v>
      </c>
      <c r="H88" s="52">
        <f t="shared" si="30"/>
        <v>3.7700447860010894E-2</v>
      </c>
      <c r="I88" s="52">
        <f t="shared" si="30"/>
        <v>3.2715551260693421E-2</v>
      </c>
      <c r="J88" s="52">
        <f t="shared" si="30"/>
        <v>3.2228542101127577E-2</v>
      </c>
      <c r="K88" s="52">
        <f t="shared" si="30"/>
        <v>2.5716940339163004E-2</v>
      </c>
      <c r="L88" s="52">
        <f t="shared" si="30"/>
        <v>2.5270527740455094E-2</v>
      </c>
      <c r="M88" s="52">
        <f t="shared" si="30"/>
        <v>8.0986512733065022E-2</v>
      </c>
      <c r="N88" s="52">
        <f t="shared" si="30"/>
        <v>7.1160999124282698E-2</v>
      </c>
      <c r="O88" s="52">
        <f t="shared" si="30"/>
        <v>7.044026329157127E-2</v>
      </c>
      <c r="P88" s="52">
        <f t="shared" si="30"/>
        <v>6.9662462564441349E-2</v>
      </c>
      <c r="Q88" s="52">
        <f t="shared" si="30"/>
        <v>6.8877239269562837E-2</v>
      </c>
      <c r="R88" s="52">
        <f t="shared" si="30"/>
        <v>6.8094333765554391E-2</v>
      </c>
      <c r="S88" s="52">
        <f t="shared" si="20"/>
        <v>7.3247749749533131E-2</v>
      </c>
      <c r="T88" s="52">
        <f t="shared" si="20"/>
        <v>7.2596824944628865E-2</v>
      </c>
      <c r="U88" s="52">
        <f t="shared" si="20"/>
        <v>7.1808807691753906E-2</v>
      </c>
      <c r="V88" s="52">
        <f t="shared" si="20"/>
        <v>7.1007208789314796E-2</v>
      </c>
      <c r="W88" s="52">
        <f t="shared" si="20"/>
        <v>7.0210269132647801E-2</v>
      </c>
      <c r="X88" s="52">
        <f t="shared" si="20"/>
        <v>7.5294053010717038E-2</v>
      </c>
      <c r="Y88" s="52">
        <f t="shared" si="20"/>
        <v>7.4625442401764136E-2</v>
      </c>
      <c r="Z88" s="52">
        <f t="shared" si="20"/>
        <v>7.3822071664979255E-2</v>
      </c>
      <c r="AA88" s="52">
        <f t="shared" si="20"/>
        <v>7.2999991962823779E-2</v>
      </c>
      <c r="AB88" s="52">
        <f t="shared" si="20"/>
        <v>7.2182458434078667E-2</v>
      </c>
      <c r="AC88" s="52">
        <f t="shared" si="20"/>
        <v>7.1373716017819847E-2</v>
      </c>
      <c r="AD88" s="52">
        <f t="shared" si="20"/>
        <v>7.0572085734397799E-2</v>
      </c>
      <c r="AE88" s="52">
        <f t="shared" si="20"/>
        <v>6.9779747648321885E-2</v>
      </c>
      <c r="AF88" s="52">
        <f t="shared" si="20"/>
        <v>6.8995551873546154E-2</v>
      </c>
      <c r="AH88" s="65">
        <f t="shared" si="21"/>
        <v>3.8586566406580272E-2</v>
      </c>
      <c r="AI88" s="65">
        <f t="shared" si="22"/>
        <v>3.0726401860289999E-2</v>
      </c>
      <c r="AJ88" s="65">
        <f t="shared" si="23"/>
        <v>7.2225495396584641E-2</v>
      </c>
      <c r="AK88" s="65">
        <f t="shared" si="24"/>
        <v>7.1350984988157021E-2</v>
      </c>
      <c r="AL88" s="65">
        <f t="shared" si="25"/>
        <v>7.339036563458641E-2</v>
      </c>
      <c r="AM88" s="65">
        <f t="shared" si="26"/>
        <v>7.0580711941632873E-2</v>
      </c>
      <c r="AN88" s="66"/>
      <c r="AO88" s="65">
        <f t="shared" si="27"/>
        <v>3.4656484133435139E-2</v>
      </c>
      <c r="AP88" s="65">
        <f t="shared" si="28"/>
        <v>7.1788240192370831E-2</v>
      </c>
      <c r="AQ88" s="65">
        <f t="shared" si="29"/>
        <v>7.1985538788109649E-2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4.2162825519306571E-2</v>
      </c>
      <c r="D89" s="52">
        <f t="shared" si="20"/>
        <v>4.3066545650695419E-2</v>
      </c>
      <c r="E89" s="52">
        <f t="shared" si="20"/>
        <v>4.2646696178320453E-2</v>
      </c>
      <c r="F89" s="52">
        <f t="shared" si="20"/>
        <v>4.1933062213196023E-2</v>
      </c>
      <c r="G89" s="52">
        <f t="shared" si="20"/>
        <v>4.4638176708188648E-2</v>
      </c>
      <c r="H89" s="52">
        <f t="shared" si="20"/>
        <v>4.3805479938776433E-2</v>
      </c>
      <c r="I89" s="52">
        <f t="shared" si="20"/>
        <v>4.2487703792214587E-2</v>
      </c>
      <c r="J89" s="52">
        <f t="shared" si="20"/>
        <v>4.1399121073453393E-2</v>
      </c>
      <c r="K89" s="52">
        <f t="shared" si="20"/>
        <v>3.9837811493976222E-2</v>
      </c>
      <c r="L89" s="52">
        <f t="shared" si="20"/>
        <v>3.9927773794737116E-2</v>
      </c>
      <c r="M89" s="52">
        <f t="shared" si="20"/>
        <v>5.1478798740004564E-2</v>
      </c>
      <c r="N89" s="52">
        <f t="shared" si="20"/>
        <v>4.9468873039461313E-2</v>
      </c>
      <c r="O89" s="52">
        <f t="shared" si="20"/>
        <v>4.7840508872159147E-2</v>
      </c>
      <c r="P89" s="52">
        <f t="shared" si="20"/>
        <v>4.6134421639567755E-2</v>
      </c>
      <c r="Q89" s="52">
        <f t="shared" si="20"/>
        <v>4.4437789331468136E-2</v>
      </c>
      <c r="R89" s="52">
        <f t="shared" si="20"/>
        <v>4.2753017470463346E-2</v>
      </c>
      <c r="S89" s="52">
        <f t="shared" si="20"/>
        <v>4.15622543930428E-2</v>
      </c>
      <c r="T89" s="52">
        <f t="shared" si="20"/>
        <v>4.0053628475891716E-2</v>
      </c>
      <c r="U89" s="52">
        <f t="shared" si="20"/>
        <v>3.865080678740046E-2</v>
      </c>
      <c r="V89" s="52">
        <f t="shared" si="20"/>
        <v>3.9510397188450147E-2</v>
      </c>
      <c r="W89" s="52">
        <f t="shared" si="20"/>
        <v>3.8406050331374293E-2</v>
      </c>
      <c r="X89" s="52">
        <f t="shared" si="20"/>
        <v>3.7798834744636356E-2</v>
      </c>
      <c r="Y89" s="52">
        <f t="shared" si="20"/>
        <v>3.6890426357002015E-2</v>
      </c>
      <c r="Z89" s="52">
        <f t="shared" si="20"/>
        <v>3.6069475948177811E-2</v>
      </c>
      <c r="AA89" s="52">
        <f t="shared" si="20"/>
        <v>3.5334829720652959E-2</v>
      </c>
      <c r="AB89" s="52">
        <f t="shared" si="20"/>
        <v>3.4673780294082482E-2</v>
      </c>
      <c r="AC89" s="52">
        <f t="shared" si="20"/>
        <v>3.40781747229085E-2</v>
      </c>
      <c r="AD89" s="52">
        <f t="shared" si="20"/>
        <v>3.3531729652852484E-2</v>
      </c>
      <c r="AE89" s="52">
        <f t="shared" si="20"/>
        <v>3.3029309487351236E-2</v>
      </c>
      <c r="AF89" s="52">
        <f t="shared" si="20"/>
        <v>3.2560323257276327E-2</v>
      </c>
      <c r="AH89" s="65">
        <f t="shared" si="21"/>
        <v>4.288946125394142E-2</v>
      </c>
      <c r="AI89" s="65">
        <f t="shared" si="22"/>
        <v>4.1491578018631549E-2</v>
      </c>
      <c r="AJ89" s="65">
        <f t="shared" si="23"/>
        <v>4.7872078324532184E-2</v>
      </c>
      <c r="AK89" s="65">
        <f t="shared" si="24"/>
        <v>4.0506020863049698E-2</v>
      </c>
      <c r="AL89" s="65">
        <f t="shared" si="25"/>
        <v>3.6899923420368685E-2</v>
      </c>
      <c r="AM89" s="65">
        <f t="shared" si="26"/>
        <v>3.3574663482894208E-2</v>
      </c>
      <c r="AN89" s="66"/>
      <c r="AO89" s="65">
        <f t="shared" si="27"/>
        <v>4.2190519636286485E-2</v>
      </c>
      <c r="AP89" s="65">
        <f t="shared" si="28"/>
        <v>4.4189049593790941E-2</v>
      </c>
      <c r="AQ89" s="65">
        <f t="shared" si="29"/>
        <v>3.5237293451631443E-2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9.1729339010067926E-2</v>
      </c>
      <c r="D90" s="52">
        <f t="shared" si="20"/>
        <v>9.520430671912597E-2</v>
      </c>
      <c r="E90" s="52">
        <f t="shared" si="20"/>
        <v>9.5867571164326981E-2</v>
      </c>
      <c r="F90" s="52">
        <f t="shared" si="20"/>
        <v>9.5900657543943654E-2</v>
      </c>
      <c r="G90" s="52">
        <f t="shared" si="20"/>
        <v>9.9888052604955715E-2</v>
      </c>
      <c r="H90" s="52">
        <f t="shared" si="20"/>
        <v>0.10070673729378714</v>
      </c>
      <c r="I90" s="52">
        <f t="shared" si="20"/>
        <v>0.1009634874353612</v>
      </c>
      <c r="J90" s="52">
        <f t="shared" si="20"/>
        <v>0.10119656852390115</v>
      </c>
      <c r="K90" s="52">
        <f t="shared" si="20"/>
        <v>9.9229610243750099E-2</v>
      </c>
      <c r="L90" s="52">
        <f t="shared" si="20"/>
        <v>0.10899638375295545</v>
      </c>
      <c r="M90" s="52">
        <f t="shared" si="20"/>
        <v>7.7923231265710546E-2</v>
      </c>
      <c r="N90" s="52">
        <f t="shared" si="20"/>
        <v>7.6671126067570858E-2</v>
      </c>
      <c r="O90" s="52">
        <f t="shared" si="20"/>
        <v>7.6090508233734061E-2</v>
      </c>
      <c r="P90" s="52">
        <f t="shared" si="20"/>
        <v>7.564008452966596E-2</v>
      </c>
      <c r="Q90" s="52">
        <f t="shared" si="20"/>
        <v>8.3182405259117839E-2</v>
      </c>
      <c r="R90" s="52">
        <f t="shared" si="20"/>
        <v>8.2938638919775959E-2</v>
      </c>
      <c r="S90" s="52">
        <f t="shared" si="20"/>
        <v>8.2497556099070848E-2</v>
      </c>
      <c r="T90" s="52">
        <f t="shared" si="20"/>
        <v>8.2025869871212978E-2</v>
      </c>
      <c r="U90" s="52">
        <f t="shared" si="20"/>
        <v>8.1541016082743306E-2</v>
      </c>
      <c r="V90" s="52">
        <f t="shared" si="20"/>
        <v>9.0611216686006787E-2</v>
      </c>
      <c r="W90" s="52">
        <f t="shared" si="20"/>
        <v>8.8953495433639618E-2</v>
      </c>
      <c r="X90" s="52">
        <f t="shared" si="20"/>
        <v>8.8377386000889943E-2</v>
      </c>
      <c r="Y90" s="52">
        <f t="shared" si="20"/>
        <v>8.7805525647298002E-2</v>
      </c>
      <c r="Z90" s="52">
        <f t="shared" si="20"/>
        <v>8.7219173147983692E-2</v>
      </c>
      <c r="AA90" s="52">
        <f t="shared" si="20"/>
        <v>8.6633323620724664E-2</v>
      </c>
      <c r="AB90" s="52">
        <f t="shared" si="20"/>
        <v>8.6050630845843717E-2</v>
      </c>
      <c r="AC90" s="52">
        <f t="shared" si="20"/>
        <v>8.5469509420185705E-2</v>
      </c>
      <c r="AD90" s="52">
        <f t="shared" si="20"/>
        <v>8.4891747678870949E-2</v>
      </c>
      <c r="AE90" s="52">
        <f t="shared" si="20"/>
        <v>8.4315530266251465E-2</v>
      </c>
      <c r="AF90" s="52">
        <f t="shared" si="20"/>
        <v>8.3741337377063019E-2</v>
      </c>
      <c r="AH90" s="65">
        <f t="shared" si="21"/>
        <v>9.5717985408484058E-2</v>
      </c>
      <c r="AI90" s="65">
        <f t="shared" si="22"/>
        <v>0.10221855744995101</v>
      </c>
      <c r="AJ90" s="65">
        <f t="shared" si="23"/>
        <v>7.7901471071159856E-2</v>
      </c>
      <c r="AK90" s="65">
        <f t="shared" si="24"/>
        <v>8.392285953176197E-2</v>
      </c>
      <c r="AL90" s="65">
        <f t="shared" si="25"/>
        <v>8.7797780770107192E-2</v>
      </c>
      <c r="AM90" s="65">
        <f t="shared" si="26"/>
        <v>8.4893751117642968E-2</v>
      </c>
      <c r="AN90" s="66"/>
      <c r="AO90" s="65">
        <f t="shared" si="27"/>
        <v>9.8968271429217533E-2</v>
      </c>
      <c r="AP90" s="65">
        <f t="shared" si="28"/>
        <v>8.091216530146092E-2</v>
      </c>
      <c r="AQ90" s="65">
        <f t="shared" si="29"/>
        <v>8.634576594387508E-2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2.2283696310624365E-2</v>
      </c>
      <c r="D91" s="52">
        <f t="shared" si="20"/>
        <v>2.273842934028392E-2</v>
      </c>
      <c r="E91" s="52">
        <f t="shared" si="20"/>
        <v>2.1959763168288404E-2</v>
      </c>
      <c r="F91" s="52">
        <f t="shared" si="20"/>
        <v>2.1046079462031617E-2</v>
      </c>
      <c r="G91" s="52">
        <f t="shared" si="20"/>
        <v>2.8831566790335307E-2</v>
      </c>
      <c r="H91" s="52">
        <f t="shared" si="20"/>
        <v>2.9896417241021156E-2</v>
      </c>
      <c r="I91" s="52">
        <f t="shared" si="20"/>
        <v>2.8830650644851706E-2</v>
      </c>
      <c r="J91" s="52">
        <f t="shared" si="20"/>
        <v>2.8685789915522616E-2</v>
      </c>
      <c r="K91" s="52">
        <f t="shared" si="20"/>
        <v>2.8166806602468737E-2</v>
      </c>
      <c r="L91" s="52">
        <f t="shared" si="20"/>
        <v>2.5927032303595932E-2</v>
      </c>
      <c r="M91" s="52">
        <f t="shared" si="20"/>
        <v>3.8409638725349408E-2</v>
      </c>
      <c r="N91" s="52">
        <f t="shared" si="20"/>
        <v>3.590088775725437E-2</v>
      </c>
      <c r="O91" s="52">
        <f t="shared" si="20"/>
        <v>3.5253537287718476E-2</v>
      </c>
      <c r="P91" s="52">
        <f t="shared" si="20"/>
        <v>3.4609256293279211E-2</v>
      </c>
      <c r="Q91" s="52">
        <f t="shared" si="20"/>
        <v>3.629329917751184E-2</v>
      </c>
      <c r="R91" s="52">
        <f t="shared" si="20"/>
        <v>3.5697173320469386E-2</v>
      </c>
      <c r="S91" s="52">
        <f t="shared" si="20"/>
        <v>3.6324663158653799E-2</v>
      </c>
      <c r="T91" s="52">
        <f t="shared" si="20"/>
        <v>3.5740336297393711E-2</v>
      </c>
      <c r="U91" s="52">
        <f t="shared" si="20"/>
        <v>3.5139514059534652E-2</v>
      </c>
      <c r="V91" s="52">
        <f t="shared" si="20"/>
        <v>4.6123312725527534E-2</v>
      </c>
      <c r="W91" s="52">
        <f t="shared" si="20"/>
        <v>4.5699157332381488E-2</v>
      </c>
      <c r="X91" s="52">
        <f t="shared" si="20"/>
        <v>4.6294209481999637E-2</v>
      </c>
      <c r="Y91" s="52">
        <f t="shared" si="20"/>
        <v>5.308284406708403E-2</v>
      </c>
      <c r="Z91" s="52">
        <f t="shared" si="20"/>
        <v>5.2514551704518242E-2</v>
      </c>
      <c r="AA91" s="52">
        <f t="shared" si="20"/>
        <v>5.1806984578669807E-2</v>
      </c>
      <c r="AB91" s="52">
        <f t="shared" si="20"/>
        <v>5.1086460792746563E-2</v>
      </c>
      <c r="AC91" s="52">
        <f t="shared" si="20"/>
        <v>5.0376781323592461E-2</v>
      </c>
      <c r="AD91" s="52">
        <f t="shared" si="20"/>
        <v>4.9675051077885189E-2</v>
      </c>
      <c r="AE91" s="52">
        <f t="shared" si="20"/>
        <v>4.8983320955851666E-2</v>
      </c>
      <c r="AF91" s="52">
        <f t="shared" si="20"/>
        <v>4.8297827344788317E-2</v>
      </c>
      <c r="AH91" s="65">
        <f t="shared" si="21"/>
        <v>2.3371907014312722E-2</v>
      </c>
      <c r="AI91" s="65">
        <f t="shared" si="22"/>
        <v>2.8301339341492031E-2</v>
      </c>
      <c r="AJ91" s="65">
        <f t="shared" si="23"/>
        <v>3.6093323848222655E-2</v>
      </c>
      <c r="AK91" s="65">
        <f t="shared" si="24"/>
        <v>3.7804999912315812E-2</v>
      </c>
      <c r="AL91" s="65">
        <f t="shared" si="25"/>
        <v>4.9879549432930645E-2</v>
      </c>
      <c r="AM91" s="65">
        <f t="shared" si="26"/>
        <v>4.9683888298972842E-2</v>
      </c>
      <c r="AN91" s="66"/>
      <c r="AO91" s="65">
        <f t="shared" si="27"/>
        <v>2.5836623177902376E-2</v>
      </c>
      <c r="AP91" s="65">
        <f t="shared" si="28"/>
        <v>3.6949161880269234E-2</v>
      </c>
      <c r="AQ91" s="65">
        <f t="shared" si="29"/>
        <v>4.9781718865951743E-2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5.3887897762031176E-4</v>
      </c>
      <c r="D92" s="52">
        <f t="shared" si="20"/>
        <v>6.3542284597575556E-4</v>
      </c>
      <c r="E92" s="52">
        <f t="shared" si="20"/>
        <v>6.86248846378161E-4</v>
      </c>
      <c r="F92" s="52">
        <f t="shared" si="20"/>
        <v>7.1216476603913658E-4</v>
      </c>
      <c r="G92" s="52">
        <f t="shared" si="20"/>
        <v>7.2244890936089821E-4</v>
      </c>
      <c r="H92" s="52">
        <f t="shared" si="20"/>
        <v>7.3354650216995456E-4</v>
      </c>
      <c r="I92" s="52">
        <f t="shared" si="20"/>
        <v>7.3749686606187123E-4</v>
      </c>
      <c r="J92" s="52">
        <f t="shared" si="20"/>
        <v>7.5113540433127625E-4</v>
      </c>
      <c r="K92" s="52">
        <f t="shared" si="20"/>
        <v>7.6310599809273219E-4</v>
      </c>
      <c r="L92" s="52">
        <f t="shared" si="20"/>
        <v>7.7791973344763961E-4</v>
      </c>
      <c r="M92" s="52">
        <f t="shared" si="20"/>
        <v>8.0378239675917213E-4</v>
      </c>
      <c r="N92" s="52">
        <f t="shared" si="20"/>
        <v>8.1981224571993892E-4</v>
      </c>
      <c r="O92" s="52">
        <f t="shared" si="20"/>
        <v>8.2579821890795175E-4</v>
      </c>
      <c r="P92" s="52">
        <f t="shared" si="20"/>
        <v>8.2785612549410228E-4</v>
      </c>
      <c r="Q92" s="52">
        <f t="shared" si="20"/>
        <v>8.3749889522523313E-4</v>
      </c>
      <c r="R92" s="52">
        <f t="shared" si="20"/>
        <v>8.3871225785332217E-4</v>
      </c>
      <c r="S92" s="52">
        <f t="shared" si="20"/>
        <v>8.4572472533562333E-4</v>
      </c>
      <c r="T92" s="52">
        <f t="shared" si="20"/>
        <v>8.5697153708184806E-4</v>
      </c>
      <c r="U92" s="52">
        <f t="shared" si="20"/>
        <v>8.6589743433861349E-4</v>
      </c>
      <c r="V92" s="52">
        <f t="shared" si="20"/>
        <v>8.814391257582077E-4</v>
      </c>
      <c r="W92" s="52">
        <f t="shared" si="20"/>
        <v>8.9488766529588969E-4</v>
      </c>
      <c r="X92" s="52">
        <f t="shared" si="20"/>
        <v>9.0738074495512618E-4</v>
      </c>
      <c r="Y92" s="52">
        <f t="shared" si="20"/>
        <v>9.26054692818504E-4</v>
      </c>
      <c r="Z92" s="52">
        <f t="shared" si="20"/>
        <v>9.3927968392328086E-4</v>
      </c>
      <c r="AA92" s="52">
        <f t="shared" si="20"/>
        <v>9.4924709819558866E-4</v>
      </c>
      <c r="AB92" s="52">
        <f t="shared" si="20"/>
        <v>9.5883287981304442E-4</v>
      </c>
      <c r="AC92" s="52">
        <f t="shared" si="20"/>
        <v>9.6835571782620717E-4</v>
      </c>
      <c r="AD92" s="52">
        <f t="shared" si="20"/>
        <v>9.7335731991287852E-4</v>
      </c>
      <c r="AE92" s="52">
        <f t="shared" si="20"/>
        <v>9.7870331521232286E-4</v>
      </c>
      <c r="AF92" s="52">
        <f t="shared" si="20"/>
        <v>9.8060025710806106E-4</v>
      </c>
      <c r="AH92" s="65">
        <f t="shared" si="21"/>
        <v>6.590328690748526E-4</v>
      </c>
      <c r="AI92" s="65">
        <f t="shared" si="22"/>
        <v>7.5264090082069479E-4</v>
      </c>
      <c r="AJ92" s="65">
        <f t="shared" si="23"/>
        <v>8.2294957642127953E-4</v>
      </c>
      <c r="AK92" s="65">
        <f t="shared" si="24"/>
        <v>8.5774901607352304E-4</v>
      </c>
      <c r="AL92" s="65">
        <f t="shared" si="25"/>
        <v>9.2336997703767782E-4</v>
      </c>
      <c r="AM92" s="65">
        <f t="shared" si="26"/>
        <v>9.7196989797450285E-4</v>
      </c>
      <c r="AN92" s="66"/>
      <c r="AO92" s="65">
        <f t="shared" si="27"/>
        <v>7.0583688494777375E-4</v>
      </c>
      <c r="AP92" s="65">
        <f t="shared" si="28"/>
        <v>8.4034929624740129E-4</v>
      </c>
      <c r="AQ92" s="65">
        <f t="shared" si="29"/>
        <v>9.4766993750609028E-4</v>
      </c>
    </row>
    <row r="93" spans="1:43" s="9" customFormat="1" x14ac:dyDescent="0.25">
      <c r="A93" s="71" t="s">
        <v>442</v>
      </c>
      <c r="B93" s="13"/>
      <c r="C93" s="52">
        <f>SUM(C66:C69)</f>
        <v>0.24886560064314189</v>
      </c>
      <c r="D93" s="52">
        <f t="shared" ref="D93:AF93" si="31">SUM(D66:D69)</f>
        <v>0.25113883955668964</v>
      </c>
      <c r="E93" s="52">
        <f t="shared" si="31"/>
        <v>0.26269388381753872</v>
      </c>
      <c r="F93" s="52">
        <f t="shared" si="31"/>
        <v>0.26976655467548688</v>
      </c>
      <c r="G93" s="52">
        <f t="shared" si="31"/>
        <v>0.26189370327019584</v>
      </c>
      <c r="H93" s="52">
        <f t="shared" si="31"/>
        <v>0.27526004830717349</v>
      </c>
      <c r="I93" s="52">
        <f t="shared" si="31"/>
        <v>0.26450650006587301</v>
      </c>
      <c r="J93" s="52">
        <f t="shared" si="31"/>
        <v>0.30046205266061987</v>
      </c>
      <c r="K93" s="52">
        <f t="shared" si="31"/>
        <v>0.28589124143763039</v>
      </c>
      <c r="L93" s="52">
        <f t="shared" si="31"/>
        <v>0.30479986804690373</v>
      </c>
      <c r="M93" s="52">
        <f t="shared" si="31"/>
        <v>0.33048418389925988</v>
      </c>
      <c r="N93" s="52">
        <f t="shared" si="31"/>
        <v>0.31163739947305541</v>
      </c>
      <c r="O93" s="52">
        <f t="shared" si="31"/>
        <v>0.27678008540672389</v>
      </c>
      <c r="P93" s="52">
        <f t="shared" si="31"/>
        <v>0.2580515835680261</v>
      </c>
      <c r="Q93" s="52">
        <f t="shared" si="31"/>
        <v>0.26470926508352999</v>
      </c>
      <c r="R93" s="52">
        <f t="shared" si="31"/>
        <v>0.22770843400081284</v>
      </c>
      <c r="S93" s="52">
        <f t="shared" si="31"/>
        <v>0.2267162945025038</v>
      </c>
      <c r="T93" s="52">
        <f t="shared" si="31"/>
        <v>0.24221525864956941</v>
      </c>
      <c r="U93" s="52">
        <f t="shared" si="31"/>
        <v>0.22259971554682567</v>
      </c>
      <c r="V93" s="52">
        <f t="shared" si="31"/>
        <v>0.22610374166939814</v>
      </c>
      <c r="W93" s="52">
        <f t="shared" si="31"/>
        <v>0.23815097829851994</v>
      </c>
      <c r="X93" s="52">
        <f t="shared" si="31"/>
        <v>0.23687494963493558</v>
      </c>
      <c r="Y93" s="52">
        <f t="shared" si="31"/>
        <v>0.27247677268987297</v>
      </c>
      <c r="Z93" s="52">
        <f t="shared" si="31"/>
        <v>0.26394946111568868</v>
      </c>
      <c r="AA93" s="52">
        <f t="shared" si="31"/>
        <v>0.27408474103682678</v>
      </c>
      <c r="AB93" s="52">
        <f t="shared" si="31"/>
        <v>0.28353896014164526</v>
      </c>
      <c r="AC93" s="52">
        <f t="shared" si="31"/>
        <v>0.29279726143157581</v>
      </c>
      <c r="AD93" s="52">
        <f t="shared" si="31"/>
        <v>0.29770252289147753</v>
      </c>
      <c r="AE93" s="52">
        <f t="shared" si="31"/>
        <v>0.30663318224060632</v>
      </c>
      <c r="AF93" s="52">
        <f t="shared" si="31"/>
        <v>0.30372364121827239</v>
      </c>
      <c r="AH93" s="65">
        <f t="shared" si="21"/>
        <v>0.25887171639261058</v>
      </c>
      <c r="AI93" s="65">
        <f t="shared" si="22"/>
        <v>0.28618394210364012</v>
      </c>
      <c r="AJ93" s="65">
        <f t="shared" si="23"/>
        <v>0.28833250348611905</v>
      </c>
      <c r="AK93" s="65">
        <f t="shared" si="24"/>
        <v>0.22906868887382195</v>
      </c>
      <c r="AL93" s="65">
        <f t="shared" si="25"/>
        <v>0.2571073805551688</v>
      </c>
      <c r="AM93" s="65">
        <f t="shared" si="26"/>
        <v>0.29687911358471547</v>
      </c>
      <c r="AN93" s="66"/>
      <c r="AO93" s="65">
        <f t="shared" si="27"/>
        <v>0.27252782924812535</v>
      </c>
      <c r="AP93" s="65">
        <f t="shared" si="28"/>
        <v>0.25870059617997049</v>
      </c>
      <c r="AQ93" s="65">
        <f t="shared" si="29"/>
        <v>0.27699324706994211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2021-11-10T09:53:13Z</dcterms:modified>
</cp:coreProperties>
</file>